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clarivate-my.sharepoint.com/personal/dillibabu_palani_clarivate_com/Documents/2024/AVERAGE PERCENTILES/"/>
    </mc:Choice>
  </mc:AlternateContent>
  <xr:revisionPtr revIDLastSave="29" documentId="8_{79329171-6AE0-C54F-849F-347CB9A128C3}" xr6:coauthVersionLast="47" xr6:coauthVersionMax="47" xr10:uidLastSave="{BCA3CA06-FFDE-4CE6-9952-3E5DE9F580B5}"/>
  <bookViews>
    <workbookView xWindow="-108" yWindow="-108" windowWidth="23256" windowHeight="12576" xr2:uid="{474E51DC-D36C-A948-8EFC-0E068FACEE37}"/>
  </bookViews>
  <sheets>
    <sheet name="Average_Percentile_26_July_2024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  <c r="B22" i="2"/>
  <c r="D2" i="2" s="1"/>
  <c r="G3" i="2" l="1"/>
  <c r="H3" i="2" s="1"/>
  <c r="E2" i="2"/>
  <c r="F2" i="2"/>
  <c r="G2" i="2"/>
  <c r="C4" i="2"/>
  <c r="D3" i="2"/>
  <c r="I3" i="2" l="1"/>
  <c r="H2" i="2"/>
  <c r="I2" i="2"/>
  <c r="E3" i="2"/>
  <c r="F3" i="2"/>
  <c r="C5" i="2"/>
  <c r="G4" i="2"/>
  <c r="D4" i="2"/>
  <c r="E4" i="2" l="1"/>
  <c r="F4" i="2"/>
  <c r="H4" i="2"/>
  <c r="I4" i="2"/>
  <c r="D5" i="2"/>
  <c r="G5" i="2"/>
  <c r="C6" i="2"/>
  <c r="C7" i="2" l="1"/>
  <c r="G6" i="2"/>
  <c r="D6" i="2"/>
  <c r="H5" i="2"/>
  <c r="I5" i="2"/>
  <c r="F5" i="2"/>
  <c r="E5" i="2"/>
  <c r="F6" i="2" l="1"/>
  <c r="E6" i="2"/>
  <c r="I6" i="2"/>
  <c r="H6" i="2"/>
  <c r="C8" i="2"/>
  <c r="D7" i="2"/>
  <c r="G7" i="2"/>
  <c r="I7" i="2" l="1"/>
  <c r="H7" i="2"/>
  <c r="F7" i="2"/>
  <c r="E7" i="2"/>
  <c r="G8" i="2"/>
  <c r="C9" i="2"/>
  <c r="D8" i="2"/>
  <c r="E8" i="2" l="1"/>
  <c r="F8" i="2"/>
  <c r="H8" i="2"/>
  <c r="I8" i="2"/>
  <c r="D9" i="2"/>
  <c r="G9" i="2"/>
  <c r="C10" i="2"/>
  <c r="D10" i="2" l="1"/>
  <c r="G10" i="2"/>
  <c r="C11" i="2"/>
  <c r="I9" i="2"/>
  <c r="H9" i="2"/>
  <c r="E9" i="2"/>
  <c r="F9" i="2"/>
  <c r="D11" i="2" l="1"/>
  <c r="G11" i="2"/>
  <c r="C12" i="2"/>
  <c r="H10" i="2"/>
  <c r="I10" i="2"/>
  <c r="F10" i="2"/>
  <c r="E10" i="2"/>
  <c r="H11" i="2" l="1"/>
  <c r="I11" i="2"/>
  <c r="D12" i="2"/>
  <c r="G12" i="2"/>
  <c r="C13" i="2"/>
  <c r="F11" i="2"/>
  <c r="E11" i="2"/>
  <c r="E12" i="2" l="1"/>
  <c r="F12" i="2"/>
  <c r="G13" i="2"/>
  <c r="C14" i="2"/>
  <c r="D13" i="2"/>
  <c r="H12" i="2"/>
  <c r="I12" i="2"/>
  <c r="C15" i="2" l="1"/>
  <c r="D14" i="2"/>
  <c r="G14" i="2"/>
  <c r="E13" i="2"/>
  <c r="F13" i="2"/>
  <c r="H13" i="2"/>
  <c r="I13" i="2"/>
  <c r="H14" i="2" l="1"/>
  <c r="I14" i="2"/>
  <c r="E14" i="2"/>
  <c r="F14" i="2"/>
  <c r="D15" i="2"/>
  <c r="G15" i="2"/>
  <c r="C16" i="2"/>
  <c r="G16" i="2" l="1"/>
  <c r="C17" i="2"/>
  <c r="D16" i="2"/>
  <c r="H15" i="2"/>
  <c r="I15" i="2"/>
  <c r="F15" i="2"/>
  <c r="E15" i="2"/>
  <c r="F16" i="2" l="1"/>
  <c r="E16" i="2"/>
  <c r="C18" i="2"/>
  <c r="G17" i="2"/>
  <c r="D17" i="2"/>
  <c r="H16" i="2"/>
  <c r="I16" i="2"/>
  <c r="E17" i="2" l="1"/>
  <c r="F17" i="2"/>
  <c r="I17" i="2"/>
  <c r="H17" i="2"/>
  <c r="G18" i="2"/>
  <c r="D18" i="2"/>
  <c r="C19" i="2"/>
  <c r="E18" i="2" l="1"/>
  <c r="F18" i="2"/>
  <c r="C20" i="2"/>
  <c r="G19" i="2"/>
  <c r="D19" i="2"/>
  <c r="I18" i="2"/>
  <c r="H18" i="2"/>
  <c r="D20" i="2" l="1"/>
  <c r="C21" i="2"/>
  <c r="G20" i="2"/>
  <c r="E19" i="2"/>
  <c r="F19" i="2"/>
  <c r="H19" i="2"/>
  <c r="I19" i="2"/>
  <c r="H20" i="2" l="1"/>
  <c r="I20" i="2"/>
  <c r="G21" i="2"/>
  <c r="D21" i="2"/>
  <c r="F20" i="2"/>
  <c r="E20" i="2"/>
  <c r="E21" i="2" l="1"/>
  <c r="E22" i="2" s="1"/>
  <c r="E23" i="2" s="1"/>
  <c r="F21" i="2"/>
  <c r="F22" i="2" s="1"/>
  <c r="F23" i="2" s="1"/>
  <c r="I21" i="2"/>
  <c r="I22" i="2" s="1"/>
  <c r="I23" i="2" s="1"/>
  <c r="H21" i="2"/>
  <c r="H22" i="2" s="1"/>
  <c r="H23" i="2" s="1"/>
</calcChain>
</file>

<file path=xl/sharedStrings.xml><?xml version="1.0" encoding="utf-8"?>
<sst xmlns="http://schemas.openxmlformats.org/spreadsheetml/2006/main" count="9" uniqueCount="9">
  <si>
    <t>Rank-1/Total*100</t>
  </si>
  <si>
    <t># Citations</t>
  </si>
  <si>
    <t># Papers</t>
  </si>
  <si>
    <t>Rank</t>
  </si>
  <si>
    <t>Documents in Top 1% (Rank-1)</t>
  </si>
  <si>
    <t>Documents in Top 10% (Rank-1)</t>
  </si>
  <si>
    <t>Rank/Total*100</t>
  </si>
  <si>
    <t>Documents in Top 1% (Rank)</t>
  </si>
  <si>
    <t>Documents in Top 10% (Rank)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</si>
</sst>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5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</cellStyleXfs>
  <cellXfs count="6">
    <xf numFmtId="0" fontId="0" fillId="0" borderId="0" xfId="0"/>
    <xf numFmtId="10" fontId="0" fillId="0" borderId="0" xfId="1" applyNumberFormat="1" applyFont="1"/>
    <xf numFmtId="0" fontId="1" fillId="4" borderId="0" xfId="4"/>
    <xf numFmtId="10" fontId="3" fillId="3" borderId="0" xfId="3" applyNumberFormat="1"/>
    <xf numFmtId="0" fontId="2" fillId="2" borderId="0" xfId="2"/>
    <xf numFmtId="0" fontId="4" fillId="0" borderId="0" xfId="0" applyFont="1"/>
  </cellXfs>
  <cellStyles count="5">
    <cellStyle name="20% - Accent1" xfId="4" builtinId="30"/>
    <cellStyle name="Bad" xfId="3" builtinId="27"/>
    <cellStyle name="Good" xfId="2" builtinId="26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6FFE4-E58B-EE44-AB48-2DC40F725211}">
  <dimension ref="A1:I23"/>
  <sheetViews>
    <sheetView tabSelected="1" workbookViewId="0"/>
  </sheetViews>
  <sheetFormatPr defaultColWidth="11" defaultRowHeight="15.6" x14ac:dyDescent="0.3"/>
  <cols>
    <col min="1" max="1" width="9.796875" bestFit="1" customWidth="1"/>
    <col min="2" max="2" width="8.09765625" bestFit="1" customWidth="1"/>
    <col min="3" max="3" width="5.09765625" bestFit="1" customWidth="1"/>
    <col min="4" max="4" width="15.5" bestFit="1" customWidth="1"/>
    <col min="5" max="5" width="26.59765625" bestFit="1" customWidth="1"/>
    <col min="6" max="6" width="27.59765625" bestFit="1" customWidth="1"/>
    <col min="7" max="7" width="13.8984375" bestFit="1" customWidth="1"/>
    <col min="8" max="8" width="24.8984375" bestFit="1" customWidth="1"/>
    <col min="9" max="9" width="26" bestFit="1" customWidth="1"/>
  </cols>
  <sheetData>
    <row r="1" spans="1:9" x14ac:dyDescent="0.3">
      <c r="A1" s="5" t="s">
        <v>1</v>
      </c>
      <c r="B1" s="5" t="s">
        <v>2</v>
      </c>
      <c r="C1" s="5" t="s">
        <v>3</v>
      </c>
      <c r="D1" s="5" t="s">
        <v>0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</row>
    <row r="2" spans="1:9" x14ac:dyDescent="0.3">
      <c r="A2">
        <v>0</v>
      </c>
      <c r="B2">
        <v>51</v>
      </c>
      <c r="C2">
        <v>1</v>
      </c>
      <c r="D2" s="1">
        <f t="shared" ref="D2:D21" si="0">(C2-1)/B$22</f>
        <v>0</v>
      </c>
      <c r="E2">
        <f t="shared" ref="E2:E21" si="1">IF(D2&gt;0.99,B2,0)</f>
        <v>0</v>
      </c>
      <c r="F2">
        <f t="shared" ref="F2:F21" si="2">IF(D2&gt;0.9,B2,0)</f>
        <v>0</v>
      </c>
      <c r="G2" s="1">
        <f t="shared" ref="G2:G21" si="3">C2/B$22</f>
        <v>4.9261083743842365E-3</v>
      </c>
      <c r="H2">
        <f t="shared" ref="H2:H21" si="4">IF(G2&gt;0.99,B2,0)</f>
        <v>0</v>
      </c>
      <c r="I2">
        <f t="shared" ref="I2:I21" si="5">IF(G2&gt;0.9,B2,0)</f>
        <v>0</v>
      </c>
    </row>
    <row r="3" spans="1:9" x14ac:dyDescent="0.3">
      <c r="A3">
        <v>1</v>
      </c>
      <c r="B3">
        <v>32</v>
      </c>
      <c r="C3">
        <f t="shared" ref="C3:C21" si="6">C2+B2</f>
        <v>52</v>
      </c>
      <c r="D3" s="1">
        <f t="shared" si="0"/>
        <v>0.25123152709359609</v>
      </c>
      <c r="E3">
        <f t="shared" si="1"/>
        <v>0</v>
      </c>
      <c r="F3">
        <f t="shared" si="2"/>
        <v>0</v>
      </c>
      <c r="G3" s="1">
        <f t="shared" si="3"/>
        <v>0.25615763546798032</v>
      </c>
      <c r="H3">
        <f t="shared" si="4"/>
        <v>0</v>
      </c>
      <c r="I3">
        <f t="shared" si="5"/>
        <v>0</v>
      </c>
    </row>
    <row r="4" spans="1:9" x14ac:dyDescent="0.3">
      <c r="A4">
        <v>2</v>
      </c>
      <c r="B4">
        <v>29</v>
      </c>
      <c r="C4">
        <f t="shared" si="6"/>
        <v>84</v>
      </c>
      <c r="D4" s="1">
        <f t="shared" si="0"/>
        <v>0.40886699507389163</v>
      </c>
      <c r="E4">
        <f t="shared" si="1"/>
        <v>0</v>
      </c>
      <c r="F4">
        <f t="shared" si="2"/>
        <v>0</v>
      </c>
      <c r="G4" s="1">
        <f t="shared" si="3"/>
        <v>0.41379310344827586</v>
      </c>
      <c r="H4">
        <f t="shared" si="4"/>
        <v>0</v>
      </c>
      <c r="I4">
        <f t="shared" si="5"/>
        <v>0</v>
      </c>
    </row>
    <row r="5" spans="1:9" x14ac:dyDescent="0.3">
      <c r="A5">
        <v>3</v>
      </c>
      <c r="B5">
        <v>24</v>
      </c>
      <c r="C5">
        <f t="shared" si="6"/>
        <v>113</v>
      </c>
      <c r="D5" s="1">
        <f t="shared" si="0"/>
        <v>0.55172413793103448</v>
      </c>
      <c r="E5">
        <f t="shared" si="1"/>
        <v>0</v>
      </c>
      <c r="F5">
        <f t="shared" si="2"/>
        <v>0</v>
      </c>
      <c r="G5" s="1">
        <f t="shared" si="3"/>
        <v>0.55665024630541871</v>
      </c>
      <c r="H5">
        <f t="shared" si="4"/>
        <v>0</v>
      </c>
      <c r="I5">
        <f t="shared" si="5"/>
        <v>0</v>
      </c>
    </row>
    <row r="6" spans="1:9" x14ac:dyDescent="0.3">
      <c r="A6">
        <v>4</v>
      </c>
      <c r="B6">
        <v>17</v>
      </c>
      <c r="C6">
        <f t="shared" si="6"/>
        <v>137</v>
      </c>
      <c r="D6" s="1">
        <f t="shared" si="0"/>
        <v>0.66995073891625612</v>
      </c>
      <c r="E6">
        <f t="shared" si="1"/>
        <v>0</v>
      </c>
      <c r="F6">
        <f t="shared" si="2"/>
        <v>0</v>
      </c>
      <c r="G6" s="1">
        <f t="shared" si="3"/>
        <v>0.67487684729064035</v>
      </c>
      <c r="H6">
        <f t="shared" si="4"/>
        <v>0</v>
      </c>
      <c r="I6">
        <f t="shared" si="5"/>
        <v>0</v>
      </c>
    </row>
    <row r="7" spans="1:9" x14ac:dyDescent="0.3">
      <c r="A7">
        <v>5</v>
      </c>
      <c r="B7">
        <v>6</v>
      </c>
      <c r="C7">
        <f t="shared" si="6"/>
        <v>154</v>
      </c>
      <c r="D7" s="1">
        <f t="shared" si="0"/>
        <v>0.75369458128078815</v>
      </c>
      <c r="E7">
        <f t="shared" si="1"/>
        <v>0</v>
      </c>
      <c r="F7">
        <f t="shared" si="2"/>
        <v>0</v>
      </c>
      <c r="G7" s="1">
        <f t="shared" si="3"/>
        <v>0.75862068965517238</v>
      </c>
      <c r="H7">
        <f t="shared" si="4"/>
        <v>0</v>
      </c>
      <c r="I7">
        <f t="shared" si="5"/>
        <v>0</v>
      </c>
    </row>
    <row r="8" spans="1:9" x14ac:dyDescent="0.3">
      <c r="A8">
        <v>6</v>
      </c>
      <c r="B8">
        <v>11</v>
      </c>
      <c r="C8">
        <f t="shared" si="6"/>
        <v>160</v>
      </c>
      <c r="D8" s="1">
        <f t="shared" si="0"/>
        <v>0.78325123152709364</v>
      </c>
      <c r="E8">
        <f t="shared" si="1"/>
        <v>0</v>
      </c>
      <c r="F8">
        <f t="shared" si="2"/>
        <v>0</v>
      </c>
      <c r="G8" s="1">
        <f t="shared" si="3"/>
        <v>0.78817733990147787</v>
      </c>
      <c r="H8">
        <f t="shared" si="4"/>
        <v>0</v>
      </c>
      <c r="I8">
        <f t="shared" si="5"/>
        <v>0</v>
      </c>
    </row>
    <row r="9" spans="1:9" x14ac:dyDescent="0.3">
      <c r="A9">
        <v>7</v>
      </c>
      <c r="B9">
        <v>5</v>
      </c>
      <c r="C9">
        <f t="shared" si="6"/>
        <v>171</v>
      </c>
      <c r="D9" s="1">
        <f t="shared" si="0"/>
        <v>0.83743842364532017</v>
      </c>
      <c r="E9">
        <f t="shared" si="1"/>
        <v>0</v>
      </c>
      <c r="F9">
        <f t="shared" si="2"/>
        <v>0</v>
      </c>
      <c r="G9" s="1">
        <f t="shared" si="3"/>
        <v>0.8423645320197044</v>
      </c>
      <c r="H9">
        <f t="shared" si="4"/>
        <v>0</v>
      </c>
      <c r="I9">
        <f t="shared" si="5"/>
        <v>0</v>
      </c>
    </row>
    <row r="10" spans="1:9" x14ac:dyDescent="0.3">
      <c r="A10">
        <v>8</v>
      </c>
      <c r="B10">
        <v>7</v>
      </c>
      <c r="C10">
        <f t="shared" si="6"/>
        <v>176</v>
      </c>
      <c r="D10" s="1">
        <f t="shared" si="0"/>
        <v>0.86206896551724133</v>
      </c>
      <c r="E10">
        <f t="shared" si="1"/>
        <v>0</v>
      </c>
      <c r="F10">
        <f t="shared" si="2"/>
        <v>0</v>
      </c>
      <c r="G10" s="1">
        <f t="shared" si="3"/>
        <v>0.86699507389162567</v>
      </c>
      <c r="H10">
        <f t="shared" si="4"/>
        <v>0</v>
      </c>
      <c r="I10">
        <f t="shared" si="5"/>
        <v>0</v>
      </c>
    </row>
    <row r="11" spans="1:9" x14ac:dyDescent="0.3">
      <c r="A11">
        <v>9</v>
      </c>
      <c r="B11">
        <v>5</v>
      </c>
      <c r="C11">
        <f t="shared" si="6"/>
        <v>183</v>
      </c>
      <c r="D11" s="1">
        <f t="shared" si="0"/>
        <v>0.89655172413793105</v>
      </c>
      <c r="E11">
        <f t="shared" si="1"/>
        <v>0</v>
      </c>
      <c r="F11">
        <f t="shared" si="2"/>
        <v>0</v>
      </c>
      <c r="G11" s="1">
        <f t="shared" si="3"/>
        <v>0.90147783251231528</v>
      </c>
      <c r="H11">
        <f t="shared" si="4"/>
        <v>0</v>
      </c>
      <c r="I11" s="2">
        <f t="shared" si="5"/>
        <v>5</v>
      </c>
    </row>
    <row r="12" spans="1:9" x14ac:dyDescent="0.3">
      <c r="A12">
        <v>10</v>
      </c>
      <c r="B12">
        <v>4</v>
      </c>
      <c r="C12">
        <f t="shared" si="6"/>
        <v>188</v>
      </c>
      <c r="D12" s="1">
        <f t="shared" si="0"/>
        <v>0.9211822660098522</v>
      </c>
      <c r="E12">
        <f t="shared" si="1"/>
        <v>0</v>
      </c>
      <c r="F12" s="4">
        <f t="shared" si="2"/>
        <v>4</v>
      </c>
      <c r="G12" s="1">
        <f t="shared" si="3"/>
        <v>0.92610837438423643</v>
      </c>
      <c r="H12">
        <f t="shared" si="4"/>
        <v>0</v>
      </c>
      <c r="I12" s="2">
        <f t="shared" si="5"/>
        <v>4</v>
      </c>
    </row>
    <row r="13" spans="1:9" x14ac:dyDescent="0.3">
      <c r="A13">
        <v>11</v>
      </c>
      <c r="B13">
        <v>2</v>
      </c>
      <c r="C13">
        <f t="shared" si="6"/>
        <v>192</v>
      </c>
      <c r="D13" s="1">
        <f t="shared" si="0"/>
        <v>0.94088669950738912</v>
      </c>
      <c r="E13">
        <f t="shared" si="1"/>
        <v>0</v>
      </c>
      <c r="F13" s="4">
        <f t="shared" si="2"/>
        <v>2</v>
      </c>
      <c r="G13" s="1">
        <f t="shared" si="3"/>
        <v>0.94581280788177335</v>
      </c>
      <c r="H13">
        <f t="shared" si="4"/>
        <v>0</v>
      </c>
      <c r="I13" s="2">
        <f t="shared" si="5"/>
        <v>2</v>
      </c>
    </row>
    <row r="14" spans="1:9" x14ac:dyDescent="0.3">
      <c r="A14">
        <v>12</v>
      </c>
      <c r="B14">
        <v>2</v>
      </c>
      <c r="C14">
        <f t="shared" si="6"/>
        <v>194</v>
      </c>
      <c r="D14" s="1">
        <f t="shared" si="0"/>
        <v>0.95073891625615758</v>
      </c>
      <c r="E14">
        <f t="shared" si="1"/>
        <v>0</v>
      </c>
      <c r="F14" s="4">
        <f t="shared" si="2"/>
        <v>2</v>
      </c>
      <c r="G14" s="1">
        <f t="shared" si="3"/>
        <v>0.95566502463054193</v>
      </c>
      <c r="H14">
        <f t="shared" si="4"/>
        <v>0</v>
      </c>
      <c r="I14" s="2">
        <f t="shared" si="5"/>
        <v>2</v>
      </c>
    </row>
    <row r="15" spans="1:9" x14ac:dyDescent="0.3">
      <c r="A15">
        <v>14</v>
      </c>
      <c r="B15">
        <v>2</v>
      </c>
      <c r="C15">
        <f t="shared" si="6"/>
        <v>196</v>
      </c>
      <c r="D15" s="1">
        <f t="shared" si="0"/>
        <v>0.96059113300492616</v>
      </c>
      <c r="E15">
        <f t="shared" si="1"/>
        <v>0</v>
      </c>
      <c r="F15" s="4">
        <f t="shared" si="2"/>
        <v>2</v>
      </c>
      <c r="G15" s="1">
        <f t="shared" si="3"/>
        <v>0.96551724137931039</v>
      </c>
      <c r="H15">
        <f t="shared" si="4"/>
        <v>0</v>
      </c>
      <c r="I15" s="2">
        <f t="shared" si="5"/>
        <v>2</v>
      </c>
    </row>
    <row r="16" spans="1:9" x14ac:dyDescent="0.3">
      <c r="A16">
        <v>16</v>
      </c>
      <c r="B16">
        <v>1</v>
      </c>
      <c r="C16">
        <f t="shared" si="6"/>
        <v>198</v>
      </c>
      <c r="D16" s="1">
        <f t="shared" si="0"/>
        <v>0.97044334975369462</v>
      </c>
      <c r="E16">
        <f t="shared" si="1"/>
        <v>0</v>
      </c>
      <c r="F16" s="4">
        <f t="shared" si="2"/>
        <v>1</v>
      </c>
      <c r="G16" s="1">
        <f t="shared" si="3"/>
        <v>0.97536945812807885</v>
      </c>
      <c r="H16">
        <f t="shared" si="4"/>
        <v>0</v>
      </c>
      <c r="I16" s="2">
        <f t="shared" si="5"/>
        <v>1</v>
      </c>
    </row>
    <row r="17" spans="1:9" x14ac:dyDescent="0.3">
      <c r="A17">
        <v>17</v>
      </c>
      <c r="B17">
        <v>1</v>
      </c>
      <c r="C17">
        <f t="shared" si="6"/>
        <v>199</v>
      </c>
      <c r="D17" s="1">
        <f t="shared" si="0"/>
        <v>0.97536945812807885</v>
      </c>
      <c r="E17">
        <f t="shared" si="1"/>
        <v>0</v>
      </c>
      <c r="F17" s="4">
        <f t="shared" si="2"/>
        <v>1</v>
      </c>
      <c r="G17" s="1">
        <f t="shared" si="3"/>
        <v>0.98029556650246308</v>
      </c>
      <c r="H17">
        <f t="shared" si="4"/>
        <v>0</v>
      </c>
      <c r="I17" s="2">
        <f t="shared" si="5"/>
        <v>1</v>
      </c>
    </row>
    <row r="18" spans="1:9" x14ac:dyDescent="0.3">
      <c r="A18">
        <v>19</v>
      </c>
      <c r="B18">
        <v>1</v>
      </c>
      <c r="C18">
        <f t="shared" si="6"/>
        <v>200</v>
      </c>
      <c r="D18" s="1">
        <f t="shared" si="0"/>
        <v>0.98029556650246308</v>
      </c>
      <c r="E18">
        <f t="shared" si="1"/>
        <v>0</v>
      </c>
      <c r="F18" s="4">
        <f t="shared" si="2"/>
        <v>1</v>
      </c>
      <c r="G18" s="1">
        <f t="shared" si="3"/>
        <v>0.98522167487684731</v>
      </c>
      <c r="H18">
        <f t="shared" si="4"/>
        <v>0</v>
      </c>
      <c r="I18" s="2">
        <f t="shared" si="5"/>
        <v>1</v>
      </c>
    </row>
    <row r="19" spans="1:9" x14ac:dyDescent="0.3">
      <c r="A19">
        <v>20</v>
      </c>
      <c r="B19">
        <v>1</v>
      </c>
      <c r="C19">
        <f t="shared" si="6"/>
        <v>201</v>
      </c>
      <c r="D19" s="1">
        <f t="shared" si="0"/>
        <v>0.98522167487684731</v>
      </c>
      <c r="E19">
        <f t="shared" si="1"/>
        <v>0</v>
      </c>
      <c r="F19" s="4">
        <f t="shared" si="2"/>
        <v>1</v>
      </c>
      <c r="G19" s="1">
        <f t="shared" si="3"/>
        <v>0.99014778325123154</v>
      </c>
      <c r="H19" s="2">
        <f t="shared" si="4"/>
        <v>1</v>
      </c>
      <c r="I19" s="2">
        <f t="shared" si="5"/>
        <v>1</v>
      </c>
    </row>
    <row r="20" spans="1:9" x14ac:dyDescent="0.3">
      <c r="A20">
        <v>34</v>
      </c>
      <c r="B20">
        <v>1</v>
      </c>
      <c r="C20">
        <f t="shared" si="6"/>
        <v>202</v>
      </c>
      <c r="D20" s="1">
        <f t="shared" si="0"/>
        <v>0.99014778325123154</v>
      </c>
      <c r="E20" s="4">
        <f t="shared" si="1"/>
        <v>1</v>
      </c>
      <c r="F20" s="4">
        <f t="shared" si="2"/>
        <v>1</v>
      </c>
      <c r="G20" s="1">
        <f t="shared" si="3"/>
        <v>0.99507389162561577</v>
      </c>
      <c r="H20" s="2">
        <f t="shared" si="4"/>
        <v>1</v>
      </c>
      <c r="I20" s="2">
        <f t="shared" si="5"/>
        <v>1</v>
      </c>
    </row>
    <row r="21" spans="1:9" x14ac:dyDescent="0.3">
      <c r="A21">
        <v>58</v>
      </c>
      <c r="B21">
        <v>1</v>
      </c>
      <c r="C21">
        <f t="shared" si="6"/>
        <v>203</v>
      </c>
      <c r="D21" s="1">
        <f t="shared" si="0"/>
        <v>0.99507389162561577</v>
      </c>
      <c r="E21" s="4">
        <f t="shared" si="1"/>
        <v>1</v>
      </c>
      <c r="F21" s="4">
        <f t="shared" si="2"/>
        <v>1</v>
      </c>
      <c r="G21" s="3">
        <f t="shared" si="3"/>
        <v>1</v>
      </c>
      <c r="H21" s="2">
        <f t="shared" si="4"/>
        <v>1</v>
      </c>
      <c r="I21" s="2">
        <f t="shared" si="5"/>
        <v>1</v>
      </c>
    </row>
    <row r="22" spans="1:9" x14ac:dyDescent="0.3">
      <c r="B22">
        <f>SUM(B2:B21)</f>
        <v>203</v>
      </c>
      <c r="E22">
        <f>SUM(E2:E21)</f>
        <v>2</v>
      </c>
      <c r="F22">
        <f>SUM(F2:F21)</f>
        <v>16</v>
      </c>
      <c r="H22">
        <f>SUM(H2:H21)</f>
        <v>3</v>
      </c>
      <c r="I22">
        <f>SUM(I2:I21)</f>
        <v>21</v>
      </c>
    </row>
    <row r="23" spans="1:9" x14ac:dyDescent="0.3">
      <c r="E23" s="1">
        <f>E22/$B22</f>
        <v>9.852216748768473E-3</v>
      </c>
      <c r="F23" s="1">
        <f>F22/$B22</f>
        <v>7.8817733990147784E-2</v>
      </c>
      <c r="H23" s="1">
        <f>H22/$B22</f>
        <v>1.4778325123152709E-2</v>
      </c>
      <c r="I23" s="1">
        <f>I22/$B22</f>
        <v>0.10344827586206896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Average_Percentile_26_July_2024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Pieter-Jan Ghesquiere</dc:creator>
  <cp:keywords/>
  <dc:description/>
  <cp:lastModifiedBy>Dilli Babu Palani</cp:lastModifiedBy>
  <cp:revision/>
  <dcterms:created xsi:type="dcterms:W3CDTF">2024-03-11T08:57:42Z</dcterms:created>
  <dcterms:modified xsi:type="dcterms:W3CDTF">2024-07-26T15:25:59Z</dcterms:modified>
  <cp:category/>
  <cp:contentStatus/>
</cp:coreProperties>
</file>