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pieter-janghesquiere/Downloads/"/>
    </mc:Choice>
  </mc:AlternateContent>
  <xr:revisionPtr revIDLastSave="0" documentId="13_ncr:1_{47D894B7-004F-0A49-8337-70F6BF71D17A}" xr6:coauthVersionLast="47" xr6:coauthVersionMax="47" xr10:uidLastSave="{00000000-0000-0000-0000-000000000000}"/>
  <bookViews>
    <workbookView xWindow="0" yWindow="880" windowWidth="36000" windowHeight="22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H2388" i="1" l="1"/>
  <c r="H2472" i="1"/>
  <c r="H2462" i="1"/>
  <c r="H2452" i="1"/>
  <c r="H2442" i="1"/>
  <c r="H2432" i="1"/>
  <c r="H2422" i="1"/>
  <c r="H2412" i="1"/>
  <c r="H2402" i="1"/>
  <c r="H2392" i="1"/>
  <c r="H2382" i="1"/>
  <c r="H2372" i="1"/>
  <c r="H2362" i="1"/>
  <c r="H2352" i="1"/>
  <c r="H2342" i="1"/>
  <c r="H2332" i="1"/>
  <c r="H2322" i="1"/>
  <c r="H2312" i="1"/>
  <c r="H2302" i="1"/>
  <c r="H2292" i="1"/>
  <c r="H2282" i="1"/>
  <c r="H2272" i="1"/>
  <c r="H2262" i="1"/>
  <c r="H2252" i="1"/>
  <c r="H2242" i="1"/>
  <c r="H2232" i="1"/>
  <c r="H2222" i="1"/>
  <c r="H2212" i="1"/>
  <c r="H2202" i="1"/>
  <c r="H2192" i="1"/>
  <c r="H2182" i="1"/>
  <c r="H2172" i="1"/>
  <c r="H2162" i="1"/>
  <c r="H2152" i="1"/>
  <c r="H2142" i="1"/>
  <c r="H2132" i="1"/>
  <c r="H2122" i="1"/>
  <c r="H2112" i="1"/>
  <c r="H2102" i="1"/>
  <c r="H2092" i="1"/>
  <c r="H2082" i="1"/>
  <c r="H2072" i="1"/>
  <c r="H2062" i="1"/>
  <c r="H2052" i="1"/>
  <c r="H2042" i="1"/>
  <c r="H2032" i="1"/>
  <c r="H2022" i="1"/>
  <c r="H2012" i="1"/>
  <c r="H2002" i="1"/>
  <c r="H1992" i="1"/>
  <c r="H1982" i="1"/>
  <c r="H1972" i="1"/>
  <c r="H1962" i="1"/>
  <c r="H1952" i="1"/>
  <c r="H1942" i="1"/>
  <c r="H1932" i="1"/>
  <c r="H1922" i="1"/>
  <c r="H1912" i="1"/>
  <c r="H1902" i="1"/>
  <c r="H1892" i="1"/>
  <c r="H1882" i="1"/>
  <c r="H1872" i="1"/>
  <c r="H1862" i="1"/>
  <c r="H1852" i="1"/>
  <c r="H1842" i="1"/>
  <c r="H1832" i="1"/>
  <c r="H1822" i="1"/>
  <c r="H1812" i="1"/>
  <c r="H1802" i="1"/>
  <c r="H1792" i="1"/>
  <c r="H1782" i="1"/>
  <c r="H1772" i="1"/>
  <c r="H1762" i="1"/>
  <c r="H1752" i="1"/>
  <c r="H1742" i="1"/>
  <c r="H1732" i="1"/>
  <c r="H1722" i="1"/>
  <c r="H1712" i="1"/>
  <c r="H1702" i="1"/>
  <c r="H1692" i="1"/>
  <c r="H1682" i="1"/>
  <c r="H1672" i="1"/>
  <c r="H1662" i="1"/>
  <c r="H1652" i="1"/>
  <c r="H1642" i="1"/>
  <c r="H1632" i="1"/>
  <c r="H1622" i="1"/>
  <c r="H1612" i="1"/>
  <c r="H1602" i="1"/>
  <c r="H1592" i="1"/>
  <c r="H1582" i="1"/>
  <c r="H1572" i="1"/>
  <c r="H1562" i="1"/>
  <c r="H1552" i="1"/>
  <c r="H1542" i="1"/>
  <c r="H1532" i="1"/>
  <c r="H1522" i="1"/>
  <c r="H1512" i="1"/>
  <c r="H1502" i="1"/>
  <c r="H1492" i="1"/>
  <c r="H1482" i="1"/>
  <c r="H1472" i="1"/>
  <c r="H1462" i="1"/>
  <c r="H1452" i="1"/>
  <c r="H1442" i="1"/>
  <c r="H1432" i="1"/>
  <c r="H1422" i="1"/>
  <c r="H1412" i="1"/>
  <c r="H1402" i="1"/>
  <c r="H1392" i="1"/>
  <c r="H1382" i="1"/>
  <c r="H1372" i="1"/>
  <c r="H1362" i="1"/>
  <c r="H1352" i="1"/>
  <c r="H1342" i="1"/>
  <c r="H1332" i="1"/>
  <c r="H1322" i="1"/>
  <c r="H1312" i="1"/>
  <c r="H1302" i="1"/>
  <c r="H1292" i="1"/>
  <c r="H1282" i="1"/>
  <c r="H1272" i="1"/>
  <c r="H1262" i="1"/>
  <c r="H1252" i="1"/>
  <c r="H1242" i="1"/>
  <c r="H1232" i="1"/>
  <c r="H1222" i="1"/>
  <c r="H1212" i="1"/>
  <c r="H1202" i="1"/>
  <c r="H1192" i="1"/>
  <c r="H1182" i="1"/>
  <c r="H1172" i="1"/>
  <c r="H1162" i="1"/>
  <c r="H1152" i="1"/>
  <c r="H1142" i="1"/>
  <c r="H1132" i="1"/>
  <c r="H1122" i="1"/>
  <c r="H1112" i="1"/>
  <c r="H1102" i="1"/>
  <c r="H1092" i="1"/>
  <c r="H1082" i="1"/>
  <c r="H1072" i="1"/>
  <c r="H1062" i="1"/>
  <c r="H1052" i="1"/>
  <c r="H1042" i="1"/>
  <c r="H1032" i="1"/>
  <c r="H1022" i="1"/>
  <c r="H1012" i="1"/>
  <c r="H1002" i="1"/>
  <c r="H992" i="1"/>
  <c r="H982" i="1"/>
  <c r="H972" i="1"/>
  <c r="H962" i="1"/>
  <c r="H952" i="1"/>
  <c r="H942" i="1"/>
  <c r="H932" i="1"/>
  <c r="H922" i="1"/>
  <c r="H912" i="1"/>
  <c r="H902" i="1"/>
  <c r="H892" i="1"/>
  <c r="H882" i="1"/>
  <c r="H872" i="1"/>
  <c r="H862" i="1"/>
  <c r="H852" i="1"/>
  <c r="H842" i="1"/>
  <c r="H832" i="1"/>
  <c r="H822" i="1"/>
  <c r="H812" i="1"/>
  <c r="H802" i="1"/>
  <c r="H792" i="1"/>
  <c r="H782" i="1"/>
  <c r="H772" i="1"/>
  <c r="H762" i="1"/>
  <c r="H752" i="1"/>
  <c r="H742" i="1"/>
  <c r="H732" i="1"/>
  <c r="H722" i="1"/>
  <c r="H712" i="1"/>
  <c r="H702" i="1"/>
  <c r="H692" i="1"/>
  <c r="H682" i="1"/>
  <c r="H672" i="1"/>
  <c r="H662" i="1"/>
  <c r="H652" i="1"/>
  <c r="H642" i="1"/>
  <c r="H632" i="1"/>
  <c r="H622" i="1"/>
  <c r="H612" i="1"/>
  <c r="H602" i="1"/>
  <c r="H592" i="1"/>
  <c r="H582" i="1"/>
  <c r="H572" i="1"/>
  <c r="H562" i="1"/>
  <c r="H552" i="1"/>
  <c r="H542" i="1"/>
  <c r="H532" i="1"/>
  <c r="H522" i="1"/>
  <c r="H512" i="1"/>
  <c r="H2451" i="1"/>
  <c r="H2431" i="1"/>
  <c r="H2421" i="1"/>
  <c r="H2411" i="1"/>
  <c r="H2391" i="1"/>
  <c r="H2371" i="1"/>
  <c r="H2351" i="1"/>
  <c r="H2321" i="1"/>
  <c r="H2241" i="1"/>
  <c r="H2211" i="1"/>
  <c r="H2191" i="1"/>
  <c r="H2171" i="1"/>
  <c r="H2141" i="1"/>
  <c r="H2131" i="1"/>
  <c r="H2111" i="1"/>
  <c r="H2071" i="1"/>
  <c r="H2041" i="1"/>
  <c r="H2001" i="1"/>
  <c r="H1971" i="1"/>
  <c r="H1951" i="1"/>
  <c r="H1941" i="1"/>
  <c r="H1911" i="1"/>
  <c r="H1881" i="1"/>
  <c r="H1841" i="1"/>
  <c r="H1821" i="1"/>
  <c r="H1801" i="1"/>
  <c r="H1771" i="1"/>
  <c r="H1751" i="1"/>
  <c r="H1731" i="1"/>
  <c r="H1721" i="1"/>
  <c r="H1711" i="1"/>
  <c r="H1701" i="1"/>
  <c r="H1691" i="1"/>
  <c r="H1681" i="1"/>
  <c r="H1671" i="1"/>
  <c r="H1661" i="1"/>
  <c r="H1651" i="1"/>
  <c r="H1641" i="1"/>
  <c r="H1631" i="1"/>
  <c r="H1621" i="1"/>
  <c r="H1611" i="1"/>
  <c r="H1601" i="1"/>
  <c r="H1591" i="1"/>
  <c r="H1581" i="1"/>
  <c r="H1571" i="1"/>
  <c r="H1561" i="1"/>
  <c r="H1551" i="1"/>
  <c r="H1541" i="1"/>
  <c r="H1531" i="1"/>
  <c r="H1521" i="1"/>
  <c r="H1511" i="1"/>
  <c r="H1501" i="1"/>
  <c r="H1491" i="1"/>
  <c r="H1481" i="1"/>
  <c r="H1471" i="1"/>
  <c r="H1461" i="1"/>
  <c r="H1451" i="1"/>
  <c r="H1441" i="1"/>
  <c r="H1431" i="1"/>
  <c r="H1421" i="1"/>
  <c r="H1411" i="1"/>
  <c r="H1401" i="1"/>
  <c r="H1391" i="1"/>
  <c r="H1381" i="1"/>
  <c r="H1371" i="1"/>
  <c r="H1361" i="1"/>
  <c r="H1351" i="1"/>
  <c r="H1341" i="1"/>
  <c r="H1331" i="1"/>
  <c r="H1321" i="1"/>
  <c r="H1311" i="1"/>
  <c r="H1301" i="1"/>
  <c r="H1291" i="1"/>
  <c r="H1281" i="1"/>
  <c r="H1271" i="1"/>
  <c r="H1261" i="1"/>
  <c r="H1251" i="1"/>
  <c r="H1241" i="1"/>
  <c r="H1231" i="1"/>
  <c r="H1221" i="1"/>
  <c r="H1211" i="1"/>
  <c r="H1201" i="1"/>
  <c r="H1191" i="1"/>
  <c r="H1181" i="1"/>
  <c r="H1171" i="1"/>
  <c r="H1161" i="1"/>
  <c r="H1151" i="1"/>
  <c r="H1141" i="1"/>
  <c r="H1131" i="1"/>
  <c r="H1121" i="1"/>
  <c r="H1111" i="1"/>
  <c r="H1101" i="1"/>
  <c r="H1091" i="1"/>
  <c r="H1081" i="1"/>
  <c r="H1071" i="1"/>
  <c r="H1061" i="1"/>
  <c r="H1051" i="1"/>
  <c r="H1041" i="1"/>
  <c r="H1031" i="1"/>
  <c r="H1021" i="1"/>
  <c r="H1011" i="1"/>
  <c r="H1001" i="1"/>
  <c r="H991" i="1"/>
  <c r="H981" i="1"/>
  <c r="H971" i="1"/>
  <c r="H961" i="1"/>
  <c r="H951" i="1"/>
  <c r="H941" i="1"/>
  <c r="H931" i="1"/>
  <c r="H921" i="1"/>
  <c r="H911" i="1"/>
  <c r="H901" i="1"/>
  <c r="H891" i="1"/>
  <c r="H881" i="1"/>
  <c r="H871" i="1"/>
  <c r="H861" i="1"/>
  <c r="H851" i="1"/>
  <c r="H841" i="1"/>
  <c r="H831" i="1"/>
  <c r="H821" i="1"/>
  <c r="H811" i="1"/>
  <c r="H801" i="1"/>
  <c r="H791" i="1"/>
  <c r="H781" i="1"/>
  <c r="H771" i="1"/>
  <c r="H761" i="1"/>
  <c r="H751" i="1"/>
  <c r="H741" i="1"/>
  <c r="H731" i="1"/>
  <c r="H721" i="1"/>
  <c r="H711" i="1"/>
  <c r="H701" i="1"/>
  <c r="H691" i="1"/>
  <c r="H681" i="1"/>
  <c r="H671" i="1"/>
  <c r="H661" i="1"/>
  <c r="H651" i="1"/>
  <c r="H641" i="1"/>
  <c r="H631" i="1"/>
  <c r="H621" i="1"/>
  <c r="H611" i="1"/>
  <c r="H2101" i="1"/>
  <c r="H2061" i="1"/>
  <c r="H2031" i="1"/>
  <c r="H2011" i="1"/>
  <c r="H1981" i="1"/>
  <c r="H1931" i="1"/>
  <c r="H1891" i="1"/>
  <c r="H1861" i="1"/>
  <c r="H1791" i="1"/>
  <c r="H1761" i="1"/>
  <c r="H2470" i="1"/>
  <c r="H2450" i="1"/>
  <c r="H2430" i="1"/>
  <c r="H2400" i="1"/>
  <c r="H2380" i="1"/>
  <c r="H2360" i="1"/>
  <c r="H2340" i="1"/>
  <c r="H2330" i="1"/>
  <c r="H2320" i="1"/>
  <c r="H2310" i="1"/>
  <c r="H2300" i="1"/>
  <c r="H2290" i="1"/>
  <c r="H2280" i="1"/>
  <c r="H2270" i="1"/>
  <c r="H2260" i="1"/>
  <c r="H2250" i="1"/>
  <c r="H2240" i="1"/>
  <c r="H2230" i="1"/>
  <c r="H2220" i="1"/>
  <c r="H2210" i="1"/>
  <c r="H2200" i="1"/>
  <c r="H2190" i="1"/>
  <c r="H2180" i="1"/>
  <c r="H2170" i="1"/>
  <c r="H2160" i="1"/>
  <c r="H2150" i="1"/>
  <c r="H2140" i="1"/>
  <c r="H2130" i="1"/>
  <c r="H2120" i="1"/>
  <c r="H2110" i="1"/>
  <c r="H2100" i="1"/>
  <c r="H2090" i="1"/>
  <c r="H2080" i="1"/>
  <c r="H2070" i="1"/>
  <c r="H2060" i="1"/>
  <c r="H2050" i="1"/>
  <c r="H2040" i="1"/>
  <c r="H2030" i="1"/>
  <c r="H2020" i="1"/>
  <c r="H2010" i="1"/>
  <c r="H2000" i="1"/>
  <c r="H1990" i="1"/>
  <c r="H1980" i="1"/>
  <c r="H1970" i="1"/>
  <c r="H1960" i="1"/>
  <c r="H1950" i="1"/>
  <c r="H1940" i="1"/>
  <c r="H1930" i="1"/>
  <c r="H1920" i="1"/>
  <c r="H1910" i="1"/>
  <c r="H1900" i="1"/>
  <c r="H1890" i="1"/>
  <c r="H1880" i="1"/>
  <c r="H1870" i="1"/>
  <c r="H1860" i="1"/>
  <c r="H1850" i="1"/>
  <c r="H1840" i="1"/>
  <c r="H1830" i="1"/>
  <c r="H1820" i="1"/>
  <c r="H1810" i="1"/>
  <c r="H1800" i="1"/>
  <c r="H1790" i="1"/>
  <c r="H1780" i="1"/>
  <c r="H1770" i="1"/>
  <c r="H1760" i="1"/>
  <c r="H1750" i="1"/>
  <c r="H1740" i="1"/>
  <c r="H1730" i="1"/>
  <c r="H1720" i="1"/>
  <c r="H1710" i="1"/>
  <c r="H1700" i="1"/>
  <c r="H1690" i="1"/>
  <c r="H1680" i="1"/>
  <c r="H1670" i="1"/>
  <c r="H1660" i="1"/>
  <c r="H1650" i="1"/>
  <c r="H1640" i="1"/>
  <c r="H1630" i="1"/>
  <c r="H1620" i="1"/>
  <c r="H1610" i="1"/>
  <c r="H1600" i="1"/>
  <c r="H1590" i="1"/>
  <c r="H1580" i="1"/>
  <c r="H1570" i="1"/>
  <c r="H1560" i="1"/>
  <c r="H1550" i="1"/>
  <c r="H1540" i="1"/>
  <c r="H1530" i="1"/>
  <c r="H1520" i="1"/>
  <c r="H1510" i="1"/>
  <c r="H1500" i="1"/>
  <c r="H1490" i="1"/>
  <c r="H1480" i="1"/>
  <c r="H1470" i="1"/>
  <c r="H1460" i="1"/>
  <c r="H1450" i="1"/>
  <c r="H1440" i="1"/>
  <c r="H1430" i="1"/>
  <c r="H1420" i="1"/>
  <c r="H1410" i="1"/>
  <c r="H1400" i="1"/>
  <c r="H1390" i="1"/>
  <c r="H1380" i="1"/>
  <c r="H1370" i="1"/>
  <c r="H1360" i="1"/>
  <c r="H1350" i="1"/>
  <c r="H1340" i="1"/>
  <c r="H1330" i="1"/>
  <c r="H1320" i="1"/>
  <c r="H1310" i="1"/>
  <c r="H1300" i="1"/>
  <c r="H1290" i="1"/>
  <c r="H1280" i="1"/>
  <c r="H1270" i="1"/>
  <c r="H1260" i="1"/>
  <c r="H1250" i="1"/>
  <c r="H1240" i="1"/>
  <c r="H1230" i="1"/>
  <c r="H1220" i="1"/>
  <c r="H1210" i="1"/>
  <c r="H1200" i="1"/>
  <c r="H1190" i="1"/>
  <c r="H1180" i="1"/>
  <c r="H1170" i="1"/>
  <c r="H1160" i="1"/>
  <c r="H1150" i="1"/>
  <c r="H1140" i="1"/>
  <c r="H1130" i="1"/>
  <c r="H1120" i="1"/>
  <c r="H1110" i="1"/>
  <c r="H1100" i="1"/>
  <c r="H1090" i="1"/>
  <c r="H1080" i="1"/>
  <c r="H1070" i="1"/>
  <c r="H1060" i="1"/>
  <c r="H1050" i="1"/>
  <c r="H1040" i="1"/>
  <c r="H1030" i="1"/>
  <c r="H1020" i="1"/>
  <c r="H1010" i="1"/>
  <c r="H1000" i="1"/>
  <c r="H990" i="1"/>
  <c r="H980" i="1"/>
  <c r="H970" i="1"/>
  <c r="H960" i="1"/>
  <c r="H950" i="1"/>
  <c r="H940" i="1"/>
  <c r="H930" i="1"/>
  <c r="H920" i="1"/>
  <c r="H910" i="1"/>
  <c r="H900" i="1"/>
  <c r="H890" i="1"/>
  <c r="H880" i="1"/>
  <c r="H870" i="1"/>
  <c r="H860" i="1"/>
  <c r="H850" i="1"/>
  <c r="H840" i="1"/>
  <c r="H830" i="1"/>
  <c r="H820" i="1"/>
  <c r="H810" i="1"/>
  <c r="H800" i="1"/>
  <c r="H790" i="1"/>
  <c r="H2461" i="1"/>
  <c r="H2441" i="1"/>
  <c r="H2401" i="1"/>
  <c r="H2381" i="1"/>
  <c r="H2361" i="1"/>
  <c r="H2341" i="1"/>
  <c r="H2331" i="1"/>
  <c r="H2311" i="1"/>
  <c r="H2301" i="1"/>
  <c r="H2291" i="1"/>
  <c r="H2281" i="1"/>
  <c r="H2271" i="1"/>
  <c r="H2261" i="1"/>
  <c r="H2251" i="1"/>
  <c r="H2231" i="1"/>
  <c r="H2221" i="1"/>
  <c r="H2201" i="1"/>
  <c r="H2181" i="1"/>
  <c r="H2161" i="1"/>
  <c r="H2151" i="1"/>
  <c r="H2121" i="1"/>
  <c r="H2091" i="1"/>
  <c r="H2081" i="1"/>
  <c r="H2051" i="1"/>
  <c r="H2021" i="1"/>
  <c r="H1991" i="1"/>
  <c r="H1961" i="1"/>
  <c r="H1921" i="1"/>
  <c r="H1901" i="1"/>
  <c r="H1871" i="1"/>
  <c r="H1851" i="1"/>
  <c r="H1831" i="1"/>
  <c r="H1811" i="1"/>
  <c r="H1781" i="1"/>
  <c r="H1741" i="1"/>
  <c r="H2460" i="1"/>
  <c r="H2440" i="1"/>
  <c r="H2420" i="1"/>
  <c r="H2410" i="1"/>
  <c r="H2390" i="1"/>
  <c r="H2370" i="1"/>
  <c r="H2350" i="1"/>
  <c r="H2479" i="1"/>
  <c r="H2469" i="1"/>
  <c r="H2459" i="1"/>
  <c r="H2449" i="1"/>
  <c r="H2439" i="1"/>
  <c r="H2429" i="1"/>
  <c r="H2419" i="1"/>
  <c r="H2409" i="1"/>
  <c r="H2399" i="1"/>
  <c r="H2389" i="1"/>
  <c r="H2379" i="1"/>
  <c r="H2369" i="1"/>
  <c r="H2359" i="1"/>
  <c r="H2349" i="1"/>
  <c r="H2339" i="1"/>
  <c r="H2329" i="1"/>
  <c r="H2319" i="1"/>
  <c r="H2309" i="1"/>
  <c r="H2299" i="1"/>
  <c r="H2289" i="1"/>
  <c r="H2279" i="1"/>
  <c r="H2269" i="1"/>
  <c r="H2259" i="1"/>
  <c r="H2249" i="1"/>
  <c r="H2239" i="1"/>
  <c r="H2229" i="1"/>
  <c r="H2219" i="1"/>
  <c r="H2209" i="1"/>
  <c r="H2199" i="1"/>
  <c r="H2189" i="1"/>
  <c r="H2179" i="1"/>
  <c r="H2169" i="1"/>
  <c r="H2159" i="1"/>
  <c r="H2149" i="1"/>
  <c r="H2139" i="1"/>
  <c r="H2129" i="1"/>
  <c r="H2119" i="1"/>
  <c r="H2109" i="1"/>
  <c r="H2099" i="1"/>
  <c r="H2089" i="1"/>
  <c r="H2079" i="1"/>
  <c r="H2069" i="1"/>
  <c r="H2059" i="1"/>
  <c r="H2049" i="1"/>
  <c r="H2039" i="1"/>
  <c r="H2029" i="1"/>
  <c r="H2019" i="1"/>
  <c r="H2009" i="1"/>
  <c r="H1999" i="1"/>
  <c r="H1989" i="1"/>
  <c r="H1979" i="1"/>
  <c r="H1969" i="1"/>
  <c r="H1959" i="1"/>
  <c r="H1949" i="1"/>
  <c r="H1939" i="1"/>
  <c r="H1929" i="1"/>
  <c r="H1919" i="1"/>
  <c r="H1909" i="1"/>
  <c r="H1899" i="1"/>
  <c r="H1889" i="1"/>
  <c r="H1879" i="1"/>
  <c r="H1869" i="1"/>
  <c r="H1859" i="1"/>
  <c r="H1849" i="1"/>
  <c r="H1839" i="1"/>
  <c r="H1829" i="1"/>
  <c r="H1819" i="1"/>
  <c r="H1809" i="1"/>
  <c r="H1799" i="1"/>
  <c r="H1789" i="1"/>
  <c r="H1779" i="1"/>
  <c r="H1769" i="1"/>
  <c r="H1759" i="1"/>
  <c r="H1749" i="1"/>
  <c r="H1739" i="1"/>
  <c r="H1729" i="1"/>
  <c r="H1719" i="1"/>
  <c r="H1709" i="1"/>
  <c r="H1699" i="1"/>
  <c r="H1689" i="1"/>
  <c r="H1679" i="1"/>
  <c r="H1669" i="1"/>
  <c r="H1659" i="1"/>
  <c r="H1649" i="1"/>
  <c r="H1639" i="1"/>
  <c r="H1629" i="1"/>
  <c r="H1619" i="1"/>
  <c r="H1609" i="1"/>
  <c r="H1599" i="1"/>
  <c r="H1589" i="1"/>
  <c r="H1579" i="1"/>
  <c r="H1569" i="1"/>
  <c r="H1559" i="1"/>
  <c r="H1549" i="1"/>
  <c r="H1539" i="1"/>
  <c r="H1529" i="1"/>
  <c r="H1519" i="1"/>
  <c r="H1509" i="1"/>
  <c r="H1499" i="1"/>
  <c r="H1489" i="1"/>
  <c r="H1479" i="1"/>
  <c r="H1469" i="1"/>
  <c r="H1459" i="1"/>
  <c r="H1449" i="1"/>
  <c r="H1439" i="1"/>
  <c r="H1429" i="1"/>
  <c r="H1419" i="1"/>
  <c r="H1409" i="1"/>
  <c r="H1399" i="1"/>
  <c r="H1389" i="1"/>
  <c r="H1379" i="1"/>
  <c r="H1369" i="1"/>
  <c r="H1359" i="1"/>
  <c r="H1349" i="1"/>
  <c r="H1339" i="1"/>
  <c r="H1329" i="1"/>
  <c r="H1319" i="1"/>
  <c r="H1309" i="1"/>
  <c r="H1299" i="1"/>
  <c r="H1289" i="1"/>
  <c r="H1279" i="1"/>
  <c r="H1269" i="1"/>
  <c r="H1259" i="1"/>
  <c r="H1249" i="1"/>
  <c r="H1239" i="1"/>
  <c r="H1229" i="1"/>
  <c r="H1219" i="1"/>
  <c r="H1209" i="1"/>
  <c r="H1199" i="1"/>
  <c r="H1189" i="1"/>
  <c r="H1179" i="1"/>
  <c r="H1169" i="1"/>
  <c r="H1159" i="1"/>
  <c r="H1149" i="1"/>
  <c r="H1139" i="1"/>
  <c r="H1129" i="1"/>
  <c r="H1119" i="1"/>
  <c r="H1109" i="1"/>
  <c r="H1099" i="1"/>
  <c r="H1089" i="1"/>
  <c r="H1079" i="1"/>
  <c r="H1069" i="1"/>
  <c r="H1059" i="1"/>
  <c r="H1049" i="1"/>
  <c r="H1039" i="1"/>
  <c r="H1029" i="1"/>
  <c r="H1019" i="1"/>
  <c r="H1009" i="1"/>
  <c r="H999" i="1"/>
  <c r="H989" i="1"/>
  <c r="H979" i="1"/>
  <c r="H969" i="1"/>
  <c r="H959" i="1"/>
  <c r="H949" i="1"/>
  <c r="H939" i="1"/>
  <c r="H929" i="1"/>
  <c r="H919" i="1"/>
  <c r="H909" i="1"/>
  <c r="H899" i="1"/>
  <c r="H889" i="1"/>
  <c r="H879" i="1"/>
  <c r="H869" i="1"/>
  <c r="H859" i="1"/>
  <c r="H849" i="1"/>
  <c r="H839" i="1"/>
  <c r="H829" i="1"/>
  <c r="H819" i="1"/>
  <c r="H809" i="1"/>
  <c r="H799" i="1"/>
  <c r="H789" i="1"/>
  <c r="H779" i="1"/>
  <c r="H769" i="1"/>
  <c r="H759" i="1"/>
  <c r="H749" i="1"/>
  <c r="H739" i="1"/>
  <c r="H729" i="1"/>
  <c r="H719" i="1"/>
  <c r="H709" i="1"/>
  <c r="H699" i="1"/>
  <c r="H689" i="1"/>
  <c r="H679" i="1"/>
  <c r="H669" i="1"/>
  <c r="H659" i="1"/>
  <c r="H649" i="1"/>
  <c r="H639" i="1"/>
  <c r="H629" i="1"/>
  <c r="H619" i="1"/>
  <c r="H609" i="1"/>
  <c r="H599" i="1"/>
  <c r="H589" i="1"/>
  <c r="H579" i="1"/>
  <c r="H569" i="1"/>
  <c r="H559" i="1"/>
  <c r="H549" i="1"/>
  <c r="H539" i="1"/>
  <c r="H529" i="1"/>
  <c r="H519" i="1"/>
  <c r="H2468" i="1"/>
  <c r="H2428" i="1"/>
  <c r="H2348" i="1"/>
  <c r="H2318" i="1"/>
  <c r="H2288" i="1"/>
  <c r="H2258" i="1"/>
  <c r="H2218" i="1"/>
  <c r="H2158" i="1"/>
  <c r="H2128" i="1"/>
  <c r="H2108" i="1"/>
  <c r="H2098" i="1"/>
  <c r="H2088" i="1"/>
  <c r="H2078" i="1"/>
  <c r="H2068" i="1"/>
  <c r="H2058" i="1"/>
  <c r="H2048" i="1"/>
  <c r="H2038" i="1"/>
  <c r="H2028" i="1"/>
  <c r="H2018" i="1"/>
  <c r="H2008" i="1"/>
  <c r="H1998" i="1"/>
  <c r="H1988" i="1"/>
  <c r="H1978" i="1"/>
  <c r="H1968" i="1"/>
  <c r="H1958" i="1"/>
  <c r="H1948" i="1"/>
  <c r="H1938" i="1"/>
  <c r="H1928" i="1"/>
  <c r="H1918" i="1"/>
  <c r="H1908" i="1"/>
  <c r="H1898" i="1"/>
  <c r="H1888" i="1"/>
  <c r="H1878" i="1"/>
  <c r="H1868" i="1"/>
  <c r="H1858" i="1"/>
  <c r="H1848" i="1"/>
  <c r="H1838" i="1"/>
  <c r="H1828" i="1"/>
  <c r="H1818" i="1"/>
  <c r="H1808" i="1"/>
  <c r="H1798" i="1"/>
  <c r="H1788" i="1"/>
  <c r="H1778" i="1"/>
  <c r="H1768" i="1"/>
  <c r="H1758" i="1"/>
  <c r="H1748" i="1"/>
  <c r="H1738" i="1"/>
  <c r="H1728" i="1"/>
  <c r="H1718" i="1"/>
  <c r="H1708" i="1"/>
  <c r="H1698" i="1"/>
  <c r="H1688" i="1"/>
  <c r="H1678" i="1"/>
  <c r="H1668" i="1"/>
  <c r="H1658" i="1"/>
  <c r="H1648" i="1"/>
  <c r="H1638" i="1"/>
  <c r="H1628" i="1"/>
  <c r="H1618" i="1"/>
  <c r="H1608" i="1"/>
  <c r="H1598" i="1"/>
  <c r="H1588" i="1"/>
  <c r="H1578" i="1"/>
  <c r="H1568" i="1"/>
  <c r="H1558" i="1"/>
  <c r="H1548" i="1"/>
  <c r="H1538" i="1"/>
  <c r="H1528" i="1"/>
  <c r="H1518" i="1"/>
  <c r="H1508" i="1"/>
  <c r="H1498" i="1"/>
  <c r="H1488" i="1"/>
  <c r="H1478" i="1"/>
  <c r="H1468" i="1"/>
  <c r="H1458" i="1"/>
  <c r="H1448" i="1"/>
  <c r="H1438" i="1"/>
  <c r="H1428" i="1"/>
  <c r="H1418" i="1"/>
  <c r="H1408" i="1"/>
  <c r="H1398" i="1"/>
  <c r="H1388" i="1"/>
  <c r="H1378" i="1"/>
  <c r="H1368" i="1"/>
  <c r="H1358" i="1"/>
  <c r="H1348" i="1"/>
  <c r="H1338" i="1"/>
  <c r="H1328" i="1"/>
  <c r="H1318" i="1"/>
  <c r="H1308" i="1"/>
  <c r="H1298" i="1"/>
  <c r="H1288" i="1"/>
  <c r="H1278" i="1"/>
  <c r="H1268" i="1"/>
  <c r="H1258" i="1"/>
  <c r="H1248" i="1"/>
  <c r="H1238" i="1"/>
  <c r="H1228" i="1"/>
  <c r="H1218" i="1"/>
  <c r="H1208" i="1"/>
  <c r="H1198" i="1"/>
  <c r="H1188" i="1"/>
  <c r="H1178" i="1"/>
  <c r="H1168" i="1"/>
  <c r="H1158" i="1"/>
  <c r="H1148" i="1"/>
  <c r="H1138" i="1"/>
  <c r="H1128" i="1"/>
  <c r="H1118" i="1"/>
  <c r="H1108" i="1"/>
  <c r="H1098" i="1"/>
  <c r="H1088" i="1"/>
  <c r="H1078" i="1"/>
  <c r="H1068" i="1"/>
  <c r="H1058" i="1"/>
  <c r="H1048" i="1"/>
  <c r="H1038" i="1"/>
  <c r="H1028" i="1"/>
  <c r="H1018" i="1"/>
  <c r="H1008" i="1"/>
  <c r="H998" i="1"/>
  <c r="H988" i="1"/>
  <c r="H978" i="1"/>
  <c r="H968" i="1"/>
  <c r="H958" i="1"/>
  <c r="H948" i="1"/>
  <c r="H938" i="1"/>
  <c r="H928" i="1"/>
  <c r="H918" i="1"/>
  <c r="H908" i="1"/>
  <c r="H898" i="1"/>
  <c r="H888" i="1"/>
  <c r="H878" i="1"/>
  <c r="H868" i="1"/>
  <c r="H858" i="1"/>
  <c r="H848" i="1"/>
  <c r="H838" i="1"/>
  <c r="H828" i="1"/>
  <c r="H818" i="1"/>
  <c r="H808" i="1"/>
  <c r="H798" i="1"/>
  <c r="H788" i="1"/>
  <c r="H778" i="1"/>
  <c r="H768" i="1"/>
  <c r="H758" i="1"/>
  <c r="H748" i="1"/>
  <c r="H738" i="1"/>
  <c r="H728" i="1"/>
  <c r="H718" i="1"/>
  <c r="H708" i="1"/>
  <c r="H698" i="1"/>
  <c r="H688" i="1"/>
  <c r="H678" i="1"/>
  <c r="H668" i="1"/>
  <c r="H658" i="1"/>
  <c r="H648" i="1"/>
  <c r="H638" i="1"/>
  <c r="H628" i="1"/>
  <c r="H618" i="1"/>
  <c r="H608" i="1"/>
  <c r="H598" i="1"/>
  <c r="H588" i="1"/>
  <c r="H578" i="1"/>
  <c r="H568" i="1"/>
  <c r="H558" i="1"/>
  <c r="H548" i="1"/>
  <c r="H538" i="1"/>
  <c r="H528" i="1"/>
  <c r="H518" i="1"/>
  <c r="H508" i="1"/>
  <c r="H498" i="1"/>
  <c r="H488" i="1"/>
  <c r="H478" i="1"/>
  <c r="H468" i="1"/>
  <c r="H458" i="1"/>
  <c r="H448" i="1"/>
  <c r="H438" i="1"/>
  <c r="H428" i="1"/>
  <c r="H418" i="1"/>
  <c r="H408" i="1"/>
  <c r="H398" i="1"/>
  <c r="H388" i="1"/>
  <c r="H378" i="1"/>
  <c r="H368" i="1"/>
  <c r="H2478" i="1"/>
  <c r="H2438" i="1"/>
  <c r="H2408" i="1"/>
  <c r="H2368" i="1"/>
  <c r="H2338" i="1"/>
  <c r="H2308" i="1"/>
  <c r="H2278" i="1"/>
  <c r="H2248" i="1"/>
  <c r="H2208" i="1"/>
  <c r="H2178" i="1"/>
  <c r="H2118" i="1"/>
  <c r="H2447" i="1"/>
  <c r="H2417" i="1"/>
  <c r="H2387" i="1"/>
  <c r="H2277" i="1"/>
  <c r="H2247" i="1"/>
  <c r="H2197" i="1"/>
  <c r="H2157" i="1"/>
  <c r="H2067" i="1"/>
  <c r="H1997" i="1"/>
  <c r="H1957" i="1"/>
  <c r="H1897" i="1"/>
  <c r="H1877" i="1"/>
  <c r="H1817" i="1"/>
  <c r="H1727" i="1"/>
  <c r="H1697" i="1"/>
  <c r="H1657" i="1"/>
  <c r="H1607" i="1"/>
  <c r="H1557" i="1"/>
  <c r="H1497" i="1"/>
  <c r="H1477" i="1"/>
  <c r="H1447" i="1"/>
  <c r="H1407" i="1"/>
  <c r="H1377" i="1"/>
  <c r="H1357" i="1"/>
  <c r="H1307" i="1"/>
  <c r="H1267" i="1"/>
  <c r="H1247" i="1"/>
  <c r="H1197" i="1"/>
  <c r="H1167" i="1"/>
  <c r="H1127" i="1"/>
  <c r="H1107" i="1"/>
  <c r="H1077" i="1"/>
  <c r="H1067" i="1"/>
  <c r="H1057" i="1"/>
  <c r="H1037" i="1"/>
  <c r="H1017" i="1"/>
  <c r="H987" i="1"/>
  <c r="H957" i="1"/>
  <c r="H927" i="1"/>
  <c r="H907" i="1"/>
  <c r="H877" i="1"/>
  <c r="H867" i="1"/>
  <c r="H847" i="1"/>
  <c r="H837" i="1"/>
  <c r="H737" i="1"/>
  <c r="H667" i="1"/>
  <c r="H627" i="1"/>
  <c r="H527" i="1"/>
  <c r="H467" i="1"/>
  <c r="H437" i="1"/>
  <c r="H427" i="1"/>
  <c r="H417" i="1"/>
  <c r="H407" i="1"/>
  <c r="H397" i="1"/>
  <c r="H377" i="1"/>
  <c r="H347" i="1"/>
  <c r="H337" i="1"/>
  <c r="H327" i="1"/>
  <c r="H2458" i="1"/>
  <c r="H2418" i="1"/>
  <c r="H2358" i="1"/>
  <c r="H2228" i="1"/>
  <c r="H2198" i="1"/>
  <c r="H2138" i="1"/>
  <c r="H2477" i="1"/>
  <c r="H2407" i="1"/>
  <c r="H2377" i="1"/>
  <c r="H2357" i="1"/>
  <c r="H2327" i="1"/>
  <c r="H2307" i="1"/>
  <c r="H2237" i="1"/>
  <c r="H2217" i="1"/>
  <c r="H2177" i="1"/>
  <c r="H2117" i="1"/>
  <c r="H2007" i="1"/>
  <c r="H1947" i="1"/>
  <c r="H1927" i="1"/>
  <c r="H1887" i="1"/>
  <c r="H1847" i="1"/>
  <c r="H1787" i="1"/>
  <c r="H1767" i="1"/>
  <c r="H1747" i="1"/>
  <c r="H1717" i="1"/>
  <c r="H1677" i="1"/>
  <c r="H1587" i="1"/>
  <c r="H1547" i="1"/>
  <c r="H1517" i="1"/>
  <c r="H1457" i="1"/>
  <c r="H1387" i="1"/>
  <c r="H1317" i="1"/>
  <c r="H1287" i="1"/>
  <c r="H1207" i="1"/>
  <c r="H1187" i="1"/>
  <c r="H1157" i="1"/>
  <c r="H1117" i="1"/>
  <c r="H1087" i="1"/>
  <c r="H1027" i="1"/>
  <c r="H997" i="1"/>
  <c r="H947" i="1"/>
  <c r="H897" i="1"/>
  <c r="H797" i="1"/>
  <c r="H767" i="1"/>
  <c r="H747" i="1"/>
  <c r="H707" i="1"/>
  <c r="H687" i="1"/>
  <c r="H647" i="1"/>
  <c r="H607" i="1"/>
  <c r="H577" i="1"/>
  <c r="H557" i="1"/>
  <c r="H517" i="1"/>
  <c r="H477" i="1"/>
  <c r="H367" i="1"/>
  <c r="H2476" i="1"/>
  <c r="H2456" i="1"/>
  <c r="H2446" i="1"/>
  <c r="H2436" i="1"/>
  <c r="H2426" i="1"/>
  <c r="H2416" i="1"/>
  <c r="H2406" i="1"/>
  <c r="H2396" i="1"/>
  <c r="H2386" i="1"/>
  <c r="H2376" i="1"/>
  <c r="H2366" i="1"/>
  <c r="H2356" i="1"/>
  <c r="H2346" i="1"/>
  <c r="H2336" i="1"/>
  <c r="H2326" i="1"/>
  <c r="H2316" i="1"/>
  <c r="H2306" i="1"/>
  <c r="H2296" i="1"/>
  <c r="H2286" i="1"/>
  <c r="H2276" i="1"/>
  <c r="H2266" i="1"/>
  <c r="H2256" i="1"/>
  <c r="H2246" i="1"/>
  <c r="H2236" i="1"/>
  <c r="H2226" i="1"/>
  <c r="H2216" i="1"/>
  <c r="H2206" i="1"/>
  <c r="H2196" i="1"/>
  <c r="H2186" i="1"/>
  <c r="H2176" i="1"/>
  <c r="H2166" i="1"/>
  <c r="H2156" i="1"/>
  <c r="H2146" i="1"/>
  <c r="H2136" i="1"/>
  <c r="H2126" i="1"/>
  <c r="H2116" i="1"/>
  <c r="H2106" i="1"/>
  <c r="H2096" i="1"/>
  <c r="H2086" i="1"/>
  <c r="H2076" i="1"/>
  <c r="H2066" i="1"/>
  <c r="H2056" i="1"/>
  <c r="H2046" i="1"/>
  <c r="H2036" i="1"/>
  <c r="H2026" i="1"/>
  <c r="H2016" i="1"/>
  <c r="H2006" i="1"/>
  <c r="H1996" i="1"/>
  <c r="H1986" i="1"/>
  <c r="H1976" i="1"/>
  <c r="H1966" i="1"/>
  <c r="H1956" i="1"/>
  <c r="H1946" i="1"/>
  <c r="H1936" i="1"/>
  <c r="H1926" i="1"/>
  <c r="H1916" i="1"/>
  <c r="H1906" i="1"/>
  <c r="H1896" i="1"/>
  <c r="H1886" i="1"/>
  <c r="H1876" i="1"/>
  <c r="H1866" i="1"/>
  <c r="H1856" i="1"/>
  <c r="H1846" i="1"/>
  <c r="H1836" i="1"/>
  <c r="H1826" i="1"/>
  <c r="H1816" i="1"/>
  <c r="H1806" i="1"/>
  <c r="H1796" i="1"/>
  <c r="H1786" i="1"/>
  <c r="H1776" i="1"/>
  <c r="H1766" i="1"/>
  <c r="H1756" i="1"/>
  <c r="H1746" i="1"/>
  <c r="H1736" i="1"/>
  <c r="H1726" i="1"/>
  <c r="H1716" i="1"/>
  <c r="H1706" i="1"/>
  <c r="H1696" i="1"/>
  <c r="H1686" i="1"/>
  <c r="H1676" i="1"/>
  <c r="H1666" i="1"/>
  <c r="H1656" i="1"/>
  <c r="H1646" i="1"/>
  <c r="H1636" i="1"/>
  <c r="H1626" i="1"/>
  <c r="H1616" i="1"/>
  <c r="H1606" i="1"/>
  <c r="H1596" i="1"/>
  <c r="H1586" i="1"/>
  <c r="H1576" i="1"/>
  <c r="H1566" i="1"/>
  <c r="H1556" i="1"/>
  <c r="H1546" i="1"/>
  <c r="H1536" i="1"/>
  <c r="H1526" i="1"/>
  <c r="H1516" i="1"/>
  <c r="H1506" i="1"/>
  <c r="H1496" i="1"/>
  <c r="H1486" i="1"/>
  <c r="H1476" i="1"/>
  <c r="H1466" i="1"/>
  <c r="H1456" i="1"/>
  <c r="H1446" i="1"/>
  <c r="H1436" i="1"/>
  <c r="H1426" i="1"/>
  <c r="H1416" i="1"/>
  <c r="H1406" i="1"/>
  <c r="H1396" i="1"/>
  <c r="H1386" i="1"/>
  <c r="H1376" i="1"/>
  <c r="H1366" i="1"/>
  <c r="H1356" i="1"/>
  <c r="H1346" i="1"/>
  <c r="H1336" i="1"/>
  <c r="H1326" i="1"/>
  <c r="H1316" i="1"/>
  <c r="H1306" i="1"/>
  <c r="H1296" i="1"/>
  <c r="H1286" i="1"/>
  <c r="H1276" i="1"/>
  <c r="H1266" i="1"/>
  <c r="H1256" i="1"/>
  <c r="H1246" i="1"/>
  <c r="H1236" i="1"/>
  <c r="H1226" i="1"/>
  <c r="H1216" i="1"/>
  <c r="H1206" i="1"/>
  <c r="H1196" i="1"/>
  <c r="H1186" i="1"/>
  <c r="H1176" i="1"/>
  <c r="H1166" i="1"/>
  <c r="H1156" i="1"/>
  <c r="H1146" i="1"/>
  <c r="H1136" i="1"/>
  <c r="H1126" i="1"/>
  <c r="H1116" i="1"/>
  <c r="H1106" i="1"/>
  <c r="H1096" i="1"/>
  <c r="H1086" i="1"/>
  <c r="H1076" i="1"/>
  <c r="H1066" i="1"/>
  <c r="H1056" i="1"/>
  <c r="H1046" i="1"/>
  <c r="H1036" i="1"/>
  <c r="H1026" i="1"/>
  <c r="H1016" i="1"/>
  <c r="H1006" i="1"/>
  <c r="H996" i="1"/>
  <c r="H986" i="1"/>
  <c r="H976" i="1"/>
  <c r="H966" i="1"/>
  <c r="H956" i="1"/>
  <c r="H946" i="1"/>
  <c r="H936" i="1"/>
  <c r="H926" i="1"/>
  <c r="H916" i="1"/>
  <c r="H906" i="1"/>
  <c r="H896" i="1"/>
  <c r="H886" i="1"/>
  <c r="H876" i="1"/>
  <c r="H866" i="1"/>
  <c r="H856" i="1"/>
  <c r="H846" i="1"/>
  <c r="H836" i="1"/>
  <c r="H826" i="1"/>
  <c r="H816" i="1"/>
  <c r="H806" i="1"/>
  <c r="H796" i="1"/>
  <c r="H786" i="1"/>
  <c r="H776" i="1"/>
  <c r="H766" i="1"/>
  <c r="H756" i="1"/>
  <c r="H746" i="1"/>
  <c r="H736" i="1"/>
  <c r="H726" i="1"/>
  <c r="H716" i="1"/>
  <c r="H706" i="1"/>
  <c r="H696" i="1"/>
  <c r="H686" i="1"/>
  <c r="H676" i="1"/>
  <c r="H666" i="1"/>
  <c r="H656" i="1"/>
  <c r="H646" i="1"/>
  <c r="H636" i="1"/>
  <c r="H626" i="1"/>
  <c r="H616" i="1"/>
  <c r="H606" i="1"/>
  <c r="H596" i="1"/>
  <c r="H586" i="1"/>
  <c r="H576" i="1"/>
  <c r="H566" i="1"/>
  <c r="H556" i="1"/>
  <c r="H546" i="1"/>
  <c r="H536" i="1"/>
  <c r="H2471" i="1"/>
  <c r="H2378" i="1"/>
  <c r="H2328" i="1"/>
  <c r="H2238" i="1"/>
  <c r="H2188" i="1"/>
  <c r="H2148" i="1"/>
  <c r="H2437" i="1"/>
  <c r="H2397" i="1"/>
  <c r="H2367" i="1"/>
  <c r="H2337" i="1"/>
  <c r="H2297" i="1"/>
  <c r="H2127" i="1"/>
  <c r="H2037" i="1"/>
  <c r="H1987" i="1"/>
  <c r="H1937" i="1"/>
  <c r="H1907" i="1"/>
  <c r="H1857" i="1"/>
  <c r="H1807" i="1"/>
  <c r="H1757" i="1"/>
  <c r="H1687" i="1"/>
  <c r="H1647" i="1"/>
  <c r="H1617" i="1"/>
  <c r="H1577" i="1"/>
  <c r="H1527" i="1"/>
  <c r="H1487" i="1"/>
  <c r="H1417" i="1"/>
  <c r="H1347" i="1"/>
  <c r="H1327" i="1"/>
  <c r="H1227" i="1"/>
  <c r="H1217" i="1"/>
  <c r="H1147" i="1"/>
  <c r="H777" i="1"/>
  <c r="H617" i="1"/>
  <c r="H587" i="1"/>
  <c r="H547" i="1"/>
  <c r="H507" i="1"/>
  <c r="H487" i="1"/>
  <c r="H447" i="1"/>
  <c r="H387" i="1"/>
  <c r="H2466" i="1"/>
  <c r="H2475" i="1"/>
  <c r="H2455" i="1"/>
  <c r="H2445" i="1"/>
  <c r="H2415" i="1"/>
  <c r="H2405" i="1"/>
  <c r="H2385" i="1"/>
  <c r="H2365" i="1"/>
  <c r="H2335" i="1"/>
  <c r="H2305" i="1"/>
  <c r="H2285" i="1"/>
  <c r="H2265" i="1"/>
  <c r="H2245" i="1"/>
  <c r="H2215" i="1"/>
  <c r="H2195" i="1"/>
  <c r="H2175" i="1"/>
  <c r="H2155" i="1"/>
  <c r="H2115" i="1"/>
  <c r="H2095" i="1"/>
  <c r="H2075" i="1"/>
  <c r="H2055" i="1"/>
  <c r="H2045" i="1"/>
  <c r="H2025" i="1"/>
  <c r="H1985" i="1"/>
  <c r="H1975" i="1"/>
  <c r="H1965" i="1"/>
  <c r="H1935" i="1"/>
  <c r="H1905" i="1"/>
  <c r="H1895" i="1"/>
  <c r="H1875" i="1"/>
  <c r="H1855" i="1"/>
  <c r="H1835" i="1"/>
  <c r="H1785" i="1"/>
  <c r="H1775" i="1"/>
  <c r="H1765" i="1"/>
  <c r="H1755" i="1"/>
  <c r="H1745" i="1"/>
  <c r="H1735" i="1"/>
  <c r="H1725" i="1"/>
  <c r="H1715" i="1"/>
  <c r="H1705" i="1"/>
  <c r="H1695" i="1"/>
  <c r="H1685" i="1"/>
  <c r="H1675" i="1"/>
  <c r="H1665" i="1"/>
  <c r="H1655" i="1"/>
  <c r="H1645" i="1"/>
  <c r="H1635" i="1"/>
  <c r="H1625" i="1"/>
  <c r="H1615" i="1"/>
  <c r="H1605" i="1"/>
  <c r="H1595" i="1"/>
  <c r="H1585" i="1"/>
  <c r="H1575" i="1"/>
  <c r="H1565" i="1"/>
  <c r="H1555" i="1"/>
  <c r="H1545" i="1"/>
  <c r="H1535" i="1"/>
  <c r="H1525" i="1"/>
  <c r="H1515" i="1"/>
  <c r="H1505" i="1"/>
  <c r="H1495" i="1"/>
  <c r="H1485" i="1"/>
  <c r="H1475" i="1"/>
  <c r="H1465" i="1"/>
  <c r="H1455" i="1"/>
  <c r="H1445" i="1"/>
  <c r="H1435" i="1"/>
  <c r="H1425" i="1"/>
  <c r="H1415" i="1"/>
  <c r="H1405" i="1"/>
  <c r="H1395" i="1"/>
  <c r="H1385" i="1"/>
  <c r="H1375" i="1"/>
  <c r="H1365" i="1"/>
  <c r="H1355" i="1"/>
  <c r="H1345" i="1"/>
  <c r="H1335" i="1"/>
  <c r="H1325" i="1"/>
  <c r="H1315" i="1"/>
  <c r="H1305" i="1"/>
  <c r="H1295" i="1"/>
  <c r="H1285" i="1"/>
  <c r="H1275" i="1"/>
  <c r="H1265" i="1"/>
  <c r="H1255" i="1"/>
  <c r="H1245" i="1"/>
  <c r="H1235" i="1"/>
  <c r="H1225" i="1"/>
  <c r="H1215" i="1"/>
  <c r="H1205" i="1"/>
  <c r="H1195" i="1"/>
  <c r="H1185" i="1"/>
  <c r="H1175" i="1"/>
  <c r="H1165" i="1"/>
  <c r="H1155" i="1"/>
  <c r="H1145" i="1"/>
  <c r="H1135" i="1"/>
  <c r="H1125" i="1"/>
  <c r="H1115" i="1"/>
  <c r="H1105" i="1"/>
  <c r="H1095" i="1"/>
  <c r="H1085" i="1"/>
  <c r="H1075" i="1"/>
  <c r="H1065" i="1"/>
  <c r="H1055" i="1"/>
  <c r="H1045" i="1"/>
  <c r="H1035" i="1"/>
  <c r="H1025" i="1"/>
  <c r="H1015" i="1"/>
  <c r="H1005" i="1"/>
  <c r="H995" i="1"/>
  <c r="H985" i="1"/>
  <c r="H975" i="1"/>
  <c r="H965" i="1"/>
  <c r="H955" i="1"/>
  <c r="H945" i="1"/>
  <c r="H935" i="1"/>
  <c r="H925" i="1"/>
  <c r="H915" i="1"/>
  <c r="H905" i="1"/>
  <c r="H895" i="1"/>
  <c r="H885" i="1"/>
  <c r="H875" i="1"/>
  <c r="H865" i="1"/>
  <c r="H855" i="1"/>
  <c r="H845" i="1"/>
  <c r="H835" i="1"/>
  <c r="H825" i="1"/>
  <c r="H815" i="1"/>
  <c r="H805" i="1"/>
  <c r="H795" i="1"/>
  <c r="H785" i="1"/>
  <c r="H775" i="1"/>
  <c r="H765" i="1"/>
  <c r="H755" i="1"/>
  <c r="H745" i="1"/>
  <c r="H735" i="1"/>
  <c r="H725" i="1"/>
  <c r="H715" i="1"/>
  <c r="H705" i="1"/>
  <c r="H695" i="1"/>
  <c r="H685" i="1"/>
  <c r="H675" i="1"/>
  <c r="H665" i="1"/>
  <c r="H655" i="1"/>
  <c r="H645" i="1"/>
  <c r="H635" i="1"/>
  <c r="H625" i="1"/>
  <c r="H615" i="1"/>
  <c r="H2448" i="1"/>
  <c r="H2398" i="1"/>
  <c r="H2298" i="1"/>
  <c r="H2268" i="1"/>
  <c r="H2168" i="1"/>
  <c r="H2467" i="1"/>
  <c r="H2457" i="1"/>
  <c r="H2427" i="1"/>
  <c r="H2347" i="1"/>
  <c r="H2317" i="1"/>
  <c r="H2287" i="1"/>
  <c r="H2257" i="1"/>
  <c r="H2227" i="1"/>
  <c r="H2187" i="1"/>
  <c r="H2137" i="1"/>
  <c r="H2107" i="1"/>
  <c r="H2087" i="1"/>
  <c r="H2057" i="1"/>
  <c r="H2027" i="1"/>
  <c r="H1967" i="1"/>
  <c r="H1837" i="1"/>
  <c r="H1827" i="1"/>
  <c r="H1797" i="1"/>
  <c r="H1707" i="1"/>
  <c r="H1667" i="1"/>
  <c r="H1637" i="1"/>
  <c r="H1597" i="1"/>
  <c r="H1567" i="1"/>
  <c r="H1537" i="1"/>
  <c r="H1507" i="1"/>
  <c r="H1467" i="1"/>
  <c r="H1437" i="1"/>
  <c r="H1427" i="1"/>
  <c r="H1397" i="1"/>
  <c r="H1367" i="1"/>
  <c r="H1337" i="1"/>
  <c r="H1297" i="1"/>
  <c r="H1277" i="1"/>
  <c r="H1257" i="1"/>
  <c r="H1237" i="1"/>
  <c r="H1177" i="1"/>
  <c r="H1137" i="1"/>
  <c r="H1097" i="1"/>
  <c r="H1047" i="1"/>
  <c r="H1007" i="1"/>
  <c r="H977" i="1"/>
  <c r="H967" i="1"/>
  <c r="H937" i="1"/>
  <c r="H917" i="1"/>
  <c r="H887" i="1"/>
  <c r="H857" i="1"/>
  <c r="H827" i="1"/>
  <c r="H817" i="1"/>
  <c r="H807" i="1"/>
  <c r="H787" i="1"/>
  <c r="H757" i="1"/>
  <c r="H727" i="1"/>
  <c r="H717" i="1"/>
  <c r="H697" i="1"/>
  <c r="H677" i="1"/>
  <c r="H657" i="1"/>
  <c r="H637" i="1"/>
  <c r="H597" i="1"/>
  <c r="H567" i="1"/>
  <c r="H537" i="1"/>
  <c r="H497" i="1"/>
  <c r="H457" i="1"/>
  <c r="H357" i="1"/>
  <c r="H2465" i="1"/>
  <c r="H2435" i="1"/>
  <c r="H2425" i="1"/>
  <c r="H2395" i="1"/>
  <c r="H2375" i="1"/>
  <c r="H2355" i="1"/>
  <c r="H2345" i="1"/>
  <c r="H2325" i="1"/>
  <c r="H2315" i="1"/>
  <c r="H2295" i="1"/>
  <c r="H2275" i="1"/>
  <c r="H2255" i="1"/>
  <c r="H2235" i="1"/>
  <c r="H2225" i="1"/>
  <c r="H2205" i="1"/>
  <c r="H2185" i="1"/>
  <c r="H2165" i="1"/>
  <c r="H2145" i="1"/>
  <c r="H2135" i="1"/>
  <c r="H2125" i="1"/>
  <c r="H2105" i="1"/>
  <c r="H2085" i="1"/>
  <c r="H2065" i="1"/>
  <c r="H2035" i="1"/>
  <c r="H2015" i="1"/>
  <c r="H2005" i="1"/>
  <c r="H1995" i="1"/>
  <c r="H1955" i="1"/>
  <c r="H1945" i="1"/>
  <c r="H1925" i="1"/>
  <c r="H1915" i="1"/>
  <c r="H1885" i="1"/>
  <c r="H1865" i="1"/>
  <c r="H1845" i="1"/>
  <c r="H1825" i="1"/>
  <c r="H1815" i="1"/>
  <c r="H1805" i="1"/>
  <c r="H1795" i="1"/>
  <c r="H2474" i="1"/>
  <c r="H2464" i="1"/>
  <c r="H2454" i="1"/>
  <c r="H2444" i="1"/>
  <c r="H2434" i="1"/>
  <c r="H2424" i="1"/>
  <c r="H2414" i="1"/>
  <c r="H2404" i="1"/>
  <c r="H2394" i="1"/>
  <c r="H2384" i="1"/>
  <c r="H2374" i="1"/>
  <c r="H2364" i="1"/>
  <c r="H2354" i="1"/>
  <c r="H2344" i="1"/>
  <c r="H2334" i="1"/>
  <c r="H2324" i="1"/>
  <c r="H2314" i="1"/>
  <c r="H2304" i="1"/>
  <c r="H2294" i="1"/>
  <c r="H2284" i="1"/>
  <c r="H2274" i="1"/>
  <c r="H2264" i="1"/>
  <c r="H2254" i="1"/>
  <c r="H2244" i="1"/>
  <c r="H2234" i="1"/>
  <c r="H2224" i="1"/>
  <c r="H2214" i="1"/>
  <c r="H2204" i="1"/>
  <c r="H2194" i="1"/>
  <c r="H2184" i="1"/>
  <c r="H2174" i="1"/>
  <c r="H2164" i="1"/>
  <c r="H2154" i="1"/>
  <c r="H2144" i="1"/>
  <c r="H2134" i="1"/>
  <c r="H2124" i="1"/>
  <c r="H2114" i="1"/>
  <c r="H2104" i="1"/>
  <c r="H2094" i="1"/>
  <c r="H2084" i="1"/>
  <c r="H2074" i="1"/>
  <c r="H2064" i="1"/>
  <c r="H2054" i="1"/>
  <c r="H2044" i="1"/>
  <c r="H2034" i="1"/>
  <c r="H2024" i="1"/>
  <c r="H2014" i="1"/>
  <c r="H2004" i="1"/>
  <c r="H1994" i="1"/>
  <c r="H1984" i="1"/>
  <c r="H1974" i="1"/>
  <c r="H1964" i="1"/>
  <c r="H1954" i="1"/>
  <c r="H1944" i="1"/>
  <c r="H1934" i="1"/>
  <c r="H1924" i="1"/>
  <c r="H1914" i="1"/>
  <c r="H1904" i="1"/>
  <c r="H1894" i="1"/>
  <c r="H1884" i="1"/>
  <c r="H1874" i="1"/>
  <c r="H1864" i="1"/>
  <c r="H1854" i="1"/>
  <c r="H1844" i="1"/>
  <c r="H1834" i="1"/>
  <c r="H1824" i="1"/>
  <c r="H1814" i="1"/>
  <c r="H1804" i="1"/>
  <c r="H1794" i="1"/>
  <c r="H1784" i="1"/>
  <c r="H1774" i="1"/>
  <c r="H1764" i="1"/>
  <c r="H1754" i="1"/>
  <c r="H1744" i="1"/>
  <c r="H1734" i="1"/>
  <c r="H1724" i="1"/>
  <c r="H1714" i="1"/>
  <c r="H1704" i="1"/>
  <c r="H1694" i="1"/>
  <c r="H1684" i="1"/>
  <c r="H1674" i="1"/>
  <c r="H1664" i="1"/>
  <c r="H1654" i="1"/>
  <c r="H1644" i="1"/>
  <c r="H1634" i="1"/>
  <c r="H1624" i="1"/>
  <c r="H1614" i="1"/>
  <c r="H1604" i="1"/>
  <c r="H1594" i="1"/>
  <c r="H1584" i="1"/>
  <c r="H1574" i="1"/>
  <c r="H1564" i="1"/>
  <c r="H1554" i="1"/>
  <c r="H1544" i="1"/>
  <c r="H1534" i="1"/>
  <c r="H1524" i="1"/>
  <c r="H1514" i="1"/>
  <c r="H1504" i="1"/>
  <c r="H1494" i="1"/>
  <c r="H1484" i="1"/>
  <c r="H1474" i="1"/>
  <c r="H1464" i="1"/>
  <c r="H1454" i="1"/>
  <c r="H1444" i="1"/>
  <c r="H1434" i="1"/>
  <c r="H1424" i="1"/>
  <c r="H1414" i="1"/>
  <c r="H1404" i="1"/>
  <c r="H1394" i="1"/>
  <c r="H1384" i="1"/>
  <c r="H1374" i="1"/>
  <c r="H1364" i="1"/>
  <c r="H1354" i="1"/>
  <c r="H1344" i="1"/>
  <c r="H1334" i="1"/>
  <c r="H1324" i="1"/>
  <c r="H1314" i="1"/>
  <c r="H1304" i="1"/>
  <c r="H1294" i="1"/>
  <c r="H1284" i="1"/>
  <c r="H1274" i="1"/>
  <c r="H1264" i="1"/>
  <c r="H1254" i="1"/>
  <c r="H1244" i="1"/>
  <c r="H1234" i="1"/>
  <c r="H1224" i="1"/>
  <c r="H1214" i="1"/>
  <c r="H1204" i="1"/>
  <c r="H1194" i="1"/>
  <c r="H1184" i="1"/>
  <c r="H1174" i="1"/>
  <c r="H1164" i="1"/>
  <c r="H1154" i="1"/>
  <c r="H1144" i="1"/>
  <c r="H1134" i="1"/>
  <c r="H1124" i="1"/>
  <c r="H1114" i="1"/>
  <c r="H1104" i="1"/>
  <c r="H1094" i="1"/>
  <c r="H1084" i="1"/>
  <c r="H1074" i="1"/>
  <c r="H2267" i="1"/>
  <c r="H2207" i="1"/>
  <c r="H2167" i="1"/>
  <c r="H2147" i="1"/>
  <c r="H2097" i="1"/>
  <c r="H2077" i="1"/>
  <c r="H2047" i="1"/>
  <c r="H2017" i="1"/>
  <c r="H1977" i="1"/>
  <c r="H1917" i="1"/>
  <c r="H1867" i="1"/>
  <c r="H1777" i="1"/>
  <c r="H1737" i="1"/>
  <c r="H1627" i="1"/>
  <c r="H2473" i="1"/>
  <c r="H2463" i="1"/>
  <c r="H2453" i="1"/>
  <c r="H2443" i="1"/>
  <c r="H2433" i="1"/>
  <c r="H2423" i="1"/>
  <c r="H2413" i="1"/>
  <c r="H2403" i="1"/>
  <c r="H2393" i="1"/>
  <c r="H2383" i="1"/>
  <c r="H2373" i="1"/>
  <c r="H2363" i="1"/>
  <c r="H2353" i="1"/>
  <c r="H2343" i="1"/>
  <c r="H2333" i="1"/>
  <c r="H2323" i="1"/>
  <c r="H2313" i="1"/>
  <c r="H2303" i="1"/>
  <c r="H2293" i="1"/>
  <c r="H2283" i="1"/>
  <c r="H2273" i="1"/>
  <c r="H2263" i="1"/>
  <c r="H2253" i="1"/>
  <c r="H2243" i="1"/>
  <c r="H2233" i="1"/>
  <c r="H2223" i="1"/>
  <c r="H2213" i="1"/>
  <c r="H2203" i="1"/>
  <c r="H2193" i="1"/>
  <c r="H2183" i="1"/>
  <c r="H2173" i="1"/>
  <c r="H2163" i="1"/>
  <c r="H2153" i="1"/>
  <c r="H2143" i="1"/>
  <c r="H2133" i="1"/>
  <c r="H2123" i="1"/>
  <c r="H2113" i="1"/>
  <c r="H2103" i="1"/>
  <c r="H2093" i="1"/>
  <c r="H2083" i="1"/>
  <c r="H2073" i="1"/>
  <c r="H2063" i="1"/>
  <c r="H2053" i="1"/>
  <c r="H2043" i="1"/>
  <c r="H2033" i="1"/>
  <c r="H2023" i="1"/>
  <c r="H2013" i="1"/>
  <c r="H2003" i="1"/>
  <c r="H1993" i="1"/>
  <c r="H1983" i="1"/>
  <c r="H1973" i="1"/>
  <c r="H1963" i="1"/>
  <c r="H1953" i="1"/>
  <c r="H1943" i="1"/>
  <c r="H1933" i="1"/>
  <c r="H1923" i="1"/>
  <c r="H1913" i="1"/>
  <c r="H1903" i="1"/>
  <c r="H1893" i="1"/>
  <c r="H1883" i="1"/>
  <c r="H1873" i="1"/>
  <c r="H1863" i="1"/>
  <c r="H1853" i="1"/>
  <c r="H1843" i="1"/>
  <c r="H1833" i="1"/>
  <c r="H1823" i="1"/>
  <c r="H1813" i="1"/>
  <c r="H1803" i="1"/>
  <c r="H1793" i="1"/>
  <c r="H1783" i="1"/>
  <c r="H1773" i="1"/>
  <c r="H1763" i="1"/>
  <c r="H1753" i="1"/>
  <c r="H1743" i="1"/>
  <c r="H1733" i="1"/>
  <c r="H1723" i="1"/>
  <c r="H1713" i="1"/>
  <c r="H1703" i="1"/>
  <c r="H1693" i="1"/>
  <c r="H1683" i="1"/>
  <c r="H1673" i="1"/>
  <c r="H1663" i="1"/>
  <c r="H1653" i="1"/>
  <c r="H1643" i="1"/>
  <c r="H1633" i="1"/>
  <c r="H1623" i="1"/>
  <c r="H1613" i="1"/>
  <c r="H1603" i="1"/>
  <c r="H1593" i="1"/>
  <c r="H1583" i="1"/>
  <c r="H1573" i="1"/>
  <c r="H1563" i="1"/>
  <c r="H1553" i="1"/>
  <c r="H1543" i="1"/>
  <c r="H1533" i="1"/>
  <c r="H1523" i="1"/>
  <c r="H1513" i="1"/>
  <c r="H1503" i="1"/>
  <c r="H1493" i="1"/>
  <c r="H1483" i="1"/>
  <c r="H1473" i="1"/>
  <c r="H1463" i="1"/>
  <c r="H1453" i="1"/>
  <c r="H1443" i="1"/>
  <c r="H1433" i="1"/>
  <c r="H1423" i="1"/>
  <c r="H1413" i="1"/>
  <c r="H1403" i="1"/>
  <c r="H1393" i="1"/>
  <c r="H1383" i="1"/>
  <c r="H1373" i="1"/>
  <c r="H1363" i="1"/>
  <c r="H1353" i="1"/>
  <c r="H1343" i="1"/>
  <c r="H1333" i="1"/>
  <c r="H1323" i="1"/>
  <c r="H1313" i="1"/>
  <c r="H1303" i="1"/>
  <c r="H1293" i="1"/>
  <c r="H1283" i="1"/>
  <c r="H1273" i="1"/>
  <c r="H1263" i="1"/>
  <c r="H1253" i="1"/>
  <c r="H1243" i="1"/>
  <c r="H1233" i="1"/>
  <c r="H1223" i="1"/>
  <c r="H1213" i="1"/>
  <c r="H1203" i="1"/>
  <c r="H1193" i="1"/>
  <c r="H1183" i="1"/>
  <c r="H1173" i="1"/>
  <c r="H1163" i="1"/>
  <c r="H1153" i="1"/>
  <c r="H1143" i="1"/>
  <c r="H1133" i="1"/>
  <c r="H1123" i="1"/>
  <c r="H1113" i="1"/>
  <c r="H1103" i="1"/>
  <c r="H1093" i="1"/>
  <c r="H1083" i="1"/>
  <c r="H1073" i="1"/>
  <c r="H1063" i="1"/>
  <c r="H1053" i="1"/>
  <c r="H1043" i="1"/>
  <c r="H1033" i="1"/>
  <c r="H1023" i="1"/>
  <c r="H1013" i="1"/>
  <c r="H1003" i="1"/>
  <c r="H993" i="1"/>
  <c r="H983" i="1"/>
  <c r="H973" i="1"/>
  <c r="H963" i="1"/>
  <c r="H953" i="1"/>
  <c r="H943" i="1"/>
  <c r="H933" i="1"/>
  <c r="H923" i="1"/>
  <c r="H913" i="1"/>
  <c r="H903" i="1"/>
  <c r="H893" i="1"/>
  <c r="H883" i="1"/>
  <c r="H873" i="1"/>
  <c r="H863" i="1"/>
  <c r="H853" i="1"/>
  <c r="H843" i="1"/>
  <c r="H833" i="1"/>
  <c r="H823" i="1"/>
  <c r="H813" i="1"/>
  <c r="H803" i="1"/>
  <c r="H793" i="1"/>
  <c r="H783" i="1"/>
  <c r="H773" i="1"/>
  <c r="H763" i="1"/>
  <c r="H753" i="1"/>
  <c r="H743" i="1"/>
  <c r="H733" i="1"/>
  <c r="H723" i="1"/>
  <c r="H713" i="1"/>
  <c r="H703" i="1"/>
  <c r="H693" i="1"/>
  <c r="H683" i="1"/>
  <c r="H673" i="1"/>
  <c r="H663" i="1"/>
  <c r="H653" i="1"/>
  <c r="H643" i="1"/>
  <c r="H633" i="1"/>
  <c r="H623" i="1"/>
  <c r="H613" i="1"/>
  <c r="H603" i="1"/>
  <c r="H593" i="1"/>
  <c r="H583" i="1"/>
  <c r="H573" i="1"/>
  <c r="H563" i="1"/>
  <c r="H553" i="1"/>
  <c r="H543" i="1"/>
  <c r="H533" i="1"/>
  <c r="H523" i="1"/>
  <c r="H513" i="1"/>
  <c r="H503" i="1"/>
  <c r="H493" i="1"/>
  <c r="H483" i="1"/>
  <c r="H473" i="1"/>
  <c r="H463" i="1"/>
  <c r="H453" i="1"/>
  <c r="H443" i="1"/>
  <c r="H358" i="1"/>
  <c r="H348" i="1"/>
  <c r="H338" i="1"/>
  <c r="H328" i="1"/>
  <c r="H318" i="1"/>
  <c r="H308" i="1"/>
  <c r="H298" i="1"/>
  <c r="H288" i="1"/>
  <c r="H278" i="1"/>
  <c r="H268" i="1"/>
  <c r="H258" i="1"/>
  <c r="H248" i="1"/>
  <c r="H238" i="1"/>
  <c r="H228" i="1"/>
  <c r="H218" i="1"/>
  <c r="H208" i="1"/>
  <c r="H198" i="1"/>
  <c r="H188" i="1"/>
  <c r="H178" i="1"/>
  <c r="H168" i="1"/>
  <c r="H158" i="1"/>
  <c r="H148" i="1"/>
  <c r="H138" i="1"/>
  <c r="H128" i="1"/>
  <c r="H118" i="1"/>
  <c r="H108" i="1"/>
  <c r="H98" i="1"/>
  <c r="H88" i="1"/>
  <c r="H78" i="1"/>
  <c r="H68" i="1"/>
  <c r="H58" i="1"/>
  <c r="H48" i="1"/>
  <c r="H38" i="1"/>
  <c r="H28" i="1"/>
  <c r="H18" i="1"/>
  <c r="H8" i="1"/>
  <c r="H317" i="1"/>
  <c r="H307" i="1"/>
  <c r="H297" i="1"/>
  <c r="H287" i="1"/>
  <c r="H277" i="1"/>
  <c r="H267" i="1"/>
  <c r="H257" i="1"/>
  <c r="H247" i="1"/>
  <c r="H237" i="1"/>
  <c r="H227" i="1"/>
  <c r="H217" i="1"/>
  <c r="H207" i="1"/>
  <c r="H197" i="1"/>
  <c r="H187" i="1"/>
  <c r="H177" i="1"/>
  <c r="H167" i="1"/>
  <c r="H157" i="1"/>
  <c r="H147" i="1"/>
  <c r="H137" i="1"/>
  <c r="H127" i="1"/>
  <c r="H117" i="1"/>
  <c r="H107" i="1"/>
  <c r="H97" i="1"/>
  <c r="H87" i="1"/>
  <c r="H77" i="1"/>
  <c r="H67" i="1"/>
  <c r="H57" i="1"/>
  <c r="H47" i="1"/>
  <c r="H37" i="1"/>
  <c r="H27" i="1"/>
  <c r="H17" i="1"/>
  <c r="H7" i="1"/>
  <c r="H526" i="1"/>
  <c r="H516" i="1"/>
  <c r="H506" i="1"/>
  <c r="H496" i="1"/>
  <c r="H486" i="1"/>
  <c r="H476" i="1"/>
  <c r="H466" i="1"/>
  <c r="H456" i="1"/>
  <c r="H446" i="1"/>
  <c r="H436" i="1"/>
  <c r="H426" i="1"/>
  <c r="H416" i="1"/>
  <c r="H406" i="1"/>
  <c r="H396" i="1"/>
  <c r="H386" i="1"/>
  <c r="H376" i="1"/>
  <c r="H366" i="1"/>
  <c r="H356" i="1"/>
  <c r="H346" i="1"/>
  <c r="H336" i="1"/>
  <c r="H326" i="1"/>
  <c r="H316" i="1"/>
  <c r="H306" i="1"/>
  <c r="H296" i="1"/>
  <c r="H286" i="1"/>
  <c r="H276" i="1"/>
  <c r="H266" i="1"/>
  <c r="H256" i="1"/>
  <c r="H246" i="1"/>
  <c r="H236" i="1"/>
  <c r="H226" i="1"/>
  <c r="H216" i="1"/>
  <c r="H206" i="1"/>
  <c r="H196" i="1"/>
  <c r="H186" i="1"/>
  <c r="H176" i="1"/>
  <c r="H166" i="1"/>
  <c r="H156" i="1"/>
  <c r="H146" i="1"/>
  <c r="H136" i="1"/>
  <c r="H126" i="1"/>
  <c r="H116" i="1"/>
  <c r="H106" i="1"/>
  <c r="H96" i="1"/>
  <c r="H86" i="1"/>
  <c r="H76" i="1"/>
  <c r="H66" i="1"/>
  <c r="H56" i="1"/>
  <c r="H46" i="1"/>
  <c r="H36" i="1"/>
  <c r="H26" i="1"/>
  <c r="H16" i="1"/>
  <c r="H6" i="1"/>
  <c r="H605" i="1"/>
  <c r="H595" i="1"/>
  <c r="H585" i="1"/>
  <c r="H575" i="1"/>
  <c r="H565" i="1"/>
  <c r="H555" i="1"/>
  <c r="H545" i="1"/>
  <c r="H535" i="1"/>
  <c r="H525" i="1"/>
  <c r="H515" i="1"/>
  <c r="H505" i="1"/>
  <c r="H495" i="1"/>
  <c r="H485" i="1"/>
  <c r="H475" i="1"/>
  <c r="H465" i="1"/>
  <c r="H455" i="1"/>
  <c r="H445" i="1"/>
  <c r="H435" i="1"/>
  <c r="H425" i="1"/>
  <c r="H415" i="1"/>
  <c r="H405" i="1"/>
  <c r="H395" i="1"/>
  <c r="H385" i="1"/>
  <c r="H375" i="1"/>
  <c r="H365" i="1"/>
  <c r="H355" i="1"/>
  <c r="H345" i="1"/>
  <c r="H335" i="1"/>
  <c r="H325" i="1"/>
  <c r="H315" i="1"/>
  <c r="H305" i="1"/>
  <c r="H295" i="1"/>
  <c r="H285" i="1"/>
  <c r="H275" i="1"/>
  <c r="H265" i="1"/>
  <c r="H255" i="1"/>
  <c r="H245" i="1"/>
  <c r="H235" i="1"/>
  <c r="H225" i="1"/>
  <c r="H215" i="1"/>
  <c r="H205" i="1"/>
  <c r="H195" i="1"/>
  <c r="H185" i="1"/>
  <c r="H175" i="1"/>
  <c r="H165" i="1"/>
  <c r="H155" i="1"/>
  <c r="H145" i="1"/>
  <c r="H135" i="1"/>
  <c r="H125" i="1"/>
  <c r="H115" i="1"/>
  <c r="H105" i="1"/>
  <c r="H95" i="1"/>
  <c r="H85" i="1"/>
  <c r="H75" i="1"/>
  <c r="H65" i="1"/>
  <c r="H55" i="1"/>
  <c r="H45" i="1"/>
  <c r="H35" i="1"/>
  <c r="H25" i="1"/>
  <c r="H15" i="1"/>
  <c r="H5" i="1"/>
  <c r="H1064" i="1"/>
  <c r="H1054" i="1"/>
  <c r="H1044" i="1"/>
  <c r="H1034" i="1"/>
  <c r="H1024" i="1"/>
  <c r="H1014" i="1"/>
  <c r="H1004" i="1"/>
  <c r="H994" i="1"/>
  <c r="H984" i="1"/>
  <c r="H974" i="1"/>
  <c r="H964" i="1"/>
  <c r="H954" i="1"/>
  <c r="H944" i="1"/>
  <c r="H934" i="1"/>
  <c r="H924" i="1"/>
  <c r="H914" i="1"/>
  <c r="H904" i="1"/>
  <c r="H894" i="1"/>
  <c r="H884" i="1"/>
  <c r="H874" i="1"/>
  <c r="H864" i="1"/>
  <c r="H854" i="1"/>
  <c r="H844" i="1"/>
  <c r="H834" i="1"/>
  <c r="H824" i="1"/>
  <c r="H814" i="1"/>
  <c r="H804" i="1"/>
  <c r="H794" i="1"/>
  <c r="H784" i="1"/>
  <c r="H774" i="1"/>
  <c r="H764" i="1"/>
  <c r="H754" i="1"/>
  <c r="H744" i="1"/>
  <c r="H734" i="1"/>
  <c r="H724" i="1"/>
  <c r="H714" i="1"/>
  <c r="H704" i="1"/>
  <c r="H694" i="1"/>
  <c r="H684" i="1"/>
  <c r="H674" i="1"/>
  <c r="H664" i="1"/>
  <c r="H654" i="1"/>
  <c r="H644" i="1"/>
  <c r="H634" i="1"/>
  <c r="H624" i="1"/>
  <c r="H614" i="1"/>
  <c r="H604" i="1"/>
  <c r="H594" i="1"/>
  <c r="H584" i="1"/>
  <c r="H574" i="1"/>
  <c r="H564" i="1"/>
  <c r="H554" i="1"/>
  <c r="H544" i="1"/>
  <c r="H534" i="1"/>
  <c r="H524" i="1"/>
  <c r="H514" i="1"/>
  <c r="H504" i="1"/>
  <c r="H494" i="1"/>
  <c r="H484" i="1"/>
  <c r="H474" i="1"/>
  <c r="H464" i="1"/>
  <c r="H454" i="1"/>
  <c r="H444" i="1"/>
  <c r="H434" i="1"/>
  <c r="H424" i="1"/>
  <c r="H414" i="1"/>
  <c r="H404" i="1"/>
  <c r="H394" i="1"/>
  <c r="H384" i="1"/>
  <c r="H374" i="1"/>
  <c r="H364" i="1"/>
  <c r="H354" i="1"/>
  <c r="H344" i="1"/>
  <c r="H334" i="1"/>
  <c r="H324" i="1"/>
  <c r="H314" i="1"/>
  <c r="H304" i="1"/>
  <c r="H294" i="1"/>
  <c r="H284" i="1"/>
  <c r="H274" i="1"/>
  <c r="H264" i="1"/>
  <c r="H254" i="1"/>
  <c r="H244" i="1"/>
  <c r="H234" i="1"/>
  <c r="H224" i="1"/>
  <c r="H214" i="1"/>
  <c r="H204" i="1"/>
  <c r="H194" i="1"/>
  <c r="H184" i="1"/>
  <c r="H174" i="1"/>
  <c r="H164" i="1"/>
  <c r="H154" i="1"/>
  <c r="H144" i="1"/>
  <c r="H134" i="1"/>
  <c r="H124" i="1"/>
  <c r="H114" i="1"/>
  <c r="H104" i="1"/>
  <c r="H94" i="1"/>
  <c r="H84" i="1"/>
  <c r="H74" i="1"/>
  <c r="H64" i="1"/>
  <c r="H54" i="1"/>
  <c r="H44" i="1"/>
  <c r="H34" i="1"/>
  <c r="H24" i="1"/>
  <c r="H14" i="1"/>
  <c r="H4" i="1"/>
  <c r="H433" i="1"/>
  <c r="H423" i="1"/>
  <c r="H413" i="1"/>
  <c r="H403" i="1"/>
  <c r="H393" i="1"/>
  <c r="H383" i="1"/>
  <c r="H373" i="1"/>
  <c r="H363" i="1"/>
  <c r="H353" i="1"/>
  <c r="H343" i="1"/>
  <c r="H333" i="1"/>
  <c r="H323" i="1"/>
  <c r="H313" i="1"/>
  <c r="H303" i="1"/>
  <c r="H293" i="1"/>
  <c r="H283" i="1"/>
  <c r="H273" i="1"/>
  <c r="H263" i="1"/>
  <c r="H253" i="1"/>
  <c r="H243" i="1"/>
  <c r="H233" i="1"/>
  <c r="H223" i="1"/>
  <c r="H213" i="1"/>
  <c r="H203" i="1"/>
  <c r="H193" i="1"/>
  <c r="H183" i="1"/>
  <c r="H173" i="1"/>
  <c r="H163" i="1"/>
  <c r="H153" i="1"/>
  <c r="H143" i="1"/>
  <c r="H133" i="1"/>
  <c r="H123" i="1"/>
  <c r="H113" i="1"/>
  <c r="H103" i="1"/>
  <c r="H93" i="1"/>
  <c r="H83" i="1"/>
  <c r="H73" i="1"/>
  <c r="H63" i="1"/>
  <c r="H53" i="1"/>
  <c r="H43" i="1"/>
  <c r="H33" i="1"/>
  <c r="H23" i="1"/>
  <c r="H13" i="1"/>
  <c r="H3" i="1"/>
  <c r="H502" i="1"/>
  <c r="H492" i="1"/>
  <c r="H482" i="1"/>
  <c r="H472" i="1"/>
  <c r="H462" i="1"/>
  <c r="H452" i="1"/>
  <c r="H442" i="1"/>
  <c r="H432" i="1"/>
  <c r="H422" i="1"/>
  <c r="H412" i="1"/>
  <c r="H402" i="1"/>
  <c r="H392" i="1"/>
  <c r="H382" i="1"/>
  <c r="H372" i="1"/>
  <c r="H362" i="1"/>
  <c r="H352" i="1"/>
  <c r="H342" i="1"/>
  <c r="H332" i="1"/>
  <c r="H322" i="1"/>
  <c r="H312" i="1"/>
  <c r="H302" i="1"/>
  <c r="H292" i="1"/>
  <c r="H282" i="1"/>
  <c r="H272" i="1"/>
  <c r="H262" i="1"/>
  <c r="H252" i="1"/>
  <c r="H242" i="1"/>
  <c r="H232" i="1"/>
  <c r="H222" i="1"/>
  <c r="H212" i="1"/>
  <c r="H202" i="1"/>
  <c r="H192" i="1"/>
  <c r="H182" i="1"/>
  <c r="H172" i="1"/>
  <c r="H162" i="1"/>
  <c r="H152" i="1"/>
  <c r="H142" i="1"/>
  <c r="H132" i="1"/>
  <c r="H122" i="1"/>
  <c r="H112" i="1"/>
  <c r="H102" i="1"/>
  <c r="H92" i="1"/>
  <c r="H82" i="1"/>
  <c r="H72" i="1"/>
  <c r="H62" i="1"/>
  <c r="H52" i="1"/>
  <c r="H42" i="1"/>
  <c r="H32" i="1"/>
  <c r="H22" i="1"/>
  <c r="H12" i="1"/>
  <c r="H2" i="1"/>
  <c r="H601" i="1"/>
  <c r="H591" i="1"/>
  <c r="H581" i="1"/>
  <c r="H571" i="1"/>
  <c r="H561" i="1"/>
  <c r="H551" i="1"/>
  <c r="H541" i="1"/>
  <c r="H531" i="1"/>
  <c r="H521" i="1"/>
  <c r="H511" i="1"/>
  <c r="H501" i="1"/>
  <c r="H491" i="1"/>
  <c r="H481" i="1"/>
  <c r="H471" i="1"/>
  <c r="H461" i="1"/>
  <c r="H451" i="1"/>
  <c r="H441" i="1"/>
  <c r="H431" i="1"/>
  <c r="H421" i="1"/>
  <c r="H411" i="1"/>
  <c r="H401" i="1"/>
  <c r="H391" i="1"/>
  <c r="H381" i="1"/>
  <c r="H371" i="1"/>
  <c r="H361" i="1"/>
  <c r="H351" i="1"/>
  <c r="H341" i="1"/>
  <c r="H331" i="1"/>
  <c r="H321" i="1"/>
  <c r="H311" i="1"/>
  <c r="H301" i="1"/>
  <c r="H291" i="1"/>
  <c r="H281" i="1"/>
  <c r="H271" i="1"/>
  <c r="H261" i="1"/>
  <c r="H251" i="1"/>
  <c r="H241" i="1"/>
  <c r="H231" i="1"/>
  <c r="H221" i="1"/>
  <c r="H211" i="1"/>
  <c r="H201" i="1"/>
  <c r="H191" i="1"/>
  <c r="H181" i="1"/>
  <c r="H171" i="1"/>
  <c r="H161" i="1"/>
  <c r="H151" i="1"/>
  <c r="H141" i="1"/>
  <c r="H131" i="1"/>
  <c r="H121" i="1"/>
  <c r="H111" i="1"/>
  <c r="H101" i="1"/>
  <c r="H91" i="1"/>
  <c r="H81" i="1"/>
  <c r="H71" i="1"/>
  <c r="H61" i="1"/>
  <c r="H51" i="1"/>
  <c r="H41" i="1"/>
  <c r="H31" i="1"/>
  <c r="H21" i="1"/>
  <c r="H11" i="1"/>
  <c r="H780" i="1"/>
  <c r="H770" i="1"/>
  <c r="H760" i="1"/>
  <c r="H750" i="1"/>
  <c r="H740" i="1"/>
  <c r="H730" i="1"/>
  <c r="H720" i="1"/>
  <c r="H710" i="1"/>
  <c r="H700" i="1"/>
  <c r="H690" i="1"/>
  <c r="H680" i="1"/>
  <c r="H670" i="1"/>
  <c r="H660" i="1"/>
  <c r="H650" i="1"/>
  <c r="H640" i="1"/>
  <c r="H630" i="1"/>
  <c r="H620" i="1"/>
  <c r="H610" i="1"/>
  <c r="H600" i="1"/>
  <c r="H590" i="1"/>
  <c r="H580" i="1"/>
  <c r="H570" i="1"/>
  <c r="H560" i="1"/>
  <c r="H550" i="1"/>
  <c r="H540" i="1"/>
  <c r="H530" i="1"/>
  <c r="H520" i="1"/>
  <c r="H510" i="1"/>
  <c r="H500" i="1"/>
  <c r="H490" i="1"/>
  <c r="H480" i="1"/>
  <c r="H470" i="1"/>
  <c r="H460" i="1"/>
  <c r="H450" i="1"/>
  <c r="H440" i="1"/>
  <c r="H430" i="1"/>
  <c r="H420" i="1"/>
  <c r="H410" i="1"/>
  <c r="H400" i="1"/>
  <c r="H390" i="1"/>
  <c r="H380" i="1"/>
  <c r="H370" i="1"/>
  <c r="H360" i="1"/>
  <c r="H350" i="1"/>
  <c r="H340" i="1"/>
  <c r="H330" i="1"/>
  <c r="H320" i="1"/>
  <c r="H310" i="1"/>
  <c r="H300" i="1"/>
  <c r="H290" i="1"/>
  <c r="H280" i="1"/>
  <c r="H270" i="1"/>
  <c r="H260" i="1"/>
  <c r="H250" i="1"/>
  <c r="H240" i="1"/>
  <c r="H230" i="1"/>
  <c r="H220" i="1"/>
  <c r="H210" i="1"/>
  <c r="H200" i="1"/>
  <c r="H190" i="1"/>
  <c r="H180" i="1"/>
  <c r="H170" i="1"/>
  <c r="H160" i="1"/>
  <c r="H150" i="1"/>
  <c r="H140" i="1"/>
  <c r="H130" i="1"/>
  <c r="H120" i="1"/>
  <c r="H110" i="1"/>
  <c r="H100" i="1"/>
  <c r="H90" i="1"/>
  <c r="H80" i="1"/>
  <c r="H70" i="1"/>
  <c r="H60" i="1"/>
  <c r="H50" i="1"/>
  <c r="H40" i="1"/>
  <c r="H30" i="1"/>
  <c r="H20" i="1"/>
  <c r="H10" i="1"/>
  <c r="H509" i="1"/>
  <c r="H499" i="1"/>
  <c r="H489" i="1"/>
  <c r="H479" i="1"/>
  <c r="H469" i="1"/>
  <c r="H459" i="1"/>
  <c r="H449" i="1"/>
  <c r="H439" i="1"/>
  <c r="H429" i="1"/>
  <c r="H419" i="1"/>
  <c r="H409" i="1"/>
  <c r="H399" i="1"/>
  <c r="H389" i="1"/>
  <c r="H379" i="1"/>
  <c r="H369" i="1"/>
  <c r="H359" i="1"/>
  <c r="H349" i="1"/>
  <c r="H339" i="1"/>
  <c r="H329" i="1"/>
  <c r="H319" i="1"/>
  <c r="H309" i="1"/>
  <c r="H299" i="1"/>
  <c r="H289" i="1"/>
  <c r="H279" i="1"/>
  <c r="H269" i="1"/>
  <c r="H259" i="1"/>
  <c r="H249" i="1"/>
  <c r="H239" i="1"/>
  <c r="H229" i="1"/>
  <c r="H219" i="1"/>
  <c r="H209" i="1"/>
  <c r="H199" i="1"/>
  <c r="H189" i="1"/>
  <c r="H179" i="1"/>
  <c r="H169" i="1"/>
  <c r="H159" i="1"/>
  <c r="H149" i="1"/>
  <c r="H139" i="1"/>
  <c r="H129" i="1"/>
  <c r="H119" i="1"/>
  <c r="H109" i="1"/>
  <c r="H99" i="1"/>
  <c r="H89" i="1"/>
  <c r="H79" i="1"/>
  <c r="H69" i="1"/>
  <c r="H59" i="1"/>
  <c r="H49" i="1"/>
  <c r="H39" i="1"/>
  <c r="H29" i="1"/>
  <c r="H19" i="1"/>
  <c r="H9" i="1"/>
</calcChain>
</file>

<file path=xl/sharedStrings.xml><?xml version="1.0" encoding="utf-8"?>
<sst xmlns="http://schemas.openxmlformats.org/spreadsheetml/2006/main" count="7442" uniqueCount="2811">
  <si>
    <t>macro_id</t>
  </si>
  <si>
    <t>meso_id</t>
  </si>
  <si>
    <t>micro_id</t>
  </si>
  <si>
    <t>Macro label</t>
  </si>
  <si>
    <t>Meso label</t>
  </si>
  <si>
    <t>Clinical &amp; Life Sciences</t>
  </si>
  <si>
    <t>Neuroscience</t>
  </si>
  <si>
    <t>Dopamine and Neuromodulation</t>
  </si>
  <si>
    <t>Glutamate and Ketamine</t>
  </si>
  <si>
    <t>Serotonin Receptors</t>
  </si>
  <si>
    <t>Spiking Neural Networks</t>
  </si>
  <si>
    <t>Stress and Cortisol</t>
  </si>
  <si>
    <t>Hippocampus</t>
  </si>
  <si>
    <t>GABA Receptors</t>
  </si>
  <si>
    <t>Hippocampal Neurogenesis</t>
  </si>
  <si>
    <t>Neurotrophins</t>
  </si>
  <si>
    <t>Neuronal Development</t>
  </si>
  <si>
    <t>Nicotinic Receptors</t>
  </si>
  <si>
    <t>Oxytocin and Vasopressin</t>
  </si>
  <si>
    <t>Cholinergic Systems</t>
  </si>
  <si>
    <t>Neurosteroids</t>
  </si>
  <si>
    <t>Fear Conditioning</t>
  </si>
  <si>
    <t>Cerebellar Function</t>
  </si>
  <si>
    <t>Rodent Behavior</t>
  </si>
  <si>
    <t>Alcohol Use Disorder</t>
  </si>
  <si>
    <t>Astrocytes &amp; Ketogenic Diet</t>
  </si>
  <si>
    <t>Neurotransmitter Transporters</t>
  </si>
  <si>
    <t>Immunology</t>
  </si>
  <si>
    <t>Interferons</t>
  </si>
  <si>
    <t>T Cell Regulation</t>
  </si>
  <si>
    <t>Checkpoint Inhibition</t>
  </si>
  <si>
    <t>Sepsis Immunology</t>
  </si>
  <si>
    <t>Dendritic Cell Therapy</t>
  </si>
  <si>
    <t>Somatic Hypermutation</t>
  </si>
  <si>
    <t>Regulatory T Cells</t>
  </si>
  <si>
    <t>MHC Diversity</t>
  </si>
  <si>
    <t>Toll-like Receptors</t>
  </si>
  <si>
    <t>Adhesion Molecules</t>
  </si>
  <si>
    <t>Chemokine Signaling</t>
  </si>
  <si>
    <t>Natural Killer Cells</t>
  </si>
  <si>
    <t>STAT3 Signaling</t>
  </si>
  <si>
    <t>Immunodeficiency Disorders</t>
  </si>
  <si>
    <t>Macrophage Polarization</t>
  </si>
  <si>
    <t>Fc Receptors</t>
  </si>
  <si>
    <t>Neutrophil Extracellular Traps</t>
  </si>
  <si>
    <t>Cytokines and Cancer</t>
  </si>
  <si>
    <t>Neuroscanning</t>
  </si>
  <si>
    <t>Language Neurocognition</t>
  </si>
  <si>
    <t>Visual Perception</t>
  </si>
  <si>
    <t>Visual Attention</t>
  </si>
  <si>
    <t>Emotion Perception</t>
  </si>
  <si>
    <t>Gambling and Decision-Making</t>
  </si>
  <si>
    <t>Brain Computer Interface</t>
  </si>
  <si>
    <t>Memory Processes</t>
  </si>
  <si>
    <t>Action Observation</t>
  </si>
  <si>
    <t>Saccades</t>
  </si>
  <si>
    <t>Theory Of Mind</t>
  </si>
  <si>
    <t>Functional Connectivity</t>
  </si>
  <si>
    <t>Mismatch Negativity</t>
  </si>
  <si>
    <t>Intelligence</t>
  </si>
  <si>
    <t>Multisensory Integration</t>
  </si>
  <si>
    <t>Numerical Cognition</t>
  </si>
  <si>
    <t>Spatial Cognition</t>
  </si>
  <si>
    <t>Category Learning</t>
  </si>
  <si>
    <t>Handedness and Laterality</t>
  </si>
  <si>
    <t>Deception Detection</t>
  </si>
  <si>
    <t>Nursing</t>
  </si>
  <si>
    <t>Nursing Education</t>
  </si>
  <si>
    <t>Pharmacovigilance</t>
  </si>
  <si>
    <t>Healthcare Policy</t>
  </si>
  <si>
    <t>Presenteeism</t>
  </si>
  <si>
    <t>Electronic Health Records</t>
  </si>
  <si>
    <t>Shared Decision Making</t>
  </si>
  <si>
    <t>Evidence-Based Practice</t>
  </si>
  <si>
    <t>Gender Equity</t>
  </si>
  <si>
    <t>Surgical Education</t>
  </si>
  <si>
    <t>KLFs in Cancer</t>
  </si>
  <si>
    <t>Primary Care Models</t>
  </si>
  <si>
    <t>Emergency Department</t>
  </si>
  <si>
    <t>Interprofessional Collaboration</t>
  </si>
  <si>
    <t>Appointment Scheduling</t>
  </si>
  <si>
    <t>Care Coordination</t>
  </si>
  <si>
    <t>Medical Malpractice</t>
  </si>
  <si>
    <t>Public and National Health Services</t>
  </si>
  <si>
    <t>Psychiatry</t>
  </si>
  <si>
    <t>Schizophrenia Research</t>
  </si>
  <si>
    <t>Depression Treatment</t>
  </si>
  <si>
    <t>Suicide Prevention</t>
  </si>
  <si>
    <t>Forensic Psychiatry</t>
  </si>
  <si>
    <t>Bipolar Disorder</t>
  </si>
  <si>
    <t>Obsessive-Compulsive Disorder</t>
  </si>
  <si>
    <t>Mindfulness and Mental Health</t>
  </si>
  <si>
    <t>Mental Health Stigma</t>
  </si>
  <si>
    <t>Borderline Personality Disorder</t>
  </si>
  <si>
    <t>Neurotransmitter Gene Variants</t>
  </si>
  <si>
    <t>Electroconvulsive Therapy</t>
  </si>
  <si>
    <t>Schizophrenia Comorbidities</t>
  </si>
  <si>
    <t>Neuroinflammation</t>
  </si>
  <si>
    <t>Social Anxiety</t>
  </si>
  <si>
    <t>Malingering Detection</t>
  </si>
  <si>
    <t>Delusional Disorders</t>
  </si>
  <si>
    <t>Perfectionism and Procrastination</t>
  </si>
  <si>
    <t>Factitious Disorders</t>
  </si>
  <si>
    <t>Antibiotics &amp; Antimicrobials</t>
  </si>
  <si>
    <t>Antimicrobial Resistance</t>
  </si>
  <si>
    <t>MRSA and VRE</t>
  </si>
  <si>
    <t>Streptococcus Pneumoniae</t>
  </si>
  <si>
    <t>Antibiotic Pharmacokinetics</t>
  </si>
  <si>
    <t>Neisseria/Haemophilus</t>
  </si>
  <si>
    <t>Naming Practices</t>
  </si>
  <si>
    <t>Musculoskeletal Infections</t>
  </si>
  <si>
    <t>Surgical Site Infection</t>
  </si>
  <si>
    <t>Streptococcal Infections</t>
  </si>
  <si>
    <t>Urinary Tract Infection</t>
  </si>
  <si>
    <t>Infective Endocarditis</t>
  </si>
  <si>
    <t>Injection Safety</t>
  </si>
  <si>
    <t>Group B Streptococcus</t>
  </si>
  <si>
    <t>Hallucinations</t>
  </si>
  <si>
    <t>Microbial Diagnostics</t>
  </si>
  <si>
    <t>Oropharyngeal Infections</t>
  </si>
  <si>
    <t>Outpatient Parenteral Antimicrobial Therapy</t>
  </si>
  <si>
    <t>Ventilator-Associated Pneumonia</t>
  </si>
  <si>
    <t>Molecular &amp; Cell Biology - Cancer, Autophagy &amp; Apoptosis</t>
  </si>
  <si>
    <t>Apoptosis</t>
  </si>
  <si>
    <t>Cell Cycle Dysregulation</t>
  </si>
  <si>
    <t>Heat Shock Proteins</t>
  </si>
  <si>
    <t>c-Myc</t>
  </si>
  <si>
    <t>P53</t>
  </si>
  <si>
    <t>Proteasome</t>
  </si>
  <si>
    <t>Autophagy</t>
  </si>
  <si>
    <t>PI3K/AKT/mTOR Pathway</t>
  </si>
  <si>
    <t>RAS</t>
  </si>
  <si>
    <t>NF-Kappa B</t>
  </si>
  <si>
    <t>Protein Kinases</t>
  </si>
  <si>
    <t>Unfolded Protein Response</t>
  </si>
  <si>
    <t>Histone Deacetylase Inhibitors</t>
  </si>
  <si>
    <t>Warburg Effect</t>
  </si>
  <si>
    <t>Phosphatases and Rasopathies</t>
  </si>
  <si>
    <t>Diabetes</t>
  </si>
  <si>
    <t>Diabetes Management</t>
  </si>
  <si>
    <t>Metabolic Syndrome</t>
  </si>
  <si>
    <t>Appetite Hormones</t>
  </si>
  <si>
    <t>Pancreatic Islet Research</t>
  </si>
  <si>
    <t>GLP-1</t>
  </si>
  <si>
    <t>Type 1 Diabetes</t>
  </si>
  <si>
    <t>Insulin Signaling</t>
  </si>
  <si>
    <t>Metformin &amp; AMPK</t>
  </si>
  <si>
    <t>Brown Adipose Tissue</t>
  </si>
  <si>
    <t>Hospital Glycemic Control</t>
  </si>
  <si>
    <t>Adipogenesis</t>
  </si>
  <si>
    <t>Cardiac Lipid Metabolism</t>
  </si>
  <si>
    <t>Orthopedics</t>
  </si>
  <si>
    <t>Arthroplasty Innovations</t>
  </si>
  <si>
    <t>Osteoarthritis</t>
  </si>
  <si>
    <t>Anterior Cruciate Ligament</t>
  </si>
  <si>
    <t>Foot and Ankle Disorders</t>
  </si>
  <si>
    <t>Shoulder Disorders</t>
  </si>
  <si>
    <t>Fracture Management</t>
  </si>
  <si>
    <t>Tendon Therapies</t>
  </si>
  <si>
    <t>Hand and Wrist Care</t>
  </si>
  <si>
    <t>Hip Disorders</t>
  </si>
  <si>
    <t>Elbow Fractures</t>
  </si>
  <si>
    <t>Hip Fracture</t>
  </si>
  <si>
    <t>Pelvic Fracture</t>
  </si>
  <si>
    <t>Osteonecrosis</t>
  </si>
  <si>
    <t>Heterotopic Ossification</t>
  </si>
  <si>
    <t>Ophthalmology</t>
  </si>
  <si>
    <t>Corneal and Lens Surgery</t>
  </si>
  <si>
    <t>Genetic Retinopathies</t>
  </si>
  <si>
    <t>Glaucoma Research</t>
  </si>
  <si>
    <t>Diabetic Retinopathy</t>
  </si>
  <si>
    <t>Ocular Surface Disorders</t>
  </si>
  <si>
    <t>Vision Disorders</t>
  </si>
  <si>
    <t>Behcet's Disease</t>
  </si>
  <si>
    <t>Vitreoretinal Surgery</t>
  </si>
  <si>
    <t>Ocular Infections</t>
  </si>
  <si>
    <t>Ocular Oncology</t>
  </si>
  <si>
    <t>Idiopathic Intracranial Hypertension</t>
  </si>
  <si>
    <t>Retinopathy Of Prematurity</t>
  </si>
  <si>
    <t>Ophthalmic Anesthesia</t>
  </si>
  <si>
    <t>Cardiology - General</t>
  </si>
  <si>
    <t>Valve Interventions</t>
  </si>
  <si>
    <t>Congenital Heart Disease</t>
  </si>
  <si>
    <t>Heart Failure Management</t>
  </si>
  <si>
    <t>Echocardiography</t>
  </si>
  <si>
    <t>Pulmonary Hypertension</t>
  </si>
  <si>
    <t>Mechanical Circulatory Support</t>
  </si>
  <si>
    <t>Natriuretic Peptides</t>
  </si>
  <si>
    <t>Hypertrophic Cardiomyopathy</t>
  </si>
  <si>
    <t>Patent Foramen Ovale</t>
  </si>
  <si>
    <t>Coronary Anomalies</t>
  </si>
  <si>
    <t>Myocarditis</t>
  </si>
  <si>
    <t>Pericardial Disorders</t>
  </si>
  <si>
    <t>Ventricular Septal Rupture</t>
  </si>
  <si>
    <t>Pregnancy Cardiology</t>
  </si>
  <si>
    <t>Veterinary Cardiology</t>
  </si>
  <si>
    <t>Bacteriology</t>
  </si>
  <si>
    <t>Bacterial Gene Regulation</t>
  </si>
  <si>
    <t>Salmonella and Campylobacter</t>
  </si>
  <si>
    <t>E. coli Pathogenesis</t>
  </si>
  <si>
    <t>Quorum Sensing</t>
  </si>
  <si>
    <t>Listeria Monocytogenes</t>
  </si>
  <si>
    <t>Outer Membrane</t>
  </si>
  <si>
    <t>Aquatic Pathogens</t>
  </si>
  <si>
    <t>Bacillus Anthracis</t>
  </si>
  <si>
    <t>Bacterial Motility</t>
  </si>
  <si>
    <t>Bacteriophage</t>
  </si>
  <si>
    <t>Yersinia Pathogenesis</t>
  </si>
  <si>
    <t>Burkholderia Infections</t>
  </si>
  <si>
    <t>Francisella Tularensis</t>
  </si>
  <si>
    <t>Anesthesiology</t>
  </si>
  <si>
    <t>Neuropathic Pain</t>
  </si>
  <si>
    <t>Regional Anesthesia</t>
  </si>
  <si>
    <t>Opioid Receptors</t>
  </si>
  <si>
    <t>Anesthesia Pharmacology</t>
  </si>
  <si>
    <t>Opioid Pain Management</t>
  </si>
  <si>
    <t>Pediatric Pain Management</t>
  </si>
  <si>
    <t>Acupuncture and Placebo</t>
  </si>
  <si>
    <t>Antiemetics</t>
  </si>
  <si>
    <t>Veterinary Anesthesia</t>
  </si>
  <si>
    <t>Neuromuscular Blockade</t>
  </si>
  <si>
    <t>Complex Regional Pain Syndrome</t>
  </si>
  <si>
    <t>Enhanced Recovery</t>
  </si>
  <si>
    <t>Hypnosis</t>
  </si>
  <si>
    <t>Sigma Receptor</t>
  </si>
  <si>
    <t>Cancer and Anesthesia</t>
  </si>
  <si>
    <t>Nutrition &amp; Dietetics</t>
  </si>
  <si>
    <t>Nutrition and Obesity</t>
  </si>
  <si>
    <t>Physical Activity</t>
  </si>
  <si>
    <t>Geriatric Nutrition</t>
  </si>
  <si>
    <t>Eating Disorders</t>
  </si>
  <si>
    <t>Bariatric Surgery</t>
  </si>
  <si>
    <t>Digital Mental Health</t>
  </si>
  <si>
    <t>Child Malnutrition</t>
  </si>
  <si>
    <t>Occupational Medicine</t>
  </si>
  <si>
    <t>Nutrition Education</t>
  </si>
  <si>
    <t>Dentistry &amp; Oral Medicine</t>
  </si>
  <si>
    <t>Dental Materials</t>
  </si>
  <si>
    <t>Periodontal Microbiome</t>
  </si>
  <si>
    <t>Dental Implants</t>
  </si>
  <si>
    <t>Orthodontic Treatment</t>
  </si>
  <si>
    <t>Socioeconomic Oral Health</t>
  </si>
  <si>
    <t>Temporomandibular Disorders</t>
  </si>
  <si>
    <t>Dental Regeneration</t>
  </si>
  <si>
    <t>Cleft Lip/Palate</t>
  </si>
  <si>
    <t>Endodontics</t>
  </si>
  <si>
    <t>Fluoride Impact</t>
  </si>
  <si>
    <t>Wisdom Tooth Extraction</t>
  </si>
  <si>
    <t>Neurodegenerative Diseases</t>
  </si>
  <si>
    <t>Alzheimer's Mechanisms</t>
  </si>
  <si>
    <t>Dementia</t>
  </si>
  <si>
    <t>Parkinson's Disease</t>
  </si>
  <si>
    <t>ALS Mechanisms</t>
  </si>
  <si>
    <t>Huntington's and Ataxias</t>
  </si>
  <si>
    <t>Prion Pathogenesis</t>
  </si>
  <si>
    <t>Microglia and Neuroinflammation</t>
  </si>
  <si>
    <t>Molecular &amp; Cell Biology - Genetics</t>
  </si>
  <si>
    <t>Genomic Bioinformatics</t>
  </si>
  <si>
    <t>Epigenetic Regulation</t>
  </si>
  <si>
    <t>Alternative Splicing</t>
  </si>
  <si>
    <t>Synthetic Biology</t>
  </si>
  <si>
    <t>HMGB1 and HMGA Proteins</t>
  </si>
  <si>
    <t>Transposable Elements</t>
  </si>
  <si>
    <t>Genome Editing</t>
  </si>
  <si>
    <t>PCR Techniques</t>
  </si>
  <si>
    <t>Flow Cytometry</t>
  </si>
  <si>
    <t>Nuclear Architecture Dynamics</t>
  </si>
  <si>
    <t>Codon Usage</t>
  </si>
  <si>
    <t>Bromodomains</t>
  </si>
  <si>
    <t>Urology &amp; Nephrology - General</t>
  </si>
  <si>
    <t>Hypertension Management</t>
  </si>
  <si>
    <t>Renin-Angiotensin System</t>
  </si>
  <si>
    <t>Dialysis Modalities</t>
  </si>
  <si>
    <t>Chronic Kidney Disease</t>
  </si>
  <si>
    <t>Nephrotic Syndrome</t>
  </si>
  <si>
    <t>Acute Kidney Injury</t>
  </si>
  <si>
    <t>Arterial Stiffness</t>
  </si>
  <si>
    <t>Salt and Hypertension</t>
  </si>
  <si>
    <t>ACE Genetic Variants</t>
  </si>
  <si>
    <t>Diuretic Medication</t>
  </si>
  <si>
    <t>Hyperkalemia</t>
  </si>
  <si>
    <t>Allergy</t>
  </si>
  <si>
    <t>Asthma</t>
  </si>
  <si>
    <t>COPD</t>
  </si>
  <si>
    <t>Allergy Mechanisms</t>
  </si>
  <si>
    <t>Mast Cell Functions</t>
  </si>
  <si>
    <t>Atopic Dermatitis</t>
  </si>
  <si>
    <t>Eosinophilic Disorders</t>
  </si>
  <si>
    <t>Chronic Urticaria</t>
  </si>
  <si>
    <t>Bioaerosols</t>
  </si>
  <si>
    <t>Occupational Asthma</t>
  </si>
  <si>
    <t>HIV</t>
  </si>
  <si>
    <t>HIV/AIDS Prevention</t>
  </si>
  <si>
    <t>HIV Pathogenesis</t>
  </si>
  <si>
    <t>Antiviral Nucleosides</t>
  </si>
  <si>
    <t>Integrase</t>
  </si>
  <si>
    <t>HIV Comorbidities</t>
  </si>
  <si>
    <t>HTLV-1/BLV Pathogenesis</t>
  </si>
  <si>
    <t>HIV Neurocognitive Disorders</t>
  </si>
  <si>
    <t>Pneumocystis-Carinii Pneumonia</t>
  </si>
  <si>
    <t>Needlestick Injuries</t>
  </si>
  <si>
    <t>Birth Sex Ratios</t>
  </si>
  <si>
    <t>Lipids</t>
  </si>
  <si>
    <t>Lipoprotein Metabolism</t>
  </si>
  <si>
    <t>Statins and Cardiovascular Health</t>
  </si>
  <si>
    <t>Fatty Acids</t>
  </si>
  <si>
    <t>Virgin Olive Oil</t>
  </si>
  <si>
    <t>Oxidative Lipid Damage</t>
  </si>
  <si>
    <t>Lipid Biosynthesis Mechanisms</t>
  </si>
  <si>
    <t>Terpenoid Biosynthesis</t>
  </si>
  <si>
    <t>Fat Crystallization</t>
  </si>
  <si>
    <t>Cardiology - Circulation</t>
  </si>
  <si>
    <t>Acute Myocardial Infarction</t>
  </si>
  <si>
    <t>Percutaneous Coronary Intervention</t>
  </si>
  <si>
    <t>Reperfusion</t>
  </si>
  <si>
    <t>Myocardial Perfusion Imaging</t>
  </si>
  <si>
    <t>Calcium Channel Blockers</t>
  </si>
  <si>
    <t>Fasting and Thallium</t>
  </si>
  <si>
    <t>Coronary CT Angiography</t>
  </si>
  <si>
    <t>Refractory Angina</t>
  </si>
  <si>
    <t>Perioperative Cardiac Risk</t>
  </si>
  <si>
    <t>Takotsubo Cardiomyopathy</t>
  </si>
  <si>
    <t>Hematological Markers</t>
  </si>
  <si>
    <t>Obstetrics &amp; Gynecology</t>
  </si>
  <si>
    <t>Maternal-Fetal Health</t>
  </si>
  <si>
    <t>Preeclampsia Factors</t>
  </si>
  <si>
    <t>Neonatal Intensive Care</t>
  </si>
  <si>
    <t>Childbirth Practices</t>
  </si>
  <si>
    <t>Breastfeeding</t>
  </si>
  <si>
    <t>Neonatal Hypoxia Effects</t>
  </si>
  <si>
    <t>Preterm Birth Causes</t>
  </si>
  <si>
    <t>Perinatal Mental Health</t>
  </si>
  <si>
    <t>Obstetric Hemorrhage Management</t>
  </si>
  <si>
    <t>PDA and NEC Management</t>
  </si>
  <si>
    <t>Pregnancy Medication Safety</t>
  </si>
  <si>
    <t>Blood Clotting</t>
  </si>
  <si>
    <t>Venous Thromboembolism</t>
  </si>
  <si>
    <t>Transfusion</t>
  </si>
  <si>
    <t>Antiphospholipid Syndrome</t>
  </si>
  <si>
    <t>Bleeding Disorders</t>
  </si>
  <si>
    <t>Plasminogen Activation</t>
  </si>
  <si>
    <t>Hereditary Angioedema</t>
  </si>
  <si>
    <t>Coagulation Pathways</t>
  </si>
  <si>
    <t>Alpha-1-Antitrypsin</t>
  </si>
  <si>
    <t>Transglutaminase and Fibrin</t>
  </si>
  <si>
    <t>Heparin-Induced Thrombocytopenia</t>
  </si>
  <si>
    <t>Molecular &amp; Cell Biology - Physiology</t>
  </si>
  <si>
    <t>Ion Channelopathies</t>
  </si>
  <si>
    <t>Epithelial Ion Transport</t>
  </si>
  <si>
    <t>Calcium-Inositol Pathways</t>
  </si>
  <si>
    <t>Muscle Calcium Dynamics</t>
  </si>
  <si>
    <t>Cardiac Glycosides</t>
  </si>
  <si>
    <t>PKC Signaling</t>
  </si>
  <si>
    <t>TRP Channel Functions</t>
  </si>
  <si>
    <t>Aquaporin Roles</t>
  </si>
  <si>
    <t>Myotonic Dystrophy Mechanisms</t>
  </si>
  <si>
    <t>Bone Diseases</t>
  </si>
  <si>
    <t>Osteoporosis</t>
  </si>
  <si>
    <t>Vitamin D</t>
  </si>
  <si>
    <t>Parathyroid Disorders</t>
  </si>
  <si>
    <t>Osteoclast</t>
  </si>
  <si>
    <t>Bisphosphonates</t>
  </si>
  <si>
    <t>Magnesium</t>
  </si>
  <si>
    <t>Hypophosphatasia</t>
  </si>
  <si>
    <t>Reproductive Biology</t>
  </si>
  <si>
    <t>Male Fertility</t>
  </si>
  <si>
    <t>Embryo Development</t>
  </si>
  <si>
    <t>PCOS and Infertility</t>
  </si>
  <si>
    <t>Spermatogenesis</t>
  </si>
  <si>
    <t>Assisted Reproduction</t>
  </si>
  <si>
    <t>Reproductive Immunology</t>
  </si>
  <si>
    <t>Fertility Preservation</t>
  </si>
  <si>
    <t>Gestational Trophoblastic Disease</t>
  </si>
  <si>
    <t>Freeze Concentration</t>
  </si>
  <si>
    <t>Seminal Vesicle Disorders</t>
  </si>
  <si>
    <t>Gait &amp; Posture</t>
  </si>
  <si>
    <t>Gait and Balance</t>
  </si>
  <si>
    <t>Myoelectric Control</t>
  </si>
  <si>
    <t>Motor Control</t>
  </si>
  <si>
    <t>Transcranial Magnetic Stimulation</t>
  </si>
  <si>
    <t>Stroke Rehabilitation</t>
  </si>
  <si>
    <t>Spinal Cord Injury</t>
  </si>
  <si>
    <t>Cerebral Palsy</t>
  </si>
  <si>
    <t>Neural Interfaces</t>
  </si>
  <si>
    <t>Spinal Cord Injury Rehabilitation</t>
  </si>
  <si>
    <t>Cardiac Arrhythmia</t>
  </si>
  <si>
    <t>Atrial Fibrillation Management</t>
  </si>
  <si>
    <t>Cardiac Electrophysiology</t>
  </si>
  <si>
    <t>Arrhythmia Interventions</t>
  </si>
  <si>
    <t>Cardiac Resynchronization Therapy</t>
  </si>
  <si>
    <t>Pacemaking Mechanisms</t>
  </si>
  <si>
    <t>ECG Innovations</t>
  </si>
  <si>
    <t>Warfarin and Vitamin K</t>
  </si>
  <si>
    <t>Gastrointestinal &amp; Esophageal Diseases</t>
  </si>
  <si>
    <t>Helicobacter Pylori</t>
  </si>
  <si>
    <t>GERD &amp; Achalasia</t>
  </si>
  <si>
    <t>IBS &amp; Functional Disorders</t>
  </si>
  <si>
    <t>Esophageal Cancer</t>
  </si>
  <si>
    <t>Gastric Cancer</t>
  </si>
  <si>
    <t>Gastroprotection</t>
  </si>
  <si>
    <t>Esophageal Atresia</t>
  </si>
  <si>
    <t>Cell Biology</t>
  </si>
  <si>
    <t>Cell Mechanics</t>
  </si>
  <si>
    <t>Membrane Trafficking</t>
  </si>
  <si>
    <t>Microtubule Dynamics</t>
  </si>
  <si>
    <t>Myosin</t>
  </si>
  <si>
    <t>Ciliate Biology</t>
  </si>
  <si>
    <t>Dictyostelium-Discoideum</t>
  </si>
  <si>
    <t>Caveolae Biology</t>
  </si>
  <si>
    <t>NM23</t>
  </si>
  <si>
    <t>Substance Abuse</t>
  </si>
  <si>
    <t>Substance Use Disorders</t>
  </si>
  <si>
    <t>Alcohol Use</t>
  </si>
  <si>
    <t>Cannabinoids</t>
  </si>
  <si>
    <t>Psychoactive Substances</t>
  </si>
  <si>
    <t>Alcoholic Liver Disease</t>
  </si>
  <si>
    <t>Prenatal Substance Exposure</t>
  </si>
  <si>
    <t>Cocaine Effects</t>
  </si>
  <si>
    <t>Stem Cell Research</t>
  </si>
  <si>
    <t>Mesenchymal Stem Cells</t>
  </si>
  <si>
    <t>Angiogenesis</t>
  </si>
  <si>
    <t>Pluripotent Stem Cells</t>
  </si>
  <si>
    <t>HIF in Cancer</t>
  </si>
  <si>
    <t>Hepatocyte Growth Factor</t>
  </si>
  <si>
    <t>Tissue Engineering</t>
  </si>
  <si>
    <t>Blood Disorders</t>
  </si>
  <si>
    <t>Leukemia Research</t>
  </si>
  <si>
    <t>GvHD</t>
  </si>
  <si>
    <t>Hematopoietic Stem Cells</t>
  </si>
  <si>
    <t>Chronic Myeloid Leukemia</t>
  </si>
  <si>
    <t>Immune Thrombocytopenia</t>
  </si>
  <si>
    <t>Myeloproliferative Neoplasms</t>
  </si>
  <si>
    <t>Genetic Blood Disorders</t>
  </si>
  <si>
    <t>Virology - General</t>
  </si>
  <si>
    <t>Influenza</t>
  </si>
  <si>
    <t>Viral Disease Dynamics</t>
  </si>
  <si>
    <t>Enterovirus Research</t>
  </si>
  <si>
    <t>Respiratory Viral Infections</t>
  </si>
  <si>
    <t>Coronavirus Research</t>
  </si>
  <si>
    <t>Pertussis Vaccination</t>
  </si>
  <si>
    <t>Parvovirus Infections</t>
  </si>
  <si>
    <t>Rabies</t>
  </si>
  <si>
    <t>Fish Viral Diseases</t>
  </si>
  <si>
    <t>Livestock Viral Threats</t>
  </si>
  <si>
    <t>Porcine Viral Challenges</t>
  </si>
  <si>
    <t>COVID-19 Healthcare Impact</t>
  </si>
  <si>
    <t>Vaccine Hesitancy</t>
  </si>
  <si>
    <t>Respiratory Protection</t>
  </si>
  <si>
    <t>AI in COVID-19</t>
  </si>
  <si>
    <t>Strokes</t>
  </si>
  <si>
    <t>Stroke Management</t>
  </si>
  <si>
    <t>Carotid Artery Disease</t>
  </si>
  <si>
    <t>Subarachnoid Hemorrhage</t>
  </si>
  <si>
    <t>Arteriovenous Malformation</t>
  </si>
  <si>
    <t>Cerebral Autoregulation</t>
  </si>
  <si>
    <t>Wall Shear Stress</t>
  </si>
  <si>
    <t>Cervical Artery Dissection</t>
  </si>
  <si>
    <t>Posterior Reversible Encephalopathy Syndrome</t>
  </si>
  <si>
    <t>Moyamoya Disease</t>
  </si>
  <si>
    <t>Rheumatology</t>
  </si>
  <si>
    <t>Rheumatoid Arthritis</t>
  </si>
  <si>
    <t>Systemic Lupus Erythematosus</t>
  </si>
  <si>
    <t>Psoriasis</t>
  </si>
  <si>
    <t>Systemic Sclerosis</t>
  </si>
  <si>
    <t>Ankylosing Spondylitis</t>
  </si>
  <si>
    <t>Sjogren's Syndrome</t>
  </si>
  <si>
    <t>Juvenile Arthritis &amp; HLH</t>
  </si>
  <si>
    <t>Dermatomyositis</t>
  </si>
  <si>
    <t>Molecular &amp; Cell Biology - Cancer &amp; Development</t>
  </si>
  <si>
    <t>Neural Crest</t>
  </si>
  <si>
    <t>Drosophila Development</t>
  </si>
  <si>
    <t>Cancer Stem Cells</t>
  </si>
  <si>
    <t>Wnt-Cadherin Interactions</t>
  </si>
  <si>
    <t>Ciliopathies</t>
  </si>
  <si>
    <t>Wilms Tumor Genetics</t>
  </si>
  <si>
    <t>Hedgehog Signaling</t>
  </si>
  <si>
    <t>NCAM</t>
  </si>
  <si>
    <t>Hippo Pathway</t>
  </si>
  <si>
    <t>Zebrafish</t>
  </si>
  <si>
    <t>Liver &amp; Colon Cancer</t>
  </si>
  <si>
    <t>Hepatocellular Carcinoma</t>
  </si>
  <si>
    <t>Colorectal Cancer Surgery</t>
  </si>
  <si>
    <t>Colonoscopy</t>
  </si>
  <si>
    <t>Metastatic Colorectal Cancer</t>
  </si>
  <si>
    <t>Microsatellite Instability</t>
  </si>
  <si>
    <t>Diverticulitis</t>
  </si>
  <si>
    <t>Palliative Care</t>
  </si>
  <si>
    <t>Dementia Caregivers</t>
  </si>
  <si>
    <t>End-of-Life Care</t>
  </si>
  <si>
    <t>Cancer Survivors</t>
  </si>
  <si>
    <t>Childhood Cancer Survivorship</t>
  </si>
  <si>
    <t>Grief and Bereavement</t>
  </si>
  <si>
    <t>Ageism</t>
  </si>
  <si>
    <t>Brain Imaging</t>
  </si>
  <si>
    <t>MRI Advancements</t>
  </si>
  <si>
    <t>Glioma Research</t>
  </si>
  <si>
    <t>Advanced Neuroimaging</t>
  </si>
  <si>
    <t>CNS Tumor Studies</t>
  </si>
  <si>
    <t>Magnetic Resonance Spectroscopy</t>
  </si>
  <si>
    <t>Meningioma</t>
  </si>
  <si>
    <t>Gadolinium MRI</t>
  </si>
  <si>
    <t>Brain Metastases</t>
  </si>
  <si>
    <t>Pharmacology &amp; Toxicology</t>
  </si>
  <si>
    <t>Cytochrome P450</t>
  </si>
  <si>
    <t>Mutagenicity</t>
  </si>
  <si>
    <t>Volatile Organic Compounds</t>
  </si>
  <si>
    <t>Chemical Carcinogenicity</t>
  </si>
  <si>
    <t>Cancer Susceptibility Polymorphisms</t>
  </si>
  <si>
    <t>Drug-Induced Hepatotoxicity</t>
  </si>
  <si>
    <t>Neonatal Hyperbilirubinemia</t>
  </si>
  <si>
    <t>Acrylamide Toxicity</t>
  </si>
  <si>
    <t>Bioactive Heterocycles</t>
  </si>
  <si>
    <t>Cancer Drugs</t>
  </si>
  <si>
    <t>Toxic Alcohols</t>
  </si>
  <si>
    <t>Non-Animal Testing</t>
  </si>
  <si>
    <t>Cyclophosphamide Toxicity</t>
  </si>
  <si>
    <t>Soft Tissue, Bone &amp; Nerve Cancers</t>
  </si>
  <si>
    <t>Sarcoma Research</t>
  </si>
  <si>
    <t>Vascular Anomalies</t>
  </si>
  <si>
    <t>Salivary Gland Tumors</t>
  </si>
  <si>
    <t>Neurofibromatosis Tumors</t>
  </si>
  <si>
    <t>Bone Lesions</t>
  </si>
  <si>
    <t>Cardiac Tumors</t>
  </si>
  <si>
    <t>Gastrointestinal Stromal Tumor</t>
  </si>
  <si>
    <t>Fibrous Tumors</t>
  </si>
  <si>
    <t>Chordoma and Exostoses</t>
  </si>
  <si>
    <t>Angiosarcoma</t>
  </si>
  <si>
    <t>Synovial Tumors</t>
  </si>
  <si>
    <t>Granular Cell Tumor</t>
  </si>
  <si>
    <t>Dermatofibrosarcoma Protuberans</t>
  </si>
  <si>
    <t>Breast Cancer Scanning</t>
  </si>
  <si>
    <t>HER2</t>
  </si>
  <si>
    <t>Screening Disparities</t>
  </si>
  <si>
    <t>Lymphedema</t>
  </si>
  <si>
    <t>Breast Cancer Imaging</t>
  </si>
  <si>
    <t>Proliferation Markers</t>
  </si>
  <si>
    <t>Male Breast Cancer</t>
  </si>
  <si>
    <t>Inflammatory Bowel Diseases &amp; Infections</t>
  </si>
  <si>
    <t>Inflammatory Bowel Disease</t>
  </si>
  <si>
    <t>Lactic Acid Bacteria</t>
  </si>
  <si>
    <t>Gut Microbiota</t>
  </si>
  <si>
    <t>Clostridium Infections</t>
  </si>
  <si>
    <t>Fructans and Inulin</t>
  </si>
  <si>
    <t>Hepatitis</t>
  </si>
  <si>
    <t>HCV</t>
  </si>
  <si>
    <t>HBV</t>
  </si>
  <si>
    <t>NAFLD</t>
  </si>
  <si>
    <t>Autoimmune Liver Diseases</t>
  </si>
  <si>
    <t>Hepatitis A and E</t>
  </si>
  <si>
    <t>Blood Donation</t>
  </si>
  <si>
    <t>Molecular &amp; Cell Biology - Pharmacology</t>
  </si>
  <si>
    <t>Nitric Oxide Roles</t>
  </si>
  <si>
    <t>NADPH Oxidase</t>
  </si>
  <si>
    <t>Thiol-Disulfide Systems</t>
  </si>
  <si>
    <t>Endothelin</t>
  </si>
  <si>
    <t>NRF2</t>
  </si>
  <si>
    <t>Heme Oxygenase Pathways</t>
  </si>
  <si>
    <t>Antioxidant Enzymes</t>
  </si>
  <si>
    <t>Hydrogen Sulfide Signaling</t>
  </si>
  <si>
    <t>Fertility, Endometriosis &amp; Hysterectomy</t>
  </si>
  <si>
    <t>Ovarian Cancer</t>
  </si>
  <si>
    <t>Contraception</t>
  </si>
  <si>
    <t>Gynecologic Oncology</t>
  </si>
  <si>
    <t>Endometriosis</t>
  </si>
  <si>
    <t>Myomectomy</t>
  </si>
  <si>
    <t>Congenital Uterine Anomalies</t>
  </si>
  <si>
    <t>Ectopic Pregnancy</t>
  </si>
  <si>
    <t>Premenstrual Syndrome</t>
  </si>
  <si>
    <t>Back pain</t>
  </si>
  <si>
    <t>Low Back Pain</t>
  </si>
  <si>
    <t>Spinal Disorders</t>
  </si>
  <si>
    <t>Cervical Spine Surgery</t>
  </si>
  <si>
    <t>Fibromyalgia and Chronic Fatigue</t>
  </si>
  <si>
    <t>Spinal Metastases</t>
  </si>
  <si>
    <t>Whole Body Vibration</t>
  </si>
  <si>
    <t>Lymphomas</t>
  </si>
  <si>
    <t>Lymphoma Research</t>
  </si>
  <si>
    <t>Multiple Myeloma</t>
  </si>
  <si>
    <t>EBV in Transplants</t>
  </si>
  <si>
    <t>Chronic Lymphocytic Leukemia</t>
  </si>
  <si>
    <t>Kaposi</t>
  </si>
  <si>
    <t>Cutaneous T-cell Lymphoma</t>
  </si>
  <si>
    <t>Primary Central Nervous System Lymphoma</t>
  </si>
  <si>
    <t>Lymphadenopathy and Neoplasms</t>
  </si>
  <si>
    <t>Extracellular Matrix &amp; Cell Differentiation</t>
  </si>
  <si>
    <t>TGF-Beta</t>
  </si>
  <si>
    <t>Matrix Metalloproteinases</t>
  </si>
  <si>
    <t>Glycosaminoglycans</t>
  </si>
  <si>
    <t>Collagen Disorders</t>
  </si>
  <si>
    <t>Craniosynostosis &amp; FGFR</t>
  </si>
  <si>
    <t>Alport Syndrome</t>
  </si>
  <si>
    <t>Osteopontin and CD47</t>
  </si>
  <si>
    <t>Rare Skeletal Disorders</t>
  </si>
  <si>
    <t>Clubfoot</t>
  </si>
  <si>
    <t>Macrophage Migration Inhibitory Factor</t>
  </si>
  <si>
    <t>Trauma &amp; Emergency Surgery</t>
  </si>
  <si>
    <t>Traumatic Brain Injury</t>
  </si>
  <si>
    <t>Cardiopulmonary Resuscitation</t>
  </si>
  <si>
    <t>Global Trauma Systems</t>
  </si>
  <si>
    <t>Disaster Medicine</t>
  </si>
  <si>
    <t>Chronic Subdural Hematoma</t>
  </si>
  <si>
    <t>Ocular and Ballistic Trauma</t>
  </si>
  <si>
    <t>Military Hemostasis</t>
  </si>
  <si>
    <t>Thoracic Trauma</t>
  </si>
  <si>
    <t>S100B</t>
  </si>
  <si>
    <t>Virtopsy</t>
  </si>
  <si>
    <t>Disorders of Consciousness</t>
  </si>
  <si>
    <t>Strangulation and Asphyxia</t>
  </si>
  <si>
    <t>Autism &amp; Development Disorders</t>
  </si>
  <si>
    <t>Autism Spectrum Disorders</t>
  </si>
  <si>
    <t>Disabilities</t>
  </si>
  <si>
    <t>ADHD</t>
  </si>
  <si>
    <t>School Psychology</t>
  </si>
  <si>
    <t>Behavioral Analysis</t>
  </si>
  <si>
    <t>Down Syndrome</t>
  </si>
  <si>
    <t>Parental Stress</t>
  </si>
  <si>
    <t>Occupational Therapy</t>
  </si>
  <si>
    <t>Sleep Science &amp; Circadian Systems</t>
  </si>
  <si>
    <t>Circadian-Melatonin</t>
  </si>
  <si>
    <t>Insomnia</t>
  </si>
  <si>
    <t>Obstructive Sleep Apnea</t>
  </si>
  <si>
    <t>Sleep and Orexin</t>
  </si>
  <si>
    <t>Restless Legs Syndrome</t>
  </si>
  <si>
    <t>Hormone Therapy</t>
  </si>
  <si>
    <t>Estrogen Receptors</t>
  </si>
  <si>
    <t>Nuclear Receptors</t>
  </si>
  <si>
    <t>Menopause Hormone Therapy</t>
  </si>
  <si>
    <t>Testosterone and Steroids</t>
  </si>
  <si>
    <t>Isoflavones</t>
  </si>
  <si>
    <t>Beta-Agonists</t>
  </si>
  <si>
    <t>Urology</t>
  </si>
  <si>
    <t>Pelvic Floor Disorders</t>
  </si>
  <si>
    <t>Sexual Dysfunction</t>
  </si>
  <si>
    <t>Fecal Incontinence</t>
  </si>
  <si>
    <t>Benign Prostatic Hyperplasia</t>
  </si>
  <si>
    <t>Bladder Exstrophy</t>
  </si>
  <si>
    <t>Urethral and Hypospadias Surgery</t>
  </si>
  <si>
    <t>Chronic Prostatitis</t>
  </si>
  <si>
    <t>Female Genital Mutilation</t>
  </si>
  <si>
    <t>Prostate Cancer</t>
  </si>
  <si>
    <t>Radiotherapy Innovations</t>
  </si>
  <si>
    <t>Androgen Receptor</t>
  </si>
  <si>
    <t>Particle Therapy</t>
  </si>
  <si>
    <t>Multidisciplinary Oncology</t>
  </si>
  <si>
    <t>Medical Mycology</t>
  </si>
  <si>
    <t>Antifungal Strategies</t>
  </si>
  <si>
    <t>Saccharomyces Cerevisiae</t>
  </si>
  <si>
    <t>Fungal Pathogenesis</t>
  </si>
  <si>
    <t>Dermatophyte Infections</t>
  </si>
  <si>
    <t>Yeast Diversity</t>
  </si>
  <si>
    <t>Hearing Loss</t>
  </si>
  <si>
    <t>Auditory Disorders</t>
  </si>
  <si>
    <t>Hearing Technologies</t>
  </si>
  <si>
    <t>Deaf Communication</t>
  </si>
  <si>
    <t>Ear Surgery</t>
  </si>
  <si>
    <t>Noise Pollution</t>
  </si>
  <si>
    <t>Facial Nerve Disorders</t>
  </si>
  <si>
    <t>Pancreas &amp; Gall Bladder Disorders</t>
  </si>
  <si>
    <t>Biliary Diseases</t>
  </si>
  <si>
    <t>Pancreatic Cancer</t>
  </si>
  <si>
    <t>Pancreatitis</t>
  </si>
  <si>
    <t>Bile Acid Metabolism</t>
  </si>
  <si>
    <t>Molecular &amp; Cell Biology - DNA Damage</t>
  </si>
  <si>
    <t>Nucleotide Excision Repair</t>
  </si>
  <si>
    <t>Repair Mechanisms</t>
  </si>
  <si>
    <t>Telomere Dynamics</t>
  </si>
  <si>
    <t>Radiation Genotoxicity</t>
  </si>
  <si>
    <t>Assisted Ventilation</t>
  </si>
  <si>
    <t>Mechanical Ventilation</t>
  </si>
  <si>
    <t>Procalcitonin</t>
  </si>
  <si>
    <t>Pulmonary Surfactant</t>
  </si>
  <si>
    <t>Intensive Care</t>
  </si>
  <si>
    <t>Delirium</t>
  </si>
  <si>
    <t>Noninvasive Monitoring</t>
  </si>
  <si>
    <t>Medical Ethics</t>
  </si>
  <si>
    <t>Clinical Research Ethics</t>
  </si>
  <si>
    <t>Evidence Based Medicine</t>
  </si>
  <si>
    <t>Health Technology Assessment</t>
  </si>
  <si>
    <t>Uncertainty Theory</t>
  </si>
  <si>
    <t>Orphan Drugs</t>
  </si>
  <si>
    <t>Conflict Of Interest</t>
  </si>
  <si>
    <t>Bioethics</t>
  </si>
  <si>
    <t>Systemic Capillary Leak Syndrome</t>
  </si>
  <si>
    <t>Off-Label Prescribing</t>
  </si>
  <si>
    <t>Artificial Intelligence in Healthcare and Medicine</t>
  </si>
  <si>
    <t>Maternal Health Equity</t>
  </si>
  <si>
    <t>Health Inequities</t>
  </si>
  <si>
    <t>Community-Based Participatory Research</t>
  </si>
  <si>
    <t>Indigenous Health and Education</t>
  </si>
  <si>
    <t>Vulnerable Health Systems</t>
  </si>
  <si>
    <t>Global Health Training</t>
  </si>
  <si>
    <t>Economic Crisis and Health</t>
  </si>
  <si>
    <t>Public Health Workforce</t>
  </si>
  <si>
    <t>Conflict and Health</t>
  </si>
  <si>
    <t>Organ Donation &amp; Transplantation</t>
  </si>
  <si>
    <t>Transplant Immunosuppression</t>
  </si>
  <si>
    <t>Organ Donation</t>
  </si>
  <si>
    <t>Liver Transplantation</t>
  </si>
  <si>
    <t>Cardiothoracic Transplantation</t>
  </si>
  <si>
    <t>Antibody-Mediated Rejection</t>
  </si>
  <si>
    <t>Cystinosis</t>
  </si>
  <si>
    <t>Xenotransplantation</t>
  </si>
  <si>
    <t>Dermatology - General</t>
  </si>
  <si>
    <t>Melanoma Research</t>
  </si>
  <si>
    <t>Melanogenesis Mechanisms</t>
  </si>
  <si>
    <t>Hair Disorders</t>
  </si>
  <si>
    <t>Skin Aging Processes</t>
  </si>
  <si>
    <t>Adnexal Tumors</t>
  </si>
  <si>
    <t>Acne and Rosacea</t>
  </si>
  <si>
    <t>Hidradenitis Suppurativa</t>
  </si>
  <si>
    <t>Congenital Skin Disorders</t>
  </si>
  <si>
    <t>Paraneoplastic Syndromes</t>
  </si>
  <si>
    <t>Membrane Channels &amp; Receptors</t>
  </si>
  <si>
    <t>GPCR Signaling</t>
  </si>
  <si>
    <t>Adrenoceptor Pharmacology</t>
  </si>
  <si>
    <t>Adenosine Signaling</t>
  </si>
  <si>
    <t>Purine Nucleoside Phosphorylase</t>
  </si>
  <si>
    <t>Phosphodiesterase Inhibitors</t>
  </si>
  <si>
    <t>Histamine Receptors</t>
  </si>
  <si>
    <t>Renal Dopamine</t>
  </si>
  <si>
    <t>Virology - Identification &amp; Sequencing</t>
  </si>
  <si>
    <t>Herpesvirus Dynamics</t>
  </si>
  <si>
    <t>Oncolytic Viruses</t>
  </si>
  <si>
    <t>Cytomegalovirus Infections</t>
  </si>
  <si>
    <t>Polyomavirus Oncogenesis</t>
  </si>
  <si>
    <t>Poxvirus Immunology</t>
  </si>
  <si>
    <t>Avian Viral Diseases</t>
  </si>
  <si>
    <t>Parasitology - General</t>
  </si>
  <si>
    <t>Schistosomiasis</t>
  </si>
  <si>
    <t>Fish Parasitology</t>
  </si>
  <si>
    <t>Anthelmintic Resistance</t>
  </si>
  <si>
    <t>Echinococcosis</t>
  </si>
  <si>
    <t>Filarial Infections</t>
  </si>
  <si>
    <t>Parasitic Zoonoses</t>
  </si>
  <si>
    <t>Scabies</t>
  </si>
  <si>
    <t>Trichinella Spiralis</t>
  </si>
  <si>
    <t>Endocrinology &amp; Metabolism</t>
  </si>
  <si>
    <t>GH/IGF Axis</t>
  </si>
  <si>
    <t>GnRH</t>
  </si>
  <si>
    <t>Pituitary Tumors</t>
  </si>
  <si>
    <t>Puberty and Obesity</t>
  </si>
  <si>
    <t>Prolactin</t>
  </si>
  <si>
    <t>Adrenal Insufficiency</t>
  </si>
  <si>
    <t>Vascular, Cardiac &amp; Thoracic Surgery</t>
  </si>
  <si>
    <t>Aortic Aneurysms</t>
  </si>
  <si>
    <t>Vascular Access</t>
  </si>
  <si>
    <t>Peripheral Arterial Disease</t>
  </si>
  <si>
    <t>Vascular Access Complications</t>
  </si>
  <si>
    <t>Infected Aortic Grafts</t>
  </si>
  <si>
    <t>Persistent Left Superior Vena Cava</t>
  </si>
  <si>
    <t>Thoracic Outlet Syndrome</t>
  </si>
  <si>
    <t>Sports Science</t>
  </si>
  <si>
    <t>Training Optimization</t>
  </si>
  <si>
    <t>Exercise Physiology</t>
  </si>
  <si>
    <t>Thermoregulation</t>
  </si>
  <si>
    <t>Sport Psychology</t>
  </si>
  <si>
    <t>Exercise Immunology</t>
  </si>
  <si>
    <t>High-Altitude Physiology</t>
  </si>
  <si>
    <t>Snowboarding</t>
  </si>
  <si>
    <t>Cosmetic Surgery</t>
  </si>
  <si>
    <t>Flap Reconstruction</t>
  </si>
  <si>
    <t>Chronic Rhinosinusitis</t>
  </si>
  <si>
    <t>Breast Reconstruction</t>
  </si>
  <si>
    <t>Facial Rejuvenation</t>
  </si>
  <si>
    <t>Maxillofacial Fractures</t>
  </si>
  <si>
    <t>Rhinoplasty Techniques</t>
  </si>
  <si>
    <t>Sinonasal Tumors</t>
  </si>
  <si>
    <t>Auricular Reconstruction</t>
  </si>
  <si>
    <t>Body Contouring</t>
  </si>
  <si>
    <t>Dacryocystorhinostomy</t>
  </si>
  <si>
    <t>Pectus Deformities</t>
  </si>
  <si>
    <t>Cranioplasty</t>
  </si>
  <si>
    <t>Medical Physics</t>
  </si>
  <si>
    <t>PET Imaging</t>
  </si>
  <si>
    <t>Radiation Protection</t>
  </si>
  <si>
    <t>Gaseous Detectors</t>
  </si>
  <si>
    <t>Radiology Reporting</t>
  </si>
  <si>
    <t>Silicon Detectors</t>
  </si>
  <si>
    <t>Oncology</t>
  </si>
  <si>
    <t>HPV and Cervical Cancer</t>
  </si>
  <si>
    <t>Head And Neck Cancer</t>
  </si>
  <si>
    <t>Oral Lichen Planus</t>
  </si>
  <si>
    <t>Penile Disorders</t>
  </si>
  <si>
    <t>Anal Cancer Therapy</t>
  </si>
  <si>
    <t>Molecular Toxicology</t>
  </si>
  <si>
    <t>Lipoxygenase Pathways</t>
  </si>
  <si>
    <t>NSAIDs and COX Inhibitors</t>
  </si>
  <si>
    <t>Snake Venom Biochemistry</t>
  </si>
  <si>
    <t>Platelet-Activating Factor</t>
  </si>
  <si>
    <t>Annexins and Lipoxins</t>
  </si>
  <si>
    <t>Scorpion Envenomation</t>
  </si>
  <si>
    <t>Soluble Epoxide Hydrolase</t>
  </si>
  <si>
    <t>Physiology &amp; Metals</t>
  </si>
  <si>
    <t>Iron Metabolism</t>
  </si>
  <si>
    <t>Zinc Nutrition</t>
  </si>
  <si>
    <t>Erythropoietin Therapy</t>
  </si>
  <si>
    <t>Wilson Disease</t>
  </si>
  <si>
    <t>Aluminum Neurotoxicity</t>
  </si>
  <si>
    <t>Lactoferrin</t>
  </si>
  <si>
    <t>Chromosome Disorders</t>
  </si>
  <si>
    <t>Chromosomal Evolution</t>
  </si>
  <si>
    <t>Sex Chromosome Variations</t>
  </si>
  <si>
    <t>Chromosomal Abnormalities</t>
  </si>
  <si>
    <t>Prenatal Testing</t>
  </si>
  <si>
    <t>Fragile X Syndrome</t>
  </si>
  <si>
    <t>Genomic Imprinting</t>
  </si>
  <si>
    <t>Williams Syndrome</t>
  </si>
  <si>
    <t>Genome Studies</t>
  </si>
  <si>
    <t>Population Genetics</t>
  </si>
  <si>
    <t>Genome-Wide Association Studies</t>
  </si>
  <si>
    <t>Genetic Testing</t>
  </si>
  <si>
    <t>Human Genetic Diversity</t>
  </si>
  <si>
    <t>Tuberculosis &amp; Leprosy</t>
  </si>
  <si>
    <t>TB ENT Manifestations</t>
  </si>
  <si>
    <t>TB Diagnostics &amp; Treatment</t>
  </si>
  <si>
    <t>Leprosy Epidemiology</t>
  </si>
  <si>
    <t>Neuroendocrine &amp; Intestinal Disorders</t>
  </si>
  <si>
    <t>Neuroendocrine Tumors</t>
  </si>
  <si>
    <t>Neuropeptide Roles</t>
  </si>
  <si>
    <t>Gastrin/CCK Functions</t>
  </si>
  <si>
    <t>Enteric Nervous System</t>
  </si>
  <si>
    <t>Neurotensin Mechanisms</t>
  </si>
  <si>
    <t>Prohormone Convertases</t>
  </si>
  <si>
    <t>Micro &amp; Long Noncoding RNA</t>
  </si>
  <si>
    <t>MicroRNA in Cancer</t>
  </si>
  <si>
    <t>lncRNA</t>
  </si>
  <si>
    <t>Exosomes</t>
  </si>
  <si>
    <t>RNAi</t>
  </si>
  <si>
    <t>Molecular &amp; Cell Biology - Mitochondria</t>
  </si>
  <si>
    <t>Mitochondrial Function</t>
  </si>
  <si>
    <t>Mitochondrial ATP Synthase</t>
  </si>
  <si>
    <t>Inborn Metabolic Errors</t>
  </si>
  <si>
    <t>Peroxisomes</t>
  </si>
  <si>
    <t>Arginine Metabolism</t>
  </si>
  <si>
    <t>Lipoic Acid Metabolism</t>
  </si>
  <si>
    <t>Creatine Metabolism</t>
  </si>
  <si>
    <t>Biotin</t>
  </si>
  <si>
    <t>Coenzyme Q10</t>
  </si>
  <si>
    <t>Lung Cancer</t>
  </si>
  <si>
    <t>Lung Cancer Diagnosis</t>
  </si>
  <si>
    <t>NSCLC Treatments</t>
  </si>
  <si>
    <t>Pulmonary Ultrasound</t>
  </si>
  <si>
    <t>Circulating Tumor Biomarkers</t>
  </si>
  <si>
    <t>Small Cell Lung Cancer</t>
  </si>
  <si>
    <t>Neuromuscular Disorders</t>
  </si>
  <si>
    <t>Multiple Sclerosis</t>
  </si>
  <si>
    <t>Thymectomy in Myasthenia</t>
  </si>
  <si>
    <t>Oligodendrocyte Myelination</t>
  </si>
  <si>
    <t>Guillain-Barre Syndrome</t>
  </si>
  <si>
    <t>Limbic Encephalitis</t>
  </si>
  <si>
    <t>Molecular &amp; Cell Biology - Immunotherapy</t>
  </si>
  <si>
    <t>Glycosylation Roles</t>
  </si>
  <si>
    <t>Radioimmunotherapy</t>
  </si>
  <si>
    <t>Phage Display</t>
  </si>
  <si>
    <t>Mucin Cancer Markers</t>
  </si>
  <si>
    <t>RIP Therapeutics</t>
  </si>
  <si>
    <t>Galectin-3</t>
  </si>
  <si>
    <t>O-GlcNAcylation Impact</t>
  </si>
  <si>
    <t>Vasculitis &amp; Autoimmune Disorders</t>
  </si>
  <si>
    <t>ANCA-Associated Vasculitis</t>
  </si>
  <si>
    <t>Idiopathic Pulmonary Fibrosis</t>
  </si>
  <si>
    <t>Sarcoidosis</t>
  </si>
  <si>
    <t>IgG4-Related Disease</t>
  </si>
  <si>
    <t>Large Vessel Vasculitis</t>
  </si>
  <si>
    <t>Langerhans Cell Histiocytosis</t>
  </si>
  <si>
    <t>Kawasaki Disease</t>
  </si>
  <si>
    <t>Neutrophilic Dermatoses</t>
  </si>
  <si>
    <t>Connective Tissue Disorders</t>
  </si>
  <si>
    <t>Thyroid Disorders</t>
  </si>
  <si>
    <t>Thyroid Cancer</t>
  </si>
  <si>
    <t>Graves' Ophthalmopathy</t>
  </si>
  <si>
    <t>Abdominal Surgery</t>
  </si>
  <si>
    <t>Blunt Abdominal Trauma</t>
  </si>
  <si>
    <t>Hernia Repair</t>
  </si>
  <si>
    <t>Appendicitis Management</t>
  </si>
  <si>
    <t>Intestinal Obstruction</t>
  </si>
  <si>
    <t>Natural Orifice Transluminal Endoscopic Surgery</t>
  </si>
  <si>
    <t>Congenital Diaphragmatic Hernia</t>
  </si>
  <si>
    <t>Abdominal Compartment Syndrome</t>
  </si>
  <si>
    <t>Pneumatosis Insights</t>
  </si>
  <si>
    <t>Intussusception</t>
  </si>
  <si>
    <t>Gastroschisis</t>
  </si>
  <si>
    <t>Parasitology - Malaria, Toxoplasmosis &amp; Coccidiosis</t>
  </si>
  <si>
    <t>Malaria</t>
  </si>
  <si>
    <t>Toxoplasma Gondii</t>
  </si>
  <si>
    <t>Coccidiosis</t>
  </si>
  <si>
    <t>Autonomic Regulation</t>
  </si>
  <si>
    <t>Heart Rate Variability</t>
  </si>
  <si>
    <t>Respiratory Control</t>
  </si>
  <si>
    <t>Psychocardiology</t>
  </si>
  <si>
    <t>Syncope</t>
  </si>
  <si>
    <t>ABC Transporters</t>
  </si>
  <si>
    <t>Taxane Chemotherapy</t>
  </si>
  <si>
    <t>Anthracycline Cardiotoxicity</t>
  </si>
  <si>
    <t>Topoisomerase Inhibitors</t>
  </si>
  <si>
    <t>Naphthoquinone Derivatives</t>
  </si>
  <si>
    <t>Bacterial Cancer Therapy</t>
  </si>
  <si>
    <t>Tubulin Inhibitors</t>
  </si>
  <si>
    <t>Epilepsy &amp; Seizures</t>
  </si>
  <si>
    <t>Epilepsy Treatment</t>
  </si>
  <si>
    <t>Epilepsy Mechanisms</t>
  </si>
  <si>
    <t>Psychogenic Seizures</t>
  </si>
  <si>
    <t>Hematologic Diseases</t>
  </si>
  <si>
    <t>Sickle Cell Disease</t>
  </si>
  <si>
    <t>Erythrocyte Mechanics</t>
  </si>
  <si>
    <t>Hemoglobin Function</t>
  </si>
  <si>
    <t>Blood Group Alloimmunization</t>
  </si>
  <si>
    <t>G6PD Deficiency</t>
  </si>
  <si>
    <t>Virology - Tropical Diseases</t>
  </si>
  <si>
    <t>Mosquito-borne Viruses</t>
  </si>
  <si>
    <t>Viral Hemorrhagic Fevers</t>
  </si>
  <si>
    <t>Disease Mapping</t>
  </si>
  <si>
    <t>Arbovirus Dynamics</t>
  </si>
  <si>
    <t>Veterinary Education</t>
  </si>
  <si>
    <t>Vitamin Metabolism</t>
  </si>
  <si>
    <t>Folate Metabolism</t>
  </si>
  <si>
    <t>Methotrexate</t>
  </si>
  <si>
    <t>Thiamine Deficiency</t>
  </si>
  <si>
    <t>Phenylketonuria</t>
  </si>
  <si>
    <t>Vitamin C Roles</t>
  </si>
  <si>
    <t>Tryptophan Metabolism</t>
  </si>
  <si>
    <t>Pelvic &amp; Renal Disorders</t>
  </si>
  <si>
    <t>Renal Cell Carcinoma</t>
  </si>
  <si>
    <t>Bladder Cancer</t>
  </si>
  <si>
    <t>Tuberous Sclerosis</t>
  </si>
  <si>
    <t>Cutaneous Metastasis</t>
  </si>
  <si>
    <t>Urachal and Urethral Tumors</t>
  </si>
  <si>
    <t>Throat &amp; Voice Disorders</t>
  </si>
  <si>
    <t>Airway Management</t>
  </si>
  <si>
    <t>Tracheal Obstructions</t>
  </si>
  <si>
    <t>Voice Disorders</t>
  </si>
  <si>
    <t>Dysphagia</t>
  </si>
  <si>
    <t>Foreign Body</t>
  </si>
  <si>
    <t>Stuttering</t>
  </si>
  <si>
    <t>Liver Diseases</t>
  </si>
  <si>
    <t>Cirrhosis Complications</t>
  </si>
  <si>
    <t>Capsule Endoscopy</t>
  </si>
  <si>
    <t>Acute Mesenteric Ischemia</t>
  </si>
  <si>
    <t>Hereditary Hemorrhagic Telangiectasia</t>
  </si>
  <si>
    <t>Tissue Barriers</t>
  </si>
  <si>
    <t>Autoimmune Blistering Diseases</t>
  </si>
  <si>
    <t>Keratinopathies</t>
  </si>
  <si>
    <t>Blood-Brain Barrier</t>
  </si>
  <si>
    <t>Gap Junction</t>
  </si>
  <si>
    <t>Antigen Retrieval</t>
  </si>
  <si>
    <t>Kidney Diseases</t>
  </si>
  <si>
    <t>Urolithiasis</t>
  </si>
  <si>
    <t>Pediatric Urinary Anomalies</t>
  </si>
  <si>
    <t>Renal Vascular Interventions</t>
  </si>
  <si>
    <t>Renal Infections</t>
  </si>
  <si>
    <t>Diarrheal Diseases</t>
  </si>
  <si>
    <t>Enteric Viruses</t>
  </si>
  <si>
    <t>Cryptosporidium</t>
  </si>
  <si>
    <t>Water Sanitation</t>
  </si>
  <si>
    <t>Entamoeba Histolytica</t>
  </si>
  <si>
    <t>Migraines &amp; Headaches</t>
  </si>
  <si>
    <t>Migraine Mechanisms</t>
  </si>
  <si>
    <t>Botulinum Toxin</t>
  </si>
  <si>
    <t>Trigeminal Neuralgia</t>
  </si>
  <si>
    <t>Hyperhidrosis Treatment</t>
  </si>
  <si>
    <t>Sexually Transmitted Infections</t>
  </si>
  <si>
    <t>Chlamydia Infections</t>
  </si>
  <si>
    <t>Mycoplasma Infections</t>
  </si>
  <si>
    <t>Pasteurella Multocida</t>
  </si>
  <si>
    <t>Syphilis</t>
  </si>
  <si>
    <t>Trichomonas Vaginalis</t>
  </si>
  <si>
    <t>Lawsonia Intracellularis</t>
  </si>
  <si>
    <t>Digestive System Disorders</t>
  </si>
  <si>
    <t>Celiac Disease</t>
  </si>
  <si>
    <t>Glutamine Metabolism</t>
  </si>
  <si>
    <t>Enteral Nutrition</t>
  </si>
  <si>
    <t>Intestinal Transport</t>
  </si>
  <si>
    <t>Short Bowel Syndrome</t>
  </si>
  <si>
    <t>Smoking Cessation</t>
  </si>
  <si>
    <t>Nerve Disorders</t>
  </si>
  <si>
    <t>Nerve Compression</t>
  </si>
  <si>
    <t>Peripheral Nerve Regeneration</t>
  </si>
  <si>
    <t>Diabetic Neuropathy</t>
  </si>
  <si>
    <t>Compartment Syndrome</t>
  </si>
  <si>
    <t>Charcot-Marie-Tooth Disease</t>
  </si>
  <si>
    <t>Ultrasound in Medicine</t>
  </si>
  <si>
    <t>Ultrasound Imaging</t>
  </si>
  <si>
    <t>Microbubbles</t>
  </si>
  <si>
    <t>Hyperthermia Treatment</t>
  </si>
  <si>
    <t>Musculoskeletal Disorders</t>
  </si>
  <si>
    <t>Duchenne Muscular Dystrophy</t>
  </si>
  <si>
    <t>Microgravity Muscle Adaptation</t>
  </si>
  <si>
    <t>Muscle Wasting</t>
  </si>
  <si>
    <t>Spinal Muscular Atrophy</t>
  </si>
  <si>
    <t>Birth defects</t>
  </si>
  <si>
    <t>Hydrocephalus Management</t>
  </si>
  <si>
    <t>Spinal Malformations</t>
  </si>
  <si>
    <t>Bronchogenic Cyst</t>
  </si>
  <si>
    <t>Craniofacial Cysts</t>
  </si>
  <si>
    <t>Chylothorax</t>
  </si>
  <si>
    <t>Conjoined Twins &amp; CADASIL</t>
  </si>
  <si>
    <t>Spontaneous Intracranial Hypotension</t>
  </si>
  <si>
    <t>Zoonotic Diseases</t>
  </si>
  <si>
    <t>Tick-borne Pathogens</t>
  </si>
  <si>
    <t>Brucellosis</t>
  </si>
  <si>
    <t>Leptospirosis Epidemiology</t>
  </si>
  <si>
    <t>Coxiella Burnetii</t>
  </si>
  <si>
    <t>Parasitology - Trypanosoma &amp; Leishmania</t>
  </si>
  <si>
    <t>Trypanosoma Biology</t>
  </si>
  <si>
    <t>Leishmaniasis Dynamics</t>
  </si>
  <si>
    <t>Longevity</t>
  </si>
  <si>
    <t>Aging Mechanisms</t>
  </si>
  <si>
    <t>Resveratrol &amp; Sirtuins</t>
  </si>
  <si>
    <t>Longevity Risk</t>
  </si>
  <si>
    <t>Dermatology - Skin Allergies</t>
  </si>
  <si>
    <t>Contact Dermatitis</t>
  </si>
  <si>
    <t>Drug Hypersensitivity</t>
  </si>
  <si>
    <t>Triptolide Toxicity</t>
  </si>
  <si>
    <t>Iopamidol</t>
  </si>
  <si>
    <t>Wounds &amp; Ulcers</t>
  </si>
  <si>
    <t>Burns</t>
  </si>
  <si>
    <t>Pressure Ulcer</t>
  </si>
  <si>
    <t>Varicose Veins</t>
  </si>
  <si>
    <t>Lysosomal Storage Disorders</t>
  </si>
  <si>
    <t>Enzyme Replacement Therapy</t>
  </si>
  <si>
    <t>Ceramide</t>
  </si>
  <si>
    <t>Glycogen Storage Diseases</t>
  </si>
  <si>
    <t>Health Literacy &amp; Telemedicine</t>
  </si>
  <si>
    <t>Digital Health Literacy</t>
  </si>
  <si>
    <t>Telemedicine</t>
  </si>
  <si>
    <t>Survey Methodology</t>
  </si>
  <si>
    <t>Adrenal Disorders</t>
  </si>
  <si>
    <t>Adrenal Tumors</t>
  </si>
  <si>
    <t>Congenital Adrenal Hyperplasia</t>
  </si>
  <si>
    <t>Neuroblastoma</t>
  </si>
  <si>
    <t>Auto-inflammatory Diseases</t>
  </si>
  <si>
    <t>Gout</t>
  </si>
  <si>
    <t>Amyloidosis</t>
  </si>
  <si>
    <t>Familial Mediterranean Fever</t>
  </si>
  <si>
    <t>Cystic Fibrosis</t>
  </si>
  <si>
    <t>CF Pathophysiology</t>
  </si>
  <si>
    <t>Immunology &amp; Hematology</t>
  </si>
  <si>
    <t>Complement System</t>
  </si>
  <si>
    <t>Thrombotic Thrombocytopenic Purpura</t>
  </si>
  <si>
    <t>Dietary Stimulants</t>
  </si>
  <si>
    <t>Coffee and Caffeine</t>
  </si>
  <si>
    <t>Theophylline Pharmacokinetics</t>
  </si>
  <si>
    <t>Poisoning Management</t>
  </si>
  <si>
    <t>Taurine</t>
  </si>
  <si>
    <t>Testicular Diseases</t>
  </si>
  <si>
    <t>Testicular Cancer</t>
  </si>
  <si>
    <t>Relaxin</t>
  </si>
  <si>
    <t>Asbestos &amp; Mesothelioma</t>
  </si>
  <si>
    <t>Asbestos-Mesothelioma Link</t>
  </si>
  <si>
    <t>Complementary &amp; Alternative Medicine</t>
  </si>
  <si>
    <t>Alternative Medicine</t>
  </si>
  <si>
    <t>Pyrrolizidine Alkaloids</t>
  </si>
  <si>
    <t>Diterpenoid Alkaloids</t>
  </si>
  <si>
    <t>Laboratory Medicine</t>
  </si>
  <si>
    <t>Lab Quality Control</t>
  </si>
  <si>
    <t>Radioactive Tracers</t>
  </si>
  <si>
    <t>Technetium Radiopharmaceuticals</t>
  </si>
  <si>
    <t>PET Radiotracers</t>
  </si>
  <si>
    <t>History of Medicine</t>
  </si>
  <si>
    <t>History of Anatomy</t>
  </si>
  <si>
    <t>Nazi Medical Ethics</t>
  </si>
  <si>
    <t>Surgical Evolution</t>
  </si>
  <si>
    <t>Dupuytren's Disease</t>
  </si>
  <si>
    <t>Laser Surgery, Therapy &amp; Protection</t>
  </si>
  <si>
    <t>Low-Level Laser Therapy</t>
  </si>
  <si>
    <t>Electrosurgery</t>
  </si>
  <si>
    <t>Radioprotective Phytochemicals</t>
  </si>
  <si>
    <t>Molecular &amp; Cell Biology - Polyamines &amp; Paraquat</t>
  </si>
  <si>
    <t>Polyamines</t>
  </si>
  <si>
    <t>Paraquat Toxicity</t>
  </si>
  <si>
    <t>Legionellosis</t>
  </si>
  <si>
    <t>Legionella Pneumophila</t>
  </si>
  <si>
    <t>High-Level Disinfection</t>
  </si>
  <si>
    <t>Bacterial Toxins &amp; Diseases</t>
  </si>
  <si>
    <t>Actinomycosis and Nocardiosis</t>
  </si>
  <si>
    <t>Corynebacterium Infections</t>
  </si>
  <si>
    <t>Chemistry</t>
  </si>
  <si>
    <t>Synthesis</t>
  </si>
  <si>
    <t>Transition Metal Catalysis</t>
  </si>
  <si>
    <t>Total Synthesis</t>
  </si>
  <si>
    <t>Cross-Coupling</t>
  </si>
  <si>
    <t>Asymmetric Catalysis</t>
  </si>
  <si>
    <t>Green Heterocycle Synthesis</t>
  </si>
  <si>
    <t>Olefin Polymerization Catalysts</t>
  </si>
  <si>
    <t>Main-Group Organometallics</t>
  </si>
  <si>
    <t>Glycosylation Methods</t>
  </si>
  <si>
    <t>Phosphorus Heterocycles</t>
  </si>
  <si>
    <t>Peptide Synthesis</t>
  </si>
  <si>
    <t>Solvolysis</t>
  </si>
  <si>
    <t>Cycloaddition Reactions</t>
  </si>
  <si>
    <t>Fluorination Chemistry</t>
  </si>
  <si>
    <t>Metal-Catalyzed Cyclizations</t>
  </si>
  <si>
    <t>Oxidation Catalysis</t>
  </si>
  <si>
    <t>Cyclopropanation Chemistry</t>
  </si>
  <si>
    <t>Chalcogen Chemistry</t>
  </si>
  <si>
    <t>Aromaticity</t>
  </si>
  <si>
    <t>Iminosugar Synthesis</t>
  </si>
  <si>
    <t>N-Heterocyclic Carbene</t>
  </si>
  <si>
    <t>CO2 Utilization</t>
  </si>
  <si>
    <t>Radical Cyclization</t>
  </si>
  <si>
    <t>Green Catalysis</t>
  </si>
  <si>
    <t>Click Chemistry</t>
  </si>
  <si>
    <t>Benzimidazole Derivatives</t>
  </si>
  <si>
    <t>Indole Alkaloids</t>
  </si>
  <si>
    <t>Organometallic Lithiation</t>
  </si>
  <si>
    <t>Quinazoline Derivatives</t>
  </si>
  <si>
    <t>Beta-Lactam Synthesis</t>
  </si>
  <si>
    <t>Indolizine Synthesis</t>
  </si>
  <si>
    <t>Enediyne Chemistry</t>
  </si>
  <si>
    <t>Heterocyclic Synthesis Mechanisms</t>
  </si>
  <si>
    <t>Ozone Chemistry</t>
  </si>
  <si>
    <t>Heterocyclic Synthesis</t>
  </si>
  <si>
    <t>Tetrazoles</t>
  </si>
  <si>
    <t>Photocathode Materials</t>
  </si>
  <si>
    <t>Sulfur Heterocycles</t>
  </si>
  <si>
    <t>Prodigiosin</t>
  </si>
  <si>
    <t>Physical Chemistry</t>
  </si>
  <si>
    <t>Quantum Chemistry</t>
  </si>
  <si>
    <t>Photodissociation</t>
  </si>
  <si>
    <t>Electronic Structures</t>
  </si>
  <si>
    <t>Atomic Spectroscopy</t>
  </si>
  <si>
    <t>Metal Clusters</t>
  </si>
  <si>
    <t>Dissociative Electron Attachment</t>
  </si>
  <si>
    <t>Infrared Spectroscopy</t>
  </si>
  <si>
    <t>X-ray Spectroscopy</t>
  </si>
  <si>
    <t>Density Functional Theory</t>
  </si>
  <si>
    <t>Vibrational Spectroscopy</t>
  </si>
  <si>
    <t>Phase Transitions</t>
  </si>
  <si>
    <t>Solvated Electrons</t>
  </si>
  <si>
    <t>Chiroptical Spectroscopy</t>
  </si>
  <si>
    <t>Inorganic &amp; Nuclear Chemistry</t>
  </si>
  <si>
    <t>Supramolecular Crystal Arrangements</t>
  </si>
  <si>
    <t>Bioactive Complexes</t>
  </si>
  <si>
    <t>Metal-Organic Frameworks</t>
  </si>
  <si>
    <t>Lanthanide Complexes</t>
  </si>
  <si>
    <t>Metal Anticancer Complexes</t>
  </si>
  <si>
    <t>Polyoxometalates</t>
  </si>
  <si>
    <t>Organotin</t>
  </si>
  <si>
    <t>Catalytic Complexes</t>
  </si>
  <si>
    <t>Stability Constants</t>
  </si>
  <si>
    <t>Metal Complex Reactivity</t>
  </si>
  <si>
    <t>Spin Crossover</t>
  </si>
  <si>
    <t>Magnetic Radicals</t>
  </si>
  <si>
    <t>Halogen Bonding</t>
  </si>
  <si>
    <t>Gold Luminescence</t>
  </si>
  <si>
    <t>Vanadium Biochemistry</t>
  </si>
  <si>
    <t>Metal Phosphonates</t>
  </si>
  <si>
    <t>Solid-State Photochemistry</t>
  </si>
  <si>
    <t>Metal-Metal Bonding</t>
  </si>
  <si>
    <t>Polymer Science</t>
  </si>
  <si>
    <t>Polymer Crystallization</t>
  </si>
  <si>
    <t>Polymer Rheology</t>
  </si>
  <si>
    <t>Biodegradable Polymers</t>
  </si>
  <si>
    <t>Rubber Blends</t>
  </si>
  <si>
    <t>Flame Retardant Polymers</t>
  </si>
  <si>
    <t>Glass Transition</t>
  </si>
  <si>
    <t>Polyurethane Innovations</t>
  </si>
  <si>
    <t>Epoxy Curing</t>
  </si>
  <si>
    <t>Polyimides</t>
  </si>
  <si>
    <t>Polymer Degradation</t>
  </si>
  <si>
    <t>POSS</t>
  </si>
  <si>
    <t>Injection Molding</t>
  </si>
  <si>
    <t>Chemical Recycling</t>
  </si>
  <si>
    <t>Polyphosphazenes</t>
  </si>
  <si>
    <t>Acetylene Hydrochlorination</t>
  </si>
  <si>
    <t>Catalysts</t>
  </si>
  <si>
    <t>Catalytic Oxidation</t>
  </si>
  <si>
    <t>Zeolite Catalysis</t>
  </si>
  <si>
    <t>Mesoporous Silica</t>
  </si>
  <si>
    <t>Selective Catalytic Reduction</t>
  </si>
  <si>
    <t>Catalytic Hydrogenation</t>
  </si>
  <si>
    <t>Biomass Catalysis</t>
  </si>
  <si>
    <t>Desulfurization Catalysts</t>
  </si>
  <si>
    <t>Layered Double Hydroxides</t>
  </si>
  <si>
    <t>Nitroarene Hydrogenation</t>
  </si>
  <si>
    <t>Polymers &amp; Macromolecules</t>
  </si>
  <si>
    <t>Nanocarrier Drug Delivery</t>
  </si>
  <si>
    <t>Advanced Polymerization</t>
  </si>
  <si>
    <t>Biomedical Hydrogels</t>
  </si>
  <si>
    <t>Polymer Surface Modification</t>
  </si>
  <si>
    <t>Polymer Dynamics</t>
  </si>
  <si>
    <t>Block Copolymers</t>
  </si>
  <si>
    <t>Polymer Coatings</t>
  </si>
  <si>
    <t>Dendrimers</t>
  </si>
  <si>
    <t>Polyelectrolyte Multilayers</t>
  </si>
  <si>
    <t>Bioinspired Adhesives</t>
  </si>
  <si>
    <t>Pickering Emulsions</t>
  </si>
  <si>
    <t>Pigments, Sensors &amp; Probes</t>
  </si>
  <si>
    <t>Cyclodextrins</t>
  </si>
  <si>
    <t>Photoinduced Electron Transfer</t>
  </si>
  <si>
    <t>Fluorescent Chemosensors</t>
  </si>
  <si>
    <t>Porphyrins</t>
  </si>
  <si>
    <t>Ion-Selective Electrodes</t>
  </si>
  <si>
    <t>Photodynamic Therapy</t>
  </si>
  <si>
    <t>ESIPT</t>
  </si>
  <si>
    <t>Peptide Self-Assembly</t>
  </si>
  <si>
    <t>J-Aggregates</t>
  </si>
  <si>
    <t>Optical Oxygen Sensors</t>
  </si>
  <si>
    <t>Boronic Acid</t>
  </si>
  <si>
    <t>Electrochemistry</t>
  </si>
  <si>
    <t>Electrode Materials</t>
  </si>
  <si>
    <t>Electrocatalysis</t>
  </si>
  <si>
    <t>Lithium-Ion Battery</t>
  </si>
  <si>
    <t>Fuel Cell Membranes</t>
  </si>
  <si>
    <t>Battery Electrolytes</t>
  </si>
  <si>
    <t>Vanadium Oxides</t>
  </si>
  <si>
    <t>Dealloying</t>
  </si>
  <si>
    <t>CO2 Electroreduction</t>
  </si>
  <si>
    <t>Nanoparticles</t>
  </si>
  <si>
    <t>SERS</t>
  </si>
  <si>
    <t>Nanotoxicology</t>
  </si>
  <si>
    <t>Quantum Dots</t>
  </si>
  <si>
    <t>Magnetic Nanoparticles</t>
  </si>
  <si>
    <t>Optical Gratings</t>
  </si>
  <si>
    <t>Fluorescent Nanoclusters</t>
  </si>
  <si>
    <t>Photonic Nanojet</t>
  </si>
  <si>
    <t>Photocatalysts</t>
  </si>
  <si>
    <t>TiO2 Photocatalysis</t>
  </si>
  <si>
    <t>ZnO Nanostructures</t>
  </si>
  <si>
    <t>Dye-Sensitized Solar Cells</t>
  </si>
  <si>
    <t>Electrochromism</t>
  </si>
  <si>
    <t>Copper Oxide Nanostructures</t>
  </si>
  <si>
    <t>Beta-Ga2O3</t>
  </si>
  <si>
    <t>2D Materials</t>
  </si>
  <si>
    <t>Carbon Nanotubes</t>
  </si>
  <si>
    <t>Graphene</t>
  </si>
  <si>
    <t>Fullerene Chemistry</t>
  </si>
  <si>
    <t>2D Material Properties</t>
  </si>
  <si>
    <t>Boron Nitride Nanomaterials</t>
  </si>
  <si>
    <t>Graphite Intercalation Compounds</t>
  </si>
  <si>
    <t>Photoluminescence</t>
  </si>
  <si>
    <t>Luminescent Phosphors</t>
  </si>
  <si>
    <t>Glasses</t>
  </si>
  <si>
    <t>Functional Crystal Properties</t>
  </si>
  <si>
    <t>Ferroelectric Crystals</t>
  </si>
  <si>
    <t>Thermoluminescence</t>
  </si>
  <si>
    <t>Negative Thermal Expansion</t>
  </si>
  <si>
    <t>Crystal- And Ligand-Field Theory</t>
  </si>
  <si>
    <t>Pyrochlore</t>
  </si>
  <si>
    <t>Fluorides</t>
  </si>
  <si>
    <t>Powder Diffraction</t>
  </si>
  <si>
    <t>Bismuth Luminescence</t>
  </si>
  <si>
    <t>Ionic, Molecular &amp; Complex Liquids</t>
  </si>
  <si>
    <t>Vapor-Liquid Equilibria</t>
  </si>
  <si>
    <t>Excess Molar Volumes</t>
  </si>
  <si>
    <t>Ionic Liquids</t>
  </si>
  <si>
    <t>Liquid Water</t>
  </si>
  <si>
    <t>Supercritical Carbon Dioxide</t>
  </si>
  <si>
    <t>Reactive Distillation</t>
  </si>
  <si>
    <t>Thermal Diffusion</t>
  </si>
  <si>
    <t>Enthalpy Of Sublimation</t>
  </si>
  <si>
    <t>Water Treatment</t>
  </si>
  <si>
    <t>Adsorption</t>
  </si>
  <si>
    <t>Advanced Oxidation</t>
  </si>
  <si>
    <t>Montmorillonite</t>
  </si>
  <si>
    <t>Coagulation-Flocculation</t>
  </si>
  <si>
    <t>Disinfection Byproducts</t>
  </si>
  <si>
    <t>Goethite</t>
  </si>
  <si>
    <t>Zero-Valent Iron</t>
  </si>
  <si>
    <t>Ion Exchange</t>
  </si>
  <si>
    <t>Organic Semiconductors</t>
  </si>
  <si>
    <t>Organic Solar Cells</t>
  </si>
  <si>
    <t>Conductive Polymers</t>
  </si>
  <si>
    <t>OLEDs</t>
  </si>
  <si>
    <t>Stretchable Electronics</t>
  </si>
  <si>
    <t>Helical Polymers</t>
  </si>
  <si>
    <t>Protein Stucture, Folding &amp; Modelling</t>
  </si>
  <si>
    <t>Protein Folding</t>
  </si>
  <si>
    <t>Solid-State NMR</t>
  </si>
  <si>
    <t>QSAR</t>
  </si>
  <si>
    <t>Carbonic Anhydrase Inhibitors</t>
  </si>
  <si>
    <t>Protein Crystallization</t>
  </si>
  <si>
    <t>Ribonucleases</t>
  </si>
  <si>
    <t>Biosensors</t>
  </si>
  <si>
    <t>Nanomaterial Sensors</t>
  </si>
  <si>
    <t>Nanobiosensors</t>
  </si>
  <si>
    <t>Anodic Stripping Voltammetry</t>
  </si>
  <si>
    <t>Molecular Imprinting</t>
  </si>
  <si>
    <t>Bioluminescent Probes</t>
  </si>
  <si>
    <t>Phenothiazine Derivatives</t>
  </si>
  <si>
    <t>Microfluidic Devices &amp; Superhydrophobicity</t>
  </si>
  <si>
    <t>Microfluidics</t>
  </si>
  <si>
    <t>Superhydrophobic</t>
  </si>
  <si>
    <t>Jet Atomization</t>
  </si>
  <si>
    <t>Dielectrophoresis</t>
  </si>
  <si>
    <t>Nanopore</t>
  </si>
  <si>
    <t>Acoustic Levitation</t>
  </si>
  <si>
    <t>Flow Chemistry</t>
  </si>
  <si>
    <t>Nanofibers, Scaffolds &amp; Fabrication</t>
  </si>
  <si>
    <t>Hydroxyapatite Composites</t>
  </si>
  <si>
    <t>Additive Manufacturing</t>
  </si>
  <si>
    <t>Electrospinning</t>
  </si>
  <si>
    <t>Calcium Carbonate Crystallization</t>
  </si>
  <si>
    <t>Silk Fibroin</t>
  </si>
  <si>
    <t>Chromatography &amp; Electrophoresis</t>
  </si>
  <si>
    <t>Chromatography Techniques</t>
  </si>
  <si>
    <t>Capillary Electrophoresis</t>
  </si>
  <si>
    <t>Protein Purification</t>
  </si>
  <si>
    <t>Human Serum Albumin</t>
  </si>
  <si>
    <t>Chiral Chromatography</t>
  </si>
  <si>
    <t>Biosimilars</t>
  </si>
  <si>
    <t>Aqueous Two-Phase Systems</t>
  </si>
  <si>
    <t>Microelectromechanical Systems</t>
  </si>
  <si>
    <t>MEMS Sensors</t>
  </si>
  <si>
    <t>Self-Assembled Monolayers</t>
  </si>
  <si>
    <t>Atomic Force Microscopy</t>
  </si>
  <si>
    <t>Piezoelectric Actuators</t>
  </si>
  <si>
    <t>Nucleic Acids Chemistry</t>
  </si>
  <si>
    <t>RNA Translation Dynamics</t>
  </si>
  <si>
    <t>DNA Ligand Interactions</t>
  </si>
  <si>
    <t>Oligonucleotide Modifications</t>
  </si>
  <si>
    <t>Origin Of Life</t>
  </si>
  <si>
    <t>DNA Nanotechnology</t>
  </si>
  <si>
    <t>DNA Photophysics</t>
  </si>
  <si>
    <t>RNA Editing</t>
  </si>
  <si>
    <t>Drug Delivery Chemistry</t>
  </si>
  <si>
    <t>Oral Delivery</t>
  </si>
  <si>
    <t>Transdermal Delivery</t>
  </si>
  <si>
    <t>Cocrystals</t>
  </si>
  <si>
    <t>Dry Powder Inhaler</t>
  </si>
  <si>
    <t>Surfactants, Lipid Bilayers &amp; Antimicrobial Peptides</t>
  </si>
  <si>
    <t>Critical Micelle Concentration</t>
  </si>
  <si>
    <t>Lipid Membranes</t>
  </si>
  <si>
    <t>Antimicrobial Peptides</t>
  </si>
  <si>
    <t>Spectrometry &amp; Separation</t>
  </si>
  <si>
    <t>Preconcentration</t>
  </si>
  <si>
    <t>Elemental Imaging</t>
  </si>
  <si>
    <t>Solvent Extraction</t>
  </si>
  <si>
    <t>Ion Chromatography</t>
  </si>
  <si>
    <t>Neutron-Activation Analysis</t>
  </si>
  <si>
    <t>Corrosion &amp; Deposition Chemistry</t>
  </si>
  <si>
    <t>Corrosion Inhibition</t>
  </si>
  <si>
    <t>Electrodeposition</t>
  </si>
  <si>
    <t>Anodizing</t>
  </si>
  <si>
    <t>Lead-Acid Battery</t>
  </si>
  <si>
    <t>Liquid Metal Corrosion</t>
  </si>
  <si>
    <t>Mass Spectrometry</t>
  </si>
  <si>
    <t>Mass Spectrometry Advances</t>
  </si>
  <si>
    <t>Proteomics Mass Spectrometry</t>
  </si>
  <si>
    <t>Metabolomics</t>
  </si>
  <si>
    <t>Dried Blood Spot Sampling</t>
  </si>
  <si>
    <t>Photochemistry</t>
  </si>
  <si>
    <t>Liquid Crystals</t>
  </si>
  <si>
    <t>Photoresponsive Polymers</t>
  </si>
  <si>
    <t>Membrane Science</t>
  </si>
  <si>
    <t>Nanofiltration</t>
  </si>
  <si>
    <t>Membrane Gas Separation</t>
  </si>
  <si>
    <t>Electrodialysis Membranes</t>
  </si>
  <si>
    <t>Sugar Beet</t>
  </si>
  <si>
    <t>Chemometrics</t>
  </si>
  <si>
    <t>NIR Spectroscopy</t>
  </si>
  <si>
    <t>Biomedical Raman Spectroscopy</t>
  </si>
  <si>
    <t>Forensic Spectroscopy</t>
  </si>
  <si>
    <t>Molecular Authentication</t>
  </si>
  <si>
    <t>Analytical Informatics</t>
  </si>
  <si>
    <t>Dye Toxicology</t>
  </si>
  <si>
    <t>Optical Chemistry</t>
  </si>
  <si>
    <t>Fluorescence Microscopy</t>
  </si>
  <si>
    <t>Nonlinear Optical Materials</t>
  </si>
  <si>
    <t>Two-Photon Microscopy</t>
  </si>
  <si>
    <t>Metalloenzymes</t>
  </si>
  <si>
    <t>Metalloenzyme Models</t>
  </si>
  <si>
    <t>Cytochrome c Oxidase</t>
  </si>
  <si>
    <t>Radical Enzymes</t>
  </si>
  <si>
    <t>Hydrogen Chemistry &amp; Storage</t>
  </si>
  <si>
    <t>Hydride Storage</t>
  </si>
  <si>
    <t>Muon-Catalyzed Fusion</t>
  </si>
  <si>
    <t>Textile Chemistry</t>
  </si>
  <si>
    <t>Eco-Dyeing</t>
  </si>
  <si>
    <t>Textile Fabric Properties</t>
  </si>
  <si>
    <t>Perovskite Solar Cells</t>
  </si>
  <si>
    <t>Perovskite Properties</t>
  </si>
  <si>
    <t>Nitroxides, Antioxidants &amp; Free Radicals</t>
  </si>
  <si>
    <t>Nitroxides</t>
  </si>
  <si>
    <t>Irradiation Dosimetry</t>
  </si>
  <si>
    <t>Neutron Capture Therapy</t>
  </si>
  <si>
    <t>BNCT</t>
  </si>
  <si>
    <t>Agriculture, Environment &amp; Ecology</t>
  </si>
  <si>
    <t>Marine Biology</t>
  </si>
  <si>
    <t>Freshwater Fish Ecology</t>
  </si>
  <si>
    <t>Fisheries Ecology</t>
  </si>
  <si>
    <t>Aquaculture Nutrition</t>
  </si>
  <si>
    <t>Phytoplankton Dynamics</t>
  </si>
  <si>
    <t>Lake Ecosystems</t>
  </si>
  <si>
    <t>Marine Algae</t>
  </si>
  <si>
    <t>Coral Reef Ecology</t>
  </si>
  <si>
    <t>Benthic Biodiversity</t>
  </si>
  <si>
    <t>Decapoda</t>
  </si>
  <si>
    <t>Bivalve Ecology</t>
  </si>
  <si>
    <t>Marine Zooplankton</t>
  </si>
  <si>
    <t>Fish Reproductive Biology</t>
  </si>
  <si>
    <t>Coastal Vegetation</t>
  </si>
  <si>
    <t>Marine Invertebrate Development</t>
  </si>
  <si>
    <t>Toxic Dinoflagellates</t>
  </si>
  <si>
    <t>Teleostei</t>
  </si>
  <si>
    <t>Bacillariophyta</t>
  </si>
  <si>
    <t>Cephalopod Ecology</t>
  </si>
  <si>
    <t>Myxozoa</t>
  </si>
  <si>
    <t>Crop Science</t>
  </si>
  <si>
    <t>Plant Stress Responses</t>
  </si>
  <si>
    <t>QTL</t>
  </si>
  <si>
    <t>Micropropagation</t>
  </si>
  <si>
    <t>Arabidopsis</t>
  </si>
  <si>
    <t>Postharvest Fruit Quality</t>
  </si>
  <si>
    <t>Jasmonic Acid</t>
  </si>
  <si>
    <t>Crop Yield Optimization</t>
  </si>
  <si>
    <t>Plant Cell Walls</t>
  </si>
  <si>
    <t>Plant Sugar Metabolism</t>
  </si>
  <si>
    <t>Rootstock Breeding</t>
  </si>
  <si>
    <t>Micronutrient Interactions</t>
  </si>
  <si>
    <t>Plant Light Responses</t>
  </si>
  <si>
    <t>Plant Nitrogen Metabolism</t>
  </si>
  <si>
    <t>Greenhouse Optimization</t>
  </si>
  <si>
    <t>Photosynthesis Adaptations</t>
  </si>
  <si>
    <t>Grapevine Genetics</t>
  </si>
  <si>
    <t>Plant Phenology</t>
  </si>
  <si>
    <t>Alternative Oxidase</t>
  </si>
  <si>
    <t>Cotton Genetics</t>
  </si>
  <si>
    <t>Waterlogging Tolerance</t>
  </si>
  <si>
    <t>Anthocyanin Biosynthesis</t>
  </si>
  <si>
    <t>Parasitic Plants</t>
  </si>
  <si>
    <t>Strawberry Cultivation</t>
  </si>
  <si>
    <t>Turfgrass Management</t>
  </si>
  <si>
    <t>Tropical Crops</t>
  </si>
  <si>
    <t>Phytochemicals</t>
  </si>
  <si>
    <t>Antioxidant Activity</t>
  </si>
  <si>
    <t>Triterpenoids</t>
  </si>
  <si>
    <t>Essential Oil</t>
  </si>
  <si>
    <t>Advanced Glycation End Products</t>
  </si>
  <si>
    <t>Polysaccharide Bioactivities</t>
  </si>
  <si>
    <t>Sesquiterpenes</t>
  </si>
  <si>
    <t>Alkaloid Research</t>
  </si>
  <si>
    <t>Curcumin</t>
  </si>
  <si>
    <t>Ethnobotany</t>
  </si>
  <si>
    <t>Tea Polyphenols</t>
  </si>
  <si>
    <t>Propolis</t>
  </si>
  <si>
    <t>Bioactive Coumarins</t>
  </si>
  <si>
    <t>Phytochemical Diversity</t>
  </si>
  <si>
    <t>Licorice Bioactives</t>
  </si>
  <si>
    <t>Ginsenosides</t>
  </si>
  <si>
    <t>Tanshinone Iia</t>
  </si>
  <si>
    <t>Flavonoids</t>
  </si>
  <si>
    <t>Plant Xanthones</t>
  </si>
  <si>
    <t>Garlic and Onion Bioactives</t>
  </si>
  <si>
    <t>Aloe Phytochemistry</t>
  </si>
  <si>
    <t>Aristolochic Acid</t>
  </si>
  <si>
    <t>Andrographolide</t>
  </si>
  <si>
    <t>Thymoquinone</t>
  </si>
  <si>
    <t>Ginkgo Biloba</t>
  </si>
  <si>
    <t>Silymarin</t>
  </si>
  <si>
    <t>Steroidal Alkaloids</t>
  </si>
  <si>
    <t>Medicinal Plant Extracts</t>
  </si>
  <si>
    <t>Entomology</t>
  </si>
  <si>
    <t>Insect-Plant Interactions</t>
  </si>
  <si>
    <t>Ant Ecology</t>
  </si>
  <si>
    <t>Bee Ecology</t>
  </si>
  <si>
    <t>Insecticide Resistance</t>
  </si>
  <si>
    <t>Juvenile Hormone</t>
  </si>
  <si>
    <t>Botanical Insecticides</t>
  </si>
  <si>
    <t>Araneae</t>
  </si>
  <si>
    <t>Entomopathogenic Fungi</t>
  </si>
  <si>
    <t>Insect Cold Adaptation</t>
  </si>
  <si>
    <t>Invertebrate Immunity</t>
  </si>
  <si>
    <t>Mite and Thrips Taxonomy</t>
  </si>
  <si>
    <t>Bark Beetle Ecology</t>
  </si>
  <si>
    <t>Forensic Entomology</t>
  </si>
  <si>
    <t>Tephritidae</t>
  </si>
  <si>
    <t>Baculovirus</t>
  </si>
  <si>
    <t>Insect Symbiosis</t>
  </si>
  <si>
    <t>Hymenoptera Taxonomy</t>
  </si>
  <si>
    <t>Heteroptera Taxonomy</t>
  </si>
  <si>
    <t>Dung Beetle Ecology</t>
  </si>
  <si>
    <t>Zoology &amp; Animal Ecology</t>
  </si>
  <si>
    <t>Avian Ecology</t>
  </si>
  <si>
    <t>Wildlife Ecology</t>
  </si>
  <si>
    <t>Sexual Selection</t>
  </si>
  <si>
    <t>Reptile Ecology</t>
  </si>
  <si>
    <t>Primate Behavior</t>
  </si>
  <si>
    <t>Rodent Ecology</t>
  </si>
  <si>
    <t>Amphibian Ecology</t>
  </si>
  <si>
    <t>Marine Mammal Ecology</t>
  </si>
  <si>
    <t>Bird Vocalization</t>
  </si>
  <si>
    <t>Chiroptera</t>
  </si>
  <si>
    <t>Avian Parasitology</t>
  </si>
  <si>
    <t>Forestry</t>
  </si>
  <si>
    <t>Forest Dynamics</t>
  </si>
  <si>
    <t>Plant Communities</t>
  </si>
  <si>
    <t>Biodiversity Conservation</t>
  </si>
  <si>
    <t>Forest Conservation</t>
  </si>
  <si>
    <t>Ecosystem Services</t>
  </si>
  <si>
    <t>Rangeland Dynamics</t>
  </si>
  <si>
    <t>CO2 and Ozone Effects</t>
  </si>
  <si>
    <t>Wildfire Dynamics</t>
  </si>
  <si>
    <t>Forest Resource Economics</t>
  </si>
  <si>
    <t>Soil Science</t>
  </si>
  <si>
    <t>Soil Carbon Dynamics</t>
  </si>
  <si>
    <t>Nitrogen Management</t>
  </si>
  <si>
    <t>Soil Phosphorus Dynamics</t>
  </si>
  <si>
    <t>Soil Erosion</t>
  </si>
  <si>
    <t>Nutrient Dynamics</t>
  </si>
  <si>
    <t>Permafrost Carbon</t>
  </si>
  <si>
    <t>Dissolved Organic Matter</t>
  </si>
  <si>
    <t>Soil Mapping</t>
  </si>
  <si>
    <t>Soil Fauna Dynamics</t>
  </si>
  <si>
    <t>Composting Innovations</t>
  </si>
  <si>
    <t>Soil Compaction</t>
  </si>
  <si>
    <t>Intercropping Systems</t>
  </si>
  <si>
    <t>Biochar</t>
  </si>
  <si>
    <t>Dairy &amp; Animal Sciences</t>
  </si>
  <si>
    <t>Ruminant Nutrition</t>
  </si>
  <si>
    <t>Livestock Reproduction</t>
  </si>
  <si>
    <t>Meat Quality</t>
  </si>
  <si>
    <t>Poultry Nutrition</t>
  </si>
  <si>
    <t>Farm Animal Welfare</t>
  </si>
  <si>
    <t>Mastitis</t>
  </si>
  <si>
    <t>Forage Seed Production</t>
  </si>
  <si>
    <t>Livestock Fiber Traits</t>
  </si>
  <si>
    <t>Colostrum</t>
  </si>
  <si>
    <t>Rabbit Nutrition</t>
  </si>
  <si>
    <t>Herbicides, Pesticides &amp; Ground Poisoning</t>
  </si>
  <si>
    <t>Persistent Organic Pollutants</t>
  </si>
  <si>
    <t>Bioaccumulation</t>
  </si>
  <si>
    <t>Endocrine Disruptors</t>
  </si>
  <si>
    <t>Solid-Phase Microextraction</t>
  </si>
  <si>
    <t>Cholinesterase Inhibition</t>
  </si>
  <si>
    <t>Pesticide Degradation</t>
  </si>
  <si>
    <t>PAHs</t>
  </si>
  <si>
    <t>Phthalates</t>
  </si>
  <si>
    <t>Tributyltin</t>
  </si>
  <si>
    <t>PFAS Toxicity</t>
  </si>
  <si>
    <t>Microplastics</t>
  </si>
  <si>
    <t>Pyrethroid Toxicity</t>
  </si>
  <si>
    <t>Sulfur Mustard</t>
  </si>
  <si>
    <t>Phylogenetics &amp; Genomics</t>
  </si>
  <si>
    <t>Phylogenetic Relationships</t>
  </si>
  <si>
    <t>Genetic Diversity</t>
  </si>
  <si>
    <t>Pollination</t>
  </si>
  <si>
    <t>Evolutionary Dynamics</t>
  </si>
  <si>
    <t>Polyploidy Evolution</t>
  </si>
  <si>
    <t>Coleoptera</t>
  </si>
  <si>
    <t>Fern Evolution</t>
  </si>
  <si>
    <t>Bryophyte Diversity</t>
  </si>
  <si>
    <t>Subterranean Biodiversity</t>
  </si>
  <si>
    <t>Pulmonata</t>
  </si>
  <si>
    <t>Diptera Taxonomy</t>
  </si>
  <si>
    <t>Ephemeroptera</t>
  </si>
  <si>
    <t>Lepidoptera Systematics</t>
  </si>
  <si>
    <t>Environmental DNA</t>
  </si>
  <si>
    <t>Bioengineering</t>
  </si>
  <si>
    <t>Microbial Diversity</t>
  </si>
  <si>
    <t>Bioremediation</t>
  </si>
  <si>
    <t>Anaerobic Digestion</t>
  </si>
  <si>
    <t>Activated Sludge</t>
  </si>
  <si>
    <t>Constructed Wetlands</t>
  </si>
  <si>
    <t>Microbial Fuel Cell</t>
  </si>
  <si>
    <t>Biofiltration</t>
  </si>
  <si>
    <t>Methanotrophs</t>
  </si>
  <si>
    <t>Struvite</t>
  </si>
  <si>
    <t>Calorimetry &amp; Chromatography</t>
  </si>
  <si>
    <t>Food Science &amp; Technology</t>
  </si>
  <si>
    <t>Cereal Starch Properties</t>
  </si>
  <si>
    <t>Protein-Stabilized Emulsions</t>
  </si>
  <si>
    <t>Advanced Food Drying</t>
  </si>
  <si>
    <t>Chitosan Packaging Films</t>
  </si>
  <si>
    <t>Dairy Product Chemistry</t>
  </si>
  <si>
    <t>Non-Thermal Food Processing</t>
  </si>
  <si>
    <t>Functional Bioactive Peptides</t>
  </si>
  <si>
    <t>Legume Nutritional Biochemistry</t>
  </si>
  <si>
    <t>Paper &amp; Wood Materials Science</t>
  </si>
  <si>
    <t>Lignocellulosic Bioconversion</t>
  </si>
  <si>
    <t>Cellulose Composites</t>
  </si>
  <si>
    <t>Wood Properties</t>
  </si>
  <si>
    <t>Ligninolytic Enzymes</t>
  </si>
  <si>
    <t>Lignin Valorization</t>
  </si>
  <si>
    <t>Microbial Bioproduction</t>
  </si>
  <si>
    <t>Paper Properties</t>
  </si>
  <si>
    <t>Bioenergy</t>
  </si>
  <si>
    <t>Contamination &amp; Phytoremediation</t>
  </si>
  <si>
    <t>Phytoremediation Mechanisms</t>
  </si>
  <si>
    <t>Lead and Cadmium Toxicity</t>
  </si>
  <si>
    <t>Mercury Dynamics</t>
  </si>
  <si>
    <t>Arsenic Biogeochemistry</t>
  </si>
  <si>
    <t>Selenium</t>
  </si>
  <si>
    <t>Sediment Metal Risks</t>
  </si>
  <si>
    <t>Hexavalent Chromium</t>
  </si>
  <si>
    <t>Manganese Neurotoxicity</t>
  </si>
  <si>
    <t>Plant Pathology</t>
  </si>
  <si>
    <t>Mycorrhizal Symbiosis</t>
  </si>
  <si>
    <t>Microbial Biocontrol</t>
  </si>
  <si>
    <t>Fungal Plant Pathogens</t>
  </si>
  <si>
    <t>Rhizobium-Legume Symbiosis</t>
  </si>
  <si>
    <t>Nematode Management</t>
  </si>
  <si>
    <t>Hyphomycetes</t>
  </si>
  <si>
    <t>Plant Bacterial Pathogens</t>
  </si>
  <si>
    <t>Phytophthora Management</t>
  </si>
  <si>
    <t>Soil Pathogen Control</t>
  </si>
  <si>
    <t>Photoproductivity</t>
  </si>
  <si>
    <t>Photosynthesis Mechanisms</t>
  </si>
  <si>
    <t>Microalgae Biotechnology</t>
  </si>
  <si>
    <t>Carotenoids</t>
  </si>
  <si>
    <t>Acute Intermittent Porphyria</t>
  </si>
  <si>
    <t>UV-B Radiation</t>
  </si>
  <si>
    <t>Microbial Biotechnology</t>
  </si>
  <si>
    <t>Lipase</t>
  </si>
  <si>
    <t>Protease Inhibitors</t>
  </si>
  <si>
    <t>Amino Acid Biosynthesis</t>
  </si>
  <si>
    <t>Glycolytic Enzymes</t>
  </si>
  <si>
    <t>Microbial Enzymes</t>
  </si>
  <si>
    <t>Cyanide Biodegradation</t>
  </si>
  <si>
    <t>Aminopeptidase Inhibition</t>
  </si>
  <si>
    <t>Steroid Biotransformation</t>
  </si>
  <si>
    <t>Sugar Isomerization</t>
  </si>
  <si>
    <t>Mycotoxins</t>
  </si>
  <si>
    <t>Mycotoxin Control</t>
  </si>
  <si>
    <t>Porifera</t>
  </si>
  <si>
    <t>Streptomyces</t>
  </si>
  <si>
    <t>Endophytic Fungi</t>
  </si>
  <si>
    <t>Smell &amp; Taste Science</t>
  </si>
  <si>
    <t>Oenology</t>
  </si>
  <si>
    <t>Olfactory Systems</t>
  </si>
  <si>
    <t>Taste Perception</t>
  </si>
  <si>
    <t>Health Claims</t>
  </si>
  <si>
    <t>Electronic Nose</t>
  </si>
  <si>
    <t>Veterinary Sciences</t>
  </si>
  <si>
    <t>Veterinary Oncology</t>
  </si>
  <si>
    <t>Veterinary Reproductive Health</t>
  </si>
  <si>
    <t>Equine Orthopedics</t>
  </si>
  <si>
    <t>Human-Animal Bond</t>
  </si>
  <si>
    <t>Canine Orthopedics</t>
  </si>
  <si>
    <t>Equine and Bovine Gastrointestinal Disorders</t>
  </si>
  <si>
    <t>Equine Respiratory Disorders</t>
  </si>
  <si>
    <t>Virology - Plant</t>
  </si>
  <si>
    <t>Plant Virus Interactions</t>
  </si>
  <si>
    <t>Phytoplasma Transmission</t>
  </si>
  <si>
    <t>Molecular Farming</t>
  </si>
  <si>
    <t>Animal Sensing</t>
  </si>
  <si>
    <t>Insect Sensory Systems</t>
  </si>
  <si>
    <t>Invertebrate Neurophysiology</t>
  </si>
  <si>
    <t>Planaria</t>
  </si>
  <si>
    <t>Cnidarian Biology</t>
  </si>
  <si>
    <t>Electric Fish Sensing</t>
  </si>
  <si>
    <t>Crop Protection</t>
  </si>
  <si>
    <t>Herbicide Resistance</t>
  </si>
  <si>
    <t>Spray Deposition</t>
  </si>
  <si>
    <t>Allelopathy</t>
  </si>
  <si>
    <t>Harvest Mechanization</t>
  </si>
  <si>
    <t>Biomonitoring &amp; Bioindicators</t>
  </si>
  <si>
    <t>Lichens</t>
  </si>
  <si>
    <t>Antarctic Biodiversity</t>
  </si>
  <si>
    <t>Electrical Engineering, Electronics &amp; Computer Science</t>
  </si>
  <si>
    <t>Telecommunications</t>
  </si>
  <si>
    <t>Cellular Resource Allocation</t>
  </si>
  <si>
    <t>Wireless Sensor Networks</t>
  </si>
  <si>
    <t>Advanced Wireless Techniques</t>
  </si>
  <si>
    <t>Synchronization Error Codes</t>
  </si>
  <si>
    <t>Cognitive Radio Networks</t>
  </si>
  <si>
    <t>Wireless Localization</t>
  </si>
  <si>
    <t>Wireless MAC Protocols</t>
  </si>
  <si>
    <t>IoT and Edge Computing</t>
  </si>
  <si>
    <t>Vehicular ad hoc Networks</t>
  </si>
  <si>
    <t>Satellite-Terrestrial Integration</t>
  </si>
  <si>
    <t>Random Lasers</t>
  </si>
  <si>
    <t>Power Line Communication</t>
  </si>
  <si>
    <t>UAV Communications</t>
  </si>
  <si>
    <t>Radio Wave Propagation</t>
  </si>
  <si>
    <t>Molecular &amp; Bluetooth Systems</t>
  </si>
  <si>
    <t>Interdisciplinary Applications</t>
  </si>
  <si>
    <t>IoT Communication Protocols</t>
  </si>
  <si>
    <t>Computer Vision &amp; Graphics</t>
  </si>
  <si>
    <t>Content-Based Retrieval</t>
  </si>
  <si>
    <t>Face Recognition</t>
  </si>
  <si>
    <t>Deep Visual Recognition</t>
  </si>
  <si>
    <t>3D Geometry Processing</t>
  </si>
  <si>
    <t>Image Segmentation</t>
  </si>
  <si>
    <t>Action Recognition</t>
  </si>
  <si>
    <t>Color Imaging</t>
  </si>
  <si>
    <t>Handwritten Text Recognition</t>
  </si>
  <si>
    <t>Video Object Tracking</t>
  </si>
  <si>
    <t>Digital Topology</t>
  </si>
  <si>
    <t>Retinal Image Analysis</t>
  </si>
  <si>
    <t>Video Summarization</t>
  </si>
  <si>
    <t>Defect Detection</t>
  </si>
  <si>
    <t>Gait Recognition</t>
  </si>
  <si>
    <t>Graph Matching</t>
  </si>
  <si>
    <t>Generative Image Synthesis</t>
  </si>
  <si>
    <t>Stereo Depth Estimation</t>
  </si>
  <si>
    <t>Power Systems &amp; Electric Vehicles</t>
  </si>
  <si>
    <t>Power Quality</t>
  </si>
  <si>
    <t>Electric Motor Control</t>
  </si>
  <si>
    <t>Smart Grid Optimization</t>
  </si>
  <si>
    <t>Energy Forecasting</t>
  </si>
  <si>
    <t>Converter Technologies</t>
  </si>
  <si>
    <t>Power System Stability</t>
  </si>
  <si>
    <t>Photovoltaic Systems</t>
  </si>
  <si>
    <t>Doubly Fed Induction Generator</t>
  </si>
  <si>
    <t>Electric Vehicles</t>
  </si>
  <si>
    <t>Fault Detection</t>
  </si>
  <si>
    <t>Non Intrusive Load Monitoring</t>
  </si>
  <si>
    <t>EMI Mitigation</t>
  </si>
  <si>
    <t>Smart Grid Security</t>
  </si>
  <si>
    <t>Real-Time Power Simulation</t>
  </si>
  <si>
    <t>Automation &amp; Control Systems</t>
  </si>
  <si>
    <t>Robust Control Systems</t>
  </si>
  <si>
    <t>Adaptive Control</t>
  </si>
  <si>
    <t>Multi Agent Systems</t>
  </si>
  <si>
    <t>PID Control</t>
  </si>
  <si>
    <t>Target Tracking</t>
  </si>
  <si>
    <t>Multibody Systems</t>
  </si>
  <si>
    <t>Vehicle Dynamics Control</t>
  </si>
  <si>
    <t>System Identification</t>
  </si>
  <si>
    <t>Hydraulic Systems</t>
  </si>
  <si>
    <t>Iterative Learning Control</t>
  </si>
  <si>
    <t>Guidance Law</t>
  </si>
  <si>
    <t>Autonomous Underwater Vehicles</t>
  </si>
  <si>
    <t>Distributed &amp; Real Time Computing</t>
  </si>
  <si>
    <t>Cloud Resource Scheduling</t>
  </si>
  <si>
    <t>Parallel Architectures</t>
  </si>
  <si>
    <t>Queueing</t>
  </si>
  <si>
    <t>Software Defined Networking</t>
  </si>
  <si>
    <t>Distributed Systems</t>
  </si>
  <si>
    <t>Peer-To-Peer</t>
  </si>
  <si>
    <t>Real-Time Systems</t>
  </si>
  <si>
    <t>Congestion Control</t>
  </si>
  <si>
    <t>Interconnection Networks</t>
  </si>
  <si>
    <t>Caching Strategies</t>
  </si>
  <si>
    <t>Distributed Storage Systems</t>
  </si>
  <si>
    <t>Optical Networks</t>
  </si>
  <si>
    <t>Software Engineering</t>
  </si>
  <si>
    <t>Service-oriented Architecture</t>
  </si>
  <si>
    <t>Abstract Interpretation</t>
  </si>
  <si>
    <t>Model Checking</t>
  </si>
  <si>
    <t>Answer Set Programming</t>
  </si>
  <si>
    <t>Software Testing</t>
  </si>
  <si>
    <t>Boolean Satisfiability</t>
  </si>
  <si>
    <t>Discrete Event Systems</t>
  </si>
  <si>
    <t>Access Control</t>
  </si>
  <si>
    <t>Software Reliability</t>
  </si>
  <si>
    <t>Self-Adaptive Systems</t>
  </si>
  <si>
    <t>Smart Home Automation</t>
  </si>
  <si>
    <t>Microservices Diagnostics</t>
  </si>
  <si>
    <t>Knowledge Engineering &amp; Representation</t>
  </si>
  <si>
    <t>Complex Networks</t>
  </si>
  <si>
    <t>Digital Libraries</t>
  </si>
  <si>
    <t>Semantic Web</t>
  </si>
  <si>
    <t>Natural Language Processing</t>
  </si>
  <si>
    <t>Recommender Systems</t>
  </si>
  <si>
    <t>Similarity Search</t>
  </si>
  <si>
    <t>Information Visualization</t>
  </si>
  <si>
    <t>Volunteered Geographic Information</t>
  </si>
  <si>
    <t>Big Data</t>
  </si>
  <si>
    <t>Interrater Agreement</t>
  </si>
  <si>
    <t>Qualitative Spatio-Temporal Reasoning</t>
  </si>
  <si>
    <t>Crowdsourcing and Crowdsensing</t>
  </si>
  <si>
    <t>Entity Resolution</t>
  </si>
  <si>
    <t>Wireless Technology</t>
  </si>
  <si>
    <t>Antenna Design</t>
  </si>
  <si>
    <t>Metamaterials</t>
  </si>
  <si>
    <t>MIMO Systems</t>
  </si>
  <si>
    <t>Terahertz Technology</t>
  </si>
  <si>
    <t>Electromagnetic Scattering</t>
  </si>
  <si>
    <t>FDTD</t>
  </si>
  <si>
    <t>Wireless Power Transfer</t>
  </si>
  <si>
    <t>Microwave Absorption</t>
  </si>
  <si>
    <t>Antenna Arrays</t>
  </si>
  <si>
    <t>WBAN</t>
  </si>
  <si>
    <t>Electromagnetic Shielding</t>
  </si>
  <si>
    <t>Microwave Calibration</t>
  </si>
  <si>
    <t>Microwave Filters</t>
  </si>
  <si>
    <t>Artificial Intelligence &amp; Machine Learning</t>
  </si>
  <si>
    <t>Fuzzy Decision-Making</t>
  </si>
  <si>
    <t>Classification Algorithms</t>
  </si>
  <si>
    <t>Neural-Fuzzy Integration</t>
  </si>
  <si>
    <t>Clustering Algorithms</t>
  </si>
  <si>
    <t>Rough-Fuzzy Analysis</t>
  </si>
  <si>
    <t>Intrusion Detection</t>
  </si>
  <si>
    <t>Cognitive Systems</t>
  </si>
  <si>
    <t>Association Rules</t>
  </si>
  <si>
    <t>Bayesian Networks</t>
  </si>
  <si>
    <t>Credit Scoring</t>
  </si>
  <si>
    <t>Formal Languages</t>
  </si>
  <si>
    <t>Case-Based Reasoning</t>
  </si>
  <si>
    <t>Grey Forecasting</t>
  </si>
  <si>
    <t>Supply Chain &amp; Logistics</t>
  </si>
  <si>
    <t>Particle Swarm Optimization</t>
  </si>
  <si>
    <t>Supply Chain Optimization</t>
  </si>
  <si>
    <t>Manufacturing Scheduling</t>
  </si>
  <si>
    <t>Vehicle Routing Problem</t>
  </si>
  <si>
    <t>Optimization under Uncertainty</t>
  </si>
  <si>
    <t>Facility Location</t>
  </si>
  <si>
    <t>Cutting Stock Problem</t>
  </si>
  <si>
    <t>Stochastic Optimization</t>
  </si>
  <si>
    <t>Timetabling</t>
  </si>
  <si>
    <t>Warehouse Optimization</t>
  </si>
  <si>
    <t>Security, Encryption &amp; Encoding</t>
  </si>
  <si>
    <t>Video Coding</t>
  </si>
  <si>
    <t>Digital Watermarking</t>
  </si>
  <si>
    <t>Compressed Sensing</t>
  </si>
  <si>
    <t>Image Fusion</t>
  </si>
  <si>
    <t>Super-Resolution</t>
  </si>
  <si>
    <t>Wavelets</t>
  </si>
  <si>
    <t>Chaotic Image Encryption</t>
  </si>
  <si>
    <t>Fast Fourier Transform</t>
  </si>
  <si>
    <t>Nonuniformity Correction</t>
  </si>
  <si>
    <t>Robotics</t>
  </si>
  <si>
    <t>Simultaneous Localization and Mapping</t>
  </si>
  <si>
    <t>Reinforcement Learning</t>
  </si>
  <si>
    <t>Parallel Manipulator</t>
  </si>
  <si>
    <t>Gesture Recognition</t>
  </si>
  <si>
    <t>Surgical Robotics</t>
  </si>
  <si>
    <t>Dielectric Elastomer</t>
  </si>
  <si>
    <t>Human-Robot Interaction</t>
  </si>
  <si>
    <t>Robotic Grasping</t>
  </si>
  <si>
    <t>Visual Servoing</t>
  </si>
  <si>
    <t>Modular Robots</t>
  </si>
  <si>
    <t>Legged Robotics</t>
  </si>
  <si>
    <t>Semiconductor Technology</t>
  </si>
  <si>
    <t>RF CMOS Design</t>
  </si>
  <si>
    <t>ADC</t>
  </si>
  <si>
    <t>RF Power Amplifiers</t>
  </si>
  <si>
    <t>Heterojunction Bipolar Transistors</t>
  </si>
  <si>
    <t>Digital Filter Optimization</t>
  </si>
  <si>
    <t>CMOS Image Sensor</t>
  </si>
  <si>
    <t>ESD Circuit Protection</t>
  </si>
  <si>
    <t>Remote Sensing</t>
  </si>
  <si>
    <t>Vegetation Mapping</t>
  </si>
  <si>
    <t>Synthetic Aperture Radar</t>
  </si>
  <si>
    <t>Lidar and Photogrammetry</t>
  </si>
  <si>
    <t>Ocean Color</t>
  </si>
  <si>
    <t>Light Pollution</t>
  </si>
  <si>
    <t>Digital Signal Processing</t>
  </si>
  <si>
    <t>Speech Recognition</t>
  </si>
  <si>
    <t>DOA Estimation</t>
  </si>
  <si>
    <t>Adaptive Filtering</t>
  </si>
  <si>
    <t>Fractional Fourier Transform</t>
  </si>
  <si>
    <t>Phonocardiogram</t>
  </si>
  <si>
    <t>Speech Emotion Recognition</t>
  </si>
  <si>
    <t>Data Structures, Algorithms &amp; Complexity</t>
  </si>
  <si>
    <t>Graph Theory</t>
  </si>
  <si>
    <t>Efficient Algorithms</t>
  </si>
  <si>
    <t>Computational Complexity</t>
  </si>
  <si>
    <t>Computational Geometry</t>
  </si>
  <si>
    <t>Additive Combinatorics</t>
  </si>
  <si>
    <t>Online Algorithms</t>
  </si>
  <si>
    <t>Graph Identification</t>
  </si>
  <si>
    <t>Combinatorial Optimization</t>
  </si>
  <si>
    <t>Transportation</t>
  </si>
  <si>
    <t>Traffic Flow</t>
  </si>
  <si>
    <t>Urban Mobility</t>
  </si>
  <si>
    <t>Traffic Safety</t>
  </si>
  <si>
    <t>Air Transport Systems</t>
  </si>
  <si>
    <t>Evacuation Modeling</t>
  </si>
  <si>
    <t>Train Scheduling</t>
  </si>
  <si>
    <t>Security Systems</t>
  </si>
  <si>
    <t>Cryptographic Protocols</t>
  </si>
  <si>
    <t>Cryptographic Hardware</t>
  </si>
  <si>
    <t>Malware Detection</t>
  </si>
  <si>
    <t>Cyber Defense</t>
  </si>
  <si>
    <t>RFID Security</t>
  </si>
  <si>
    <t>Differential Privacy</t>
  </si>
  <si>
    <t>Specific Emitter Identification</t>
  </si>
  <si>
    <t>Blockchain</t>
  </si>
  <si>
    <t>Models of Computation</t>
  </si>
  <si>
    <t>Approximate Circuits</t>
  </si>
  <si>
    <t>Signal Integrity</t>
  </si>
  <si>
    <t>Self Testing</t>
  </si>
  <si>
    <t>Soft Errors</t>
  </si>
  <si>
    <t>Cellular Automata</t>
  </si>
  <si>
    <t>Hardware Verification</t>
  </si>
  <si>
    <t>Design &amp; Manufacturing</t>
  </si>
  <si>
    <t>Digital Construction</t>
  </si>
  <si>
    <t>Design Integration</t>
  </si>
  <si>
    <t>Industry 4.0</t>
  </si>
  <si>
    <t>Assembly Optimization</t>
  </si>
  <si>
    <t>Safety &amp; Maintenance</t>
  </si>
  <si>
    <t>Reliability Engineering</t>
  </si>
  <si>
    <t>Occupational Safety</t>
  </si>
  <si>
    <t>Situation Awareness</t>
  </si>
  <si>
    <t>Maritime Safety</t>
  </si>
  <si>
    <t>Game Theory</t>
  </si>
  <si>
    <t>Human Computer Interaction</t>
  </si>
  <si>
    <t>Augmented Reality</t>
  </si>
  <si>
    <t>Adaptive Interfaces</t>
  </si>
  <si>
    <t>AI-Enhanced Learning</t>
  </si>
  <si>
    <t>Biophotonics &amp; Electromagnetic Field Safety</t>
  </si>
  <si>
    <t>EMF Bioeffects</t>
  </si>
  <si>
    <t>Quantum Biophotonics</t>
  </si>
  <si>
    <t>Communication Protocols</t>
  </si>
  <si>
    <t>Cyclic Codes</t>
  </si>
  <si>
    <t>Graph Labeling</t>
  </si>
  <si>
    <t>LDPC and Polar Decoding</t>
  </si>
  <si>
    <t>Electrical Protection</t>
  </si>
  <si>
    <t>Lightning Effects</t>
  </si>
  <si>
    <t>Ampacity</t>
  </si>
  <si>
    <t>Remote Research &amp; Education</t>
  </si>
  <si>
    <t>Remote Laboratory</t>
  </si>
  <si>
    <t>ICT Curriculum</t>
  </si>
  <si>
    <t>Physics</t>
  </si>
  <si>
    <t>Particles &amp; Fields</t>
  </si>
  <si>
    <t>Dark Energy</t>
  </si>
  <si>
    <t>Beyond Standard Model</t>
  </si>
  <si>
    <t>AdS-CFT Correspondence</t>
  </si>
  <si>
    <t>Meson Dynamics</t>
  </si>
  <si>
    <t>Lattice QCD</t>
  </si>
  <si>
    <t>Neutrinos &amp; Dark Matter</t>
  </si>
  <si>
    <t>Heavy Ion Collisions</t>
  </si>
  <si>
    <t>Gravitational Waves</t>
  </si>
  <si>
    <t>Loop Quantum Gravity</t>
  </si>
  <si>
    <t>Strong-Field QED</t>
  </si>
  <si>
    <t>Astronomy &amp; Astrophysics</t>
  </si>
  <si>
    <t>Galaxy Evolution</t>
  </si>
  <si>
    <t>Stellar Evolution</t>
  </si>
  <si>
    <t>Star Formation</t>
  </si>
  <si>
    <t>X-ray Astrophysics</t>
  </si>
  <si>
    <t>Cosmic Rays</t>
  </si>
  <si>
    <t>Supernovae and Gamma-Ray Bursts</t>
  </si>
  <si>
    <t>Exoplanetary Systems</t>
  </si>
  <si>
    <t>Radio Astronomy</t>
  </si>
  <si>
    <t>Superconductor Science</t>
  </si>
  <si>
    <t>High-Tc Superconductors</t>
  </si>
  <si>
    <t>Cuprate Superconductivity</t>
  </si>
  <si>
    <t>Heavy Fermion Systems</t>
  </si>
  <si>
    <t>Quantum Spin Systems</t>
  </si>
  <si>
    <t>Topological Superconductivity</t>
  </si>
  <si>
    <t>Superconducting Magnets</t>
  </si>
  <si>
    <t>Organic Conductors</t>
  </si>
  <si>
    <t>Superconducting Detectors</t>
  </si>
  <si>
    <t>Intermetallic Compounds</t>
  </si>
  <si>
    <t>Iron-Based Superconductors</t>
  </si>
  <si>
    <t>Silicon Systems</t>
  </si>
  <si>
    <t>Silicon Nanostructures</t>
  </si>
  <si>
    <t>MOSFET Advancements</t>
  </si>
  <si>
    <t>Silicon Defects</t>
  </si>
  <si>
    <t>SiC Power Devices</t>
  </si>
  <si>
    <t>Silicon Surface Chemistry</t>
  </si>
  <si>
    <t>Silicon Nanowires</t>
  </si>
  <si>
    <t>Thin Film Transistors</t>
  </si>
  <si>
    <t>Silicon Solar Cells</t>
  </si>
  <si>
    <t>Schottky Interfaces</t>
  </si>
  <si>
    <t>Silicide-Silicon Interfaces</t>
  </si>
  <si>
    <t>Atomic Layer Deposition</t>
  </si>
  <si>
    <t>Semiconductor Physics</t>
  </si>
  <si>
    <t>Epitaxial Quantum Dot Devices</t>
  </si>
  <si>
    <t>GaN Electronics</t>
  </si>
  <si>
    <t>Quantum Hall Effect</t>
  </si>
  <si>
    <t>Quantum Spintronics</t>
  </si>
  <si>
    <t>Quantum Well Optoelectronics</t>
  </si>
  <si>
    <t>Infrared Photodetectors</t>
  </si>
  <si>
    <t>Exciton-Polariton Dynamics</t>
  </si>
  <si>
    <t>Dilute Nitride Semiconductors</t>
  </si>
  <si>
    <t>ZnSe Optoelectronics</t>
  </si>
  <si>
    <t>Optical Electronics &amp; Engineering</t>
  </si>
  <si>
    <t>Optical Communication</t>
  </si>
  <si>
    <t>Silicon Photonics</t>
  </si>
  <si>
    <t>Fiber Optic Sensors</t>
  </si>
  <si>
    <t>Photonic Crystal Fiber</t>
  </si>
  <si>
    <t>Fiber Lasers</t>
  </si>
  <si>
    <t>Semiconductor Lasers</t>
  </si>
  <si>
    <t>Lithium Niobate Nonlinear Optics</t>
  </si>
  <si>
    <t>Photonic Crystals</t>
  </si>
  <si>
    <t>Microwave Photonics</t>
  </si>
  <si>
    <t>Quantum Mechanics</t>
  </si>
  <si>
    <t>Quantum Entanglement</t>
  </si>
  <si>
    <t>Bose-Einstein Condensate</t>
  </si>
  <si>
    <t>Quantum Chaos</t>
  </si>
  <si>
    <t>Electromagnetically Induced Transparency</t>
  </si>
  <si>
    <t>Quantum Optomechanics</t>
  </si>
  <si>
    <t>Quantum Potentials</t>
  </si>
  <si>
    <t>Quantum Thermodynamics</t>
  </si>
  <si>
    <t>Quantum Geometric Phases</t>
  </si>
  <si>
    <t>Casimir Effects</t>
  </si>
  <si>
    <t>Optoelectronic Devices</t>
  </si>
  <si>
    <t>Goos-Hanchen Shift</t>
  </si>
  <si>
    <t>Quantum Walks</t>
  </si>
  <si>
    <t>Applied Physics</t>
  </si>
  <si>
    <t>Lead-Free Ferroelectrics</t>
  </si>
  <si>
    <t>Multiferroics</t>
  </si>
  <si>
    <t>Solid Oxide Fuel Cell</t>
  </si>
  <si>
    <t>Perovskite Magnetism</t>
  </si>
  <si>
    <t>Microwave Dielectric Properties</t>
  </si>
  <si>
    <t>Ceramic Varistors</t>
  </si>
  <si>
    <t>Ferromagnetism</t>
  </si>
  <si>
    <t>Electromagnetism</t>
  </si>
  <si>
    <t>Magnetic Thin Films</t>
  </si>
  <si>
    <t>Metallic Glasses</t>
  </si>
  <si>
    <t>X-ray Reflectivity</t>
  </si>
  <si>
    <t>Coercivity</t>
  </si>
  <si>
    <t>Magnetocaloric Effect</t>
  </si>
  <si>
    <t>Magnetostriction</t>
  </si>
  <si>
    <t>Magneto-Optics</t>
  </si>
  <si>
    <t>Nuclear Resonant Scattering</t>
  </si>
  <si>
    <t>Magnetic Sensors</t>
  </si>
  <si>
    <t>Geometrical Optics</t>
  </si>
  <si>
    <t>Orbital Angular Momentum</t>
  </si>
  <si>
    <t>Fringe Projection</t>
  </si>
  <si>
    <t>Adaptive Optics</t>
  </si>
  <si>
    <t>Holographic Materials</t>
  </si>
  <si>
    <t>X-ray Imaging</t>
  </si>
  <si>
    <t>Digital Holography</t>
  </si>
  <si>
    <t>Wireless and Free-Space Optics</t>
  </si>
  <si>
    <t>Joint Transform Correlator</t>
  </si>
  <si>
    <t>Optical Design</t>
  </si>
  <si>
    <t>Acousto-Optics</t>
  </si>
  <si>
    <t>Laser Science</t>
  </si>
  <si>
    <t>Laser-Plasma Interactions</t>
  </si>
  <si>
    <t>Laser-Material Interactions</t>
  </si>
  <si>
    <t>High-Order Harmonic Generation</t>
  </si>
  <si>
    <t>Free Electron Laser</t>
  </si>
  <si>
    <t>Gyrotron</t>
  </si>
  <si>
    <t>Pulsed Plasma Beams</t>
  </si>
  <si>
    <t>ECR Ion Source</t>
  </si>
  <si>
    <t>Meteorological &amp; Atmospheric Sciences</t>
  </si>
  <si>
    <t>Solar Magnetic Fields</t>
  </si>
  <si>
    <t>Magnetosphere Dynamics</t>
  </si>
  <si>
    <t>Ionospheric Dynamics</t>
  </si>
  <si>
    <t>Dusty Plasma Dynamics</t>
  </si>
  <si>
    <t>Seismo-electromagnetic Phenomena</t>
  </si>
  <si>
    <t>Nuclear Physics</t>
  </si>
  <si>
    <t>Atomic Nuclei Dynamics</t>
  </si>
  <si>
    <t>Nuclear Structure</t>
  </si>
  <si>
    <t>Fission and Fusion</t>
  </si>
  <si>
    <t>Neutron Techniques</t>
  </si>
  <si>
    <t>Neutron Detection</t>
  </si>
  <si>
    <t>Deposition, Hardening &amp; Coating</t>
  </si>
  <si>
    <t>Diamond Films</t>
  </si>
  <si>
    <t>Nitride Coatings</t>
  </si>
  <si>
    <t>Electromigration</t>
  </si>
  <si>
    <t>Optical Coatings</t>
  </si>
  <si>
    <t>Space Sciences</t>
  </si>
  <si>
    <t>Asteroids and Meteorites</t>
  </si>
  <si>
    <t>Spacecraft Trajectory Optimization</t>
  </si>
  <si>
    <t>Martian Geology</t>
  </si>
  <si>
    <t>Outer Planetary Atmospheres</t>
  </si>
  <si>
    <t>Space Governance</t>
  </si>
  <si>
    <t>Thermoelectric Materials</t>
  </si>
  <si>
    <t>CIGS</t>
  </si>
  <si>
    <t>Chalcogenide Glasses</t>
  </si>
  <si>
    <t>Chalcogenide Crystallography</t>
  </si>
  <si>
    <t>Nuclear Fusion</t>
  </si>
  <si>
    <t>Tokamak Dynamics</t>
  </si>
  <si>
    <t>Neutron Irradiation</t>
  </si>
  <si>
    <t>Positronium</t>
  </si>
  <si>
    <t>Plasma Physics</t>
  </si>
  <si>
    <t>Plasma Discharges</t>
  </si>
  <si>
    <t>Plasma Ionization</t>
  </si>
  <si>
    <t>Metal Vapor Lasers</t>
  </si>
  <si>
    <t>Vacuum Arc Dynamics</t>
  </si>
  <si>
    <t>Electrostatic Precipitators</t>
  </si>
  <si>
    <t>Electromagnetic Launchers</t>
  </si>
  <si>
    <t>Statistical Mechanics</t>
  </si>
  <si>
    <t>Spin Models</t>
  </si>
  <si>
    <t>Superfluid Helium</t>
  </si>
  <si>
    <t>Surface Diffusion</t>
  </si>
  <si>
    <t>Cahn-Hilliard Equation</t>
  </si>
  <si>
    <t>Reaction-Diffusion Dynamics</t>
  </si>
  <si>
    <t>Self-Organized Criticality</t>
  </si>
  <si>
    <t>Nuclear Instruments</t>
  </si>
  <si>
    <t>Ion-Surface Interactions</t>
  </si>
  <si>
    <t>Electron Microscopy</t>
  </si>
  <si>
    <t>Mass Attenuation Coefficient</t>
  </si>
  <si>
    <t>Electron Spectroscopy</t>
  </si>
  <si>
    <t>Focused Ion Beam</t>
  </si>
  <si>
    <t>Channeling Radiation</t>
  </si>
  <si>
    <t>Polymer Irradiation</t>
  </si>
  <si>
    <t>Solitons</t>
  </si>
  <si>
    <t>Soliton Dynamics</t>
  </si>
  <si>
    <t>Lattice Solitons</t>
  </si>
  <si>
    <t>Geometric Mechanics</t>
  </si>
  <si>
    <t>Imaging &amp; Tomography</t>
  </si>
  <si>
    <t>Diffuse Optical Tomography</t>
  </si>
  <si>
    <t>Optical Coherence Tomography</t>
  </si>
  <si>
    <t>Polarization Imaging</t>
  </si>
  <si>
    <t>Laser Doppler Velocimetry</t>
  </si>
  <si>
    <t>Photoacoustic Imaging</t>
  </si>
  <si>
    <t>Lithography</t>
  </si>
  <si>
    <t>EUV Lithography</t>
  </si>
  <si>
    <t>Instrumentation</t>
  </si>
  <si>
    <t>Measurement Uncertainty</t>
  </si>
  <si>
    <t>Radiation Thermometry</t>
  </si>
  <si>
    <t>Ultra-High Vacuum</t>
  </si>
  <si>
    <t>Frequency Estimation</t>
  </si>
  <si>
    <t>Resistive Switching</t>
  </si>
  <si>
    <t>Physics Education</t>
  </si>
  <si>
    <t>Special Relativity</t>
  </si>
  <si>
    <t>Oscillatory Dynamics</t>
  </si>
  <si>
    <t>Hands-On Learning/Manipulatives</t>
  </si>
  <si>
    <t>Atomic Theory Evolution</t>
  </si>
  <si>
    <t>Quasicrystals</t>
  </si>
  <si>
    <t>Social Sciences</t>
  </si>
  <si>
    <t>Management</t>
  </si>
  <si>
    <t>Innovation Strategies</t>
  </si>
  <si>
    <t>Organizational Behavior</t>
  </si>
  <si>
    <t>Consumer Behavior</t>
  </si>
  <si>
    <t>Organizational Theory</t>
  </si>
  <si>
    <t>Technology Acceptance Model</t>
  </si>
  <si>
    <t>Corporate Social Responsibility</t>
  </si>
  <si>
    <t>Entrepreneurship</t>
  </si>
  <si>
    <t>Trade Unions</t>
  </si>
  <si>
    <t>International Business</t>
  </si>
  <si>
    <t>Business Ethics</t>
  </si>
  <si>
    <t>University-Industry Collaboration</t>
  </si>
  <si>
    <t>Lean Manufacturing</t>
  </si>
  <si>
    <t>Performance Management</t>
  </si>
  <si>
    <t>Computer-supported Cooperative Work</t>
  </si>
  <si>
    <t>Negotiation Dynamics</t>
  </si>
  <si>
    <t>Sharing Economy</t>
  </si>
  <si>
    <t>Economics</t>
  </si>
  <si>
    <t>Monetary Policy</t>
  </si>
  <si>
    <t>Corporate Governance</t>
  </si>
  <si>
    <t>Market Interdependencies</t>
  </si>
  <si>
    <t>Finance-Growth Nexus</t>
  </si>
  <si>
    <t>Ruin Probability</t>
  </si>
  <si>
    <t>International Trade</t>
  </si>
  <si>
    <t>Data Envelopment Analysis</t>
  </si>
  <si>
    <t>Wages</t>
  </si>
  <si>
    <t>Taxation Dynamics</t>
  </si>
  <si>
    <t>Retirement Economics</t>
  </si>
  <si>
    <t>Education &amp; Educational Research</t>
  </si>
  <si>
    <t>Self-Regulated Learning</t>
  </si>
  <si>
    <t>Teacher Education</t>
  </si>
  <si>
    <t>Science Education</t>
  </si>
  <si>
    <t>Digital Education</t>
  </si>
  <si>
    <t>Educational Reform</t>
  </si>
  <si>
    <t>Educational Inequality</t>
  </si>
  <si>
    <t>Critical Pedagogy</t>
  </si>
  <si>
    <t>Medical E-Learning</t>
  </si>
  <si>
    <t>Creativity</t>
  </si>
  <si>
    <t>International Education</t>
  </si>
  <si>
    <t>Adaptive Learning</t>
  </si>
  <si>
    <t>Engineering Education</t>
  </si>
  <si>
    <t>Computational Thinking</t>
  </si>
  <si>
    <t>Academic Development</t>
  </si>
  <si>
    <t>Competency Development</t>
  </si>
  <si>
    <t>Educational Escape Rooms</t>
  </si>
  <si>
    <t>Educational Psychology</t>
  </si>
  <si>
    <t>Geography Education</t>
  </si>
  <si>
    <t>History Education</t>
  </si>
  <si>
    <t>Mixed Methods Research</t>
  </si>
  <si>
    <t>Economic Education</t>
  </si>
  <si>
    <t>Instructional Design</t>
  </si>
  <si>
    <t>Transformative Learning</t>
  </si>
  <si>
    <t>Open Education Resources</t>
  </si>
  <si>
    <t>Qualitative Inquiry</t>
  </si>
  <si>
    <t>Psychiatry &amp; Psychology</t>
  </si>
  <si>
    <t>Parenting and Child Development</t>
  </si>
  <si>
    <t>Trauma and PTSD</t>
  </si>
  <si>
    <t>Modern Psychoanalysis</t>
  </si>
  <si>
    <t>Psychotherapy Training</t>
  </si>
  <si>
    <t>Child Welfare</t>
  </si>
  <si>
    <t>Intimate Partner Violence</t>
  </si>
  <si>
    <t>Relationship Dynamics</t>
  </si>
  <si>
    <t>Bullying Dynamics</t>
  </si>
  <si>
    <t>Sexual Violence</t>
  </si>
  <si>
    <t>Social Work Education</t>
  </si>
  <si>
    <t>Early Childhood Education</t>
  </si>
  <si>
    <t>School Health</t>
  </si>
  <si>
    <t>Political Science</t>
  </si>
  <si>
    <t>International Relations</t>
  </si>
  <si>
    <t>Political Representation</t>
  </si>
  <si>
    <t>Public Administration</t>
  </si>
  <si>
    <t>EU Governance</t>
  </si>
  <si>
    <t>International Law</t>
  </si>
  <si>
    <t>Maritime Law</t>
  </si>
  <si>
    <t>Terrorism Dynamics</t>
  </si>
  <si>
    <t>Social Democracy</t>
  </si>
  <si>
    <t>Foreign Aid Dynamics</t>
  </si>
  <si>
    <t>Volunteering</t>
  </si>
  <si>
    <t>Social Capital</t>
  </si>
  <si>
    <t>Latin American Politics</t>
  </si>
  <si>
    <t>Geoengineering Policy</t>
  </si>
  <si>
    <t>Developmental State</t>
  </si>
  <si>
    <t>Nationalism and Conflict</t>
  </si>
  <si>
    <t>Nuclear Security</t>
  </si>
  <si>
    <t>Military Sociology</t>
  </si>
  <si>
    <t>Defense Economics</t>
  </si>
  <si>
    <t>Language &amp; Linguistics</t>
  </si>
  <si>
    <t>Grammaticalization</t>
  </si>
  <si>
    <t>Reading Acquisition</t>
  </si>
  <si>
    <t>Multilingual Education</t>
  </si>
  <si>
    <t>Discourse Pragmatics</t>
  </si>
  <si>
    <t>Phonetic and Phonological Variation</t>
  </si>
  <si>
    <t>Sociolinguistics</t>
  </si>
  <si>
    <t>Academic Writing</t>
  </si>
  <si>
    <t>Metaphor Studies</t>
  </si>
  <si>
    <t>Romance Linguistics</t>
  </si>
  <si>
    <t>Social Psychology</t>
  </si>
  <si>
    <t>Cognitive Biases</t>
  </si>
  <si>
    <t>Racial Identity</t>
  </si>
  <si>
    <t>Item Response Theory</t>
  </si>
  <si>
    <t>Subjective Well-Being</t>
  </si>
  <si>
    <t>Personality Assessment</t>
  </si>
  <si>
    <t>Evolutionary Psychology</t>
  </si>
  <si>
    <t>Pro-environmental Behavior</t>
  </si>
  <si>
    <t>Cultural Psychology</t>
  </si>
  <si>
    <t>Career Development</t>
  </si>
  <si>
    <t>Autobiographical Memory</t>
  </si>
  <si>
    <t>Emotional Intelligence</t>
  </si>
  <si>
    <t>Conditional Reasoning</t>
  </si>
  <si>
    <t>Moral Cognition</t>
  </si>
  <si>
    <t>Health Locus of Control</t>
  </si>
  <si>
    <t>Forgiveness</t>
  </si>
  <si>
    <t>Social Marketing</t>
  </si>
  <si>
    <t>Human Geography</t>
  </si>
  <si>
    <t>Urban Politics</t>
  </si>
  <si>
    <t>Agglomeration Economies</t>
  </si>
  <si>
    <t>Migration Dynamics</t>
  </si>
  <si>
    <t>Urban Housing Dynamics</t>
  </si>
  <si>
    <t>Cultural Politics</t>
  </si>
  <si>
    <t>Photovoice</t>
  </si>
  <si>
    <t>Afro-Latinx Identity</t>
  </si>
  <si>
    <t>Roma Inclusion</t>
  </si>
  <si>
    <t>Island Sovereignty</t>
  </si>
  <si>
    <t>Law</t>
  </si>
  <si>
    <t>Judicial Interpretation</t>
  </si>
  <si>
    <t>Crime and Policing</t>
  </si>
  <si>
    <t>Sentencing</t>
  </si>
  <si>
    <t>Intellectual Property</t>
  </si>
  <si>
    <t>Insolvency Law</t>
  </si>
  <si>
    <t>Private International Law</t>
  </si>
  <si>
    <t>Corporate Criminal Liability</t>
  </si>
  <si>
    <t>Sustainability Science</t>
  </si>
  <si>
    <t>Carbon Mitigation</t>
  </si>
  <si>
    <t>Building Energy Efficiency</t>
  </si>
  <si>
    <t>Renewable Energy Transition</t>
  </si>
  <si>
    <t>Life Cycle Assessment</t>
  </si>
  <si>
    <t>Municipal Solid Waste</t>
  </si>
  <si>
    <t>Circular Economy</t>
  </si>
  <si>
    <t>Ecosystem Dynamics</t>
  </si>
  <si>
    <t>Energy Economics</t>
  </si>
  <si>
    <t>Energy Security</t>
  </si>
  <si>
    <t>Economic Theory</t>
  </si>
  <si>
    <t>Cooperation Dynamics</t>
  </si>
  <si>
    <t>Fair Allocation</t>
  </si>
  <si>
    <t>Antitrust</t>
  </si>
  <si>
    <t>Contingent Valuation</t>
  </si>
  <si>
    <t>Economic Thought Evolution</t>
  </si>
  <si>
    <t>Risk Preferences</t>
  </si>
  <si>
    <t>Sports Economics</t>
  </si>
  <si>
    <t>Innovation Diffusion</t>
  </si>
  <si>
    <t>Anthropology</t>
  </si>
  <si>
    <t>Cultural Transformation</t>
  </si>
  <si>
    <t>Islamic Intellectual Traditions</t>
  </si>
  <si>
    <t>Postcolonial African Identity</t>
  </si>
  <si>
    <t>Colonialism and Identity</t>
  </si>
  <si>
    <t>Autoethnography</t>
  </si>
  <si>
    <t>Artisanal Mining</t>
  </si>
  <si>
    <t>Ottoman-Turkish Politics</t>
  </si>
  <si>
    <t>Decolonial Knowledge</t>
  </si>
  <si>
    <t>Southeast Asian Politics</t>
  </si>
  <si>
    <t>Indonesian Sociopolitics</t>
  </si>
  <si>
    <t>Global Cultural Narratives</t>
  </si>
  <si>
    <t>African Philosophy</t>
  </si>
  <si>
    <t>Climate Change</t>
  </si>
  <si>
    <t>Climate Change Adaptation</t>
  </si>
  <si>
    <t>Science Communication</t>
  </si>
  <si>
    <t>Water Governance</t>
  </si>
  <si>
    <t>Water Distribution Systems</t>
  </si>
  <si>
    <t>Stormwater Management</t>
  </si>
  <si>
    <t>Water Resource Optimization</t>
  </si>
  <si>
    <t>Arctic Governance</t>
  </si>
  <si>
    <t>Environmental Justice</t>
  </si>
  <si>
    <t>Strategic Environmental Assessment</t>
  </si>
  <si>
    <t>Irrigation Efficiency</t>
  </si>
  <si>
    <t>Climate Security</t>
  </si>
  <si>
    <t>Gender &amp; Sexuality Studies</t>
  </si>
  <si>
    <t>Workplace Gender Roles</t>
  </si>
  <si>
    <t>LGBTQ+ Intersectionality</t>
  </si>
  <si>
    <t>Family Fertility Dynamics</t>
  </si>
  <si>
    <t>Poverty Gender Disparities</t>
  </si>
  <si>
    <t>Feminist Epistemology</t>
  </si>
  <si>
    <t>Communication</t>
  </si>
  <si>
    <t>Media and Politics</t>
  </si>
  <si>
    <t>Digital Media Impact</t>
  </si>
  <si>
    <t>Media Effects</t>
  </si>
  <si>
    <t>Digital Privacy</t>
  </si>
  <si>
    <t>Rhetoric and Identity</t>
  </si>
  <si>
    <t>Crisis Communication</t>
  </si>
  <si>
    <t>Wikipedia</t>
  </si>
  <si>
    <t>Curiosity Studies</t>
  </si>
  <si>
    <t>AI Ethics</t>
  </si>
  <si>
    <t>Hospitality, Leisure, Sport &amp; Tourism</t>
  </si>
  <si>
    <t>Tourism Impacts</t>
  </si>
  <si>
    <t>Sport and Society</t>
  </si>
  <si>
    <t>Urban Green Spaces</t>
  </si>
  <si>
    <t>Performing Arts Medicine</t>
  </si>
  <si>
    <t>Geotourism &amp; Geoheritage</t>
  </si>
  <si>
    <t>Workplace Design</t>
  </si>
  <si>
    <t>Bibliometrics, Scientometrics &amp; Research Integrity</t>
  </si>
  <si>
    <t>Bibliometrics</t>
  </si>
  <si>
    <t>Physician-Scientist Training</t>
  </si>
  <si>
    <t>Academic Integrity</t>
  </si>
  <si>
    <t>Cultural Narratives</t>
  </si>
  <si>
    <t>Religion</t>
  </si>
  <si>
    <t>Religion's Impact</t>
  </si>
  <si>
    <t>Christian Theology</t>
  </si>
  <si>
    <t>Parapsychology</t>
  </si>
  <si>
    <t>Science-Theology Dialogue</t>
  </si>
  <si>
    <t>Religious Studies</t>
  </si>
  <si>
    <t>Religious Education</t>
  </si>
  <si>
    <t>Agricultural Policy</t>
  </si>
  <si>
    <t>Sustainable Agriculture</t>
  </si>
  <si>
    <t>Food Sovereignty</t>
  </si>
  <si>
    <t>Dietary Sustainability</t>
  </si>
  <si>
    <t>Agricultural Cooperatives</t>
  </si>
  <si>
    <t>Political Philosophy</t>
  </si>
  <si>
    <t>Affect and Posthumanism</t>
  </si>
  <si>
    <t>Anthropocene</t>
  </si>
  <si>
    <t>Environmental Ethics</t>
  </si>
  <si>
    <t>Marxism</t>
  </si>
  <si>
    <t>Critical Theory</t>
  </si>
  <si>
    <t>Political Theology</t>
  </si>
  <si>
    <t>Neoliberal Critique</t>
  </si>
  <si>
    <t>Nietzsche</t>
  </si>
  <si>
    <t>Philosophy of Education</t>
  </si>
  <si>
    <t>Asian Studies</t>
  </si>
  <si>
    <t>China's Social Transformation</t>
  </si>
  <si>
    <t>Japanese Cultural Identity</t>
  </si>
  <si>
    <t>Chinese Philosophical Traditions</t>
  </si>
  <si>
    <t>Hong Kong's Political Identity</t>
  </si>
  <si>
    <t>Eurasian Cultural Interactions</t>
  </si>
  <si>
    <t>Information &amp; Library Science</t>
  </si>
  <si>
    <t>E-books in Libraries</t>
  </si>
  <si>
    <t>Digital Archiving</t>
  </si>
  <si>
    <t>Digital Humanities</t>
  </si>
  <si>
    <t>Library Technology</t>
  </si>
  <si>
    <t>Operations Research &amp; Management Science</t>
  </si>
  <si>
    <t>Systems Thinking</t>
  </si>
  <si>
    <t>Foresight</t>
  </si>
  <si>
    <t>Distributed Simulation</t>
  </si>
  <si>
    <t>Fuzzy Cognitive Maps</t>
  </si>
  <si>
    <t>Sociology</t>
  </si>
  <si>
    <t>Sociology Education</t>
  </si>
  <si>
    <t>Sociological Theory</t>
  </si>
  <si>
    <t>Sociology of Work</t>
  </si>
  <si>
    <t>Social Systems Theory</t>
  </si>
  <si>
    <t>Educational Science</t>
  </si>
  <si>
    <t>Sociology of Time</t>
  </si>
  <si>
    <t>Homelessness &amp; Human Trafficking</t>
  </si>
  <si>
    <t>Homelessness and Health</t>
  </si>
  <si>
    <t>Sex Trafficking</t>
  </si>
  <si>
    <t>Folklore &amp; Humor</t>
  </si>
  <si>
    <t>Folklore</t>
  </si>
  <si>
    <t>Humor</t>
  </si>
  <si>
    <t>Risk Assessment</t>
  </si>
  <si>
    <t>Industrial Conveyor Systems</t>
  </si>
  <si>
    <t>Strategic Adaptation</t>
  </si>
  <si>
    <t>Digital Economy</t>
  </si>
  <si>
    <t>Mining Optimization</t>
  </si>
  <si>
    <t>Sustainable Development</t>
  </si>
  <si>
    <t>ICT in Education</t>
  </si>
  <si>
    <t>Social Reform</t>
  </si>
  <si>
    <t>Integral Individuality</t>
  </si>
  <si>
    <t>Urban Underground Space</t>
  </si>
  <si>
    <t>Russian Society</t>
  </si>
  <si>
    <t>Open Data</t>
  </si>
  <si>
    <t>Engineering &amp; Materials Science</t>
  </si>
  <si>
    <t>Metallurgical Engineering</t>
  </si>
  <si>
    <t>Severe Plastic Deformation</t>
  </si>
  <si>
    <t>Fatigue Crack Growth</t>
  </si>
  <si>
    <t>Welding Techniques</t>
  </si>
  <si>
    <t>Retained Austenite</t>
  </si>
  <si>
    <t>Alloy Solidification</t>
  </si>
  <si>
    <t>Springback</t>
  </si>
  <si>
    <t>Magnesium Alloys</t>
  </si>
  <si>
    <t>Titanium Aluminides</t>
  </si>
  <si>
    <t>Metal Matrix Composites</t>
  </si>
  <si>
    <t>Dynamic Recrystallization</t>
  </si>
  <si>
    <t>Steel Creep</t>
  </si>
  <si>
    <t>Nickel Superalloys</t>
  </si>
  <si>
    <t>Aluminum Alloys</t>
  </si>
  <si>
    <t>Titanium Alloys</t>
  </si>
  <si>
    <t>Hydrogen Embrittlement</t>
  </si>
  <si>
    <t>Shot Peening</t>
  </si>
  <si>
    <t>Electroplasticity</t>
  </si>
  <si>
    <t>High-Entropy Alloys</t>
  </si>
  <si>
    <t>Modelling &amp; Simulation</t>
  </si>
  <si>
    <t>Turbulent Flows</t>
  </si>
  <si>
    <t>High-Order CFD</t>
  </si>
  <si>
    <t>Advanced FEM</t>
  </si>
  <si>
    <t>Turbomachinery Aerodynamics</t>
  </si>
  <si>
    <t>Vortex-Induced Vibrations</t>
  </si>
  <si>
    <t>Bioinspired Aerodynamics</t>
  </si>
  <si>
    <t>Isotropic Turbulence</t>
  </si>
  <si>
    <t>Musical Acoustics</t>
  </si>
  <si>
    <t>Lattice Boltzmann Method</t>
  </si>
  <si>
    <t>Wind Turbine Aerodynamics</t>
  </si>
  <si>
    <t>Pump Cavitation</t>
  </si>
  <si>
    <t>Model Order Reduction</t>
  </si>
  <si>
    <t>Scramjet</t>
  </si>
  <si>
    <t>High-Speed Train Aerodynamics</t>
  </si>
  <si>
    <t>Mechanics</t>
  </si>
  <si>
    <t>Composite Plate Dynamics</t>
  </si>
  <si>
    <t>Composite Damage Mechanics</t>
  </si>
  <si>
    <t>Composite Elasticity</t>
  </si>
  <si>
    <t>Nonlocal Thermoelasticity</t>
  </si>
  <si>
    <t>Impact-Resistant Structures</t>
  </si>
  <si>
    <t>Composite Homogenization</t>
  </si>
  <si>
    <t>Fracture Mechanics</t>
  </si>
  <si>
    <t>Acoustic Metamaterials</t>
  </si>
  <si>
    <t>Topology Optimization</t>
  </si>
  <si>
    <t>Meshless Method</t>
  </si>
  <si>
    <t>Nonlinear Elasticity</t>
  </si>
  <si>
    <t>Fluid-Structure Dynamics</t>
  </si>
  <si>
    <t>Tensegrity</t>
  </si>
  <si>
    <t>Autofrettage</t>
  </si>
  <si>
    <t>Thermodynamics</t>
  </si>
  <si>
    <t>Nanofluid</t>
  </si>
  <si>
    <t>Flow Boiling</t>
  </si>
  <si>
    <t>Multiphase Flow Dynamics</t>
  </si>
  <si>
    <t>Energy Systems Optimization</t>
  </si>
  <si>
    <t>Crystal Growth Convection</t>
  </si>
  <si>
    <t>Solar Thermal Systems</t>
  </si>
  <si>
    <t>Phase Change Material</t>
  </si>
  <si>
    <t>Liquid Desiccant</t>
  </si>
  <si>
    <t>Trickle-Bed Reactors</t>
  </si>
  <si>
    <t>Supercritical Heat Transfer</t>
  </si>
  <si>
    <t>Ground Source Heat Pump</t>
  </si>
  <si>
    <t>Frost Formation</t>
  </si>
  <si>
    <t>Thermoacoustic Systems</t>
  </si>
  <si>
    <t>Solar Desalination</t>
  </si>
  <si>
    <t>Ceramics</t>
  </si>
  <si>
    <t>Ceramic Matrix Composites</t>
  </si>
  <si>
    <t>Ceramic Sintering</t>
  </si>
  <si>
    <t>Thermal Barrier Coatings</t>
  </si>
  <si>
    <t>Laser Cladding</t>
  </si>
  <si>
    <t>MoSi2</t>
  </si>
  <si>
    <t>Ceramic Waste Utilization</t>
  </si>
  <si>
    <t>Powder Injection Molding</t>
  </si>
  <si>
    <t>Ceramic-Metal Joining</t>
  </si>
  <si>
    <t>Laminated Glass</t>
  </si>
  <si>
    <t>Powder Metallurgy</t>
  </si>
  <si>
    <t>Boron Carbide</t>
  </si>
  <si>
    <t>Concrete Science</t>
  </si>
  <si>
    <t>Advanced Concrete</t>
  </si>
  <si>
    <t>Seismic Concrete Structures</t>
  </si>
  <si>
    <t>Seismic Masonry</t>
  </si>
  <si>
    <t>Steel Structures</t>
  </si>
  <si>
    <t>Ultimate Strength</t>
  </si>
  <si>
    <t>Geotechnical Engineering</t>
  </si>
  <si>
    <t>Soil-Structure Interaction</t>
  </si>
  <si>
    <t>Rock Mechanics</t>
  </si>
  <si>
    <t>Landslide Dynamics</t>
  </si>
  <si>
    <t>Unsaturated Soil Mechanics</t>
  </si>
  <si>
    <t>Pipeline Integrity</t>
  </si>
  <si>
    <t>Drill String Dynamics</t>
  </si>
  <si>
    <t>MICP</t>
  </si>
  <si>
    <t>Electrokinetic Remediation</t>
  </si>
  <si>
    <t>Internal Erosion</t>
  </si>
  <si>
    <t>Tunnel Engineering</t>
  </si>
  <si>
    <t>Energy &amp; Fuels</t>
  </si>
  <si>
    <t>Gasification</t>
  </si>
  <si>
    <t>Fluidization</t>
  </si>
  <si>
    <t>CO2 Capture</t>
  </si>
  <si>
    <t>Fly Ash</t>
  </si>
  <si>
    <t>Cyclone Separators</t>
  </si>
  <si>
    <t>Carbon Materials</t>
  </si>
  <si>
    <t>Spontaneous Combustion</t>
  </si>
  <si>
    <t>Combustion</t>
  </si>
  <si>
    <t>Combustion Dynamics</t>
  </si>
  <si>
    <t>Biodiesel Combustion</t>
  </si>
  <si>
    <t>Dust Explosions</t>
  </si>
  <si>
    <t>Fire Dynamics</t>
  </si>
  <si>
    <t>Radiative Heat Transfer</t>
  </si>
  <si>
    <t>Testing &amp; Maintenance</t>
  </si>
  <si>
    <t>Damage Detection</t>
  </si>
  <si>
    <t>Uncertainty Quantification</t>
  </si>
  <si>
    <t>Vibration Control</t>
  </si>
  <si>
    <t>Wheel-Rail Contact</t>
  </si>
  <si>
    <t>Cable Stayed Bridges</t>
  </si>
  <si>
    <t>Bolted Joints</t>
  </si>
  <si>
    <t>Friction &amp; Vibration</t>
  </si>
  <si>
    <t>Wear</t>
  </si>
  <si>
    <t>Bearing Dynamics</t>
  </si>
  <si>
    <t>Gear Dynamics</t>
  </si>
  <si>
    <t>Head-Disk Interface</t>
  </si>
  <si>
    <t>Electrical - Sensors &amp; Monitoring</t>
  </si>
  <si>
    <t>Lamb Waves</t>
  </si>
  <si>
    <t>Surface Acoustic Wave</t>
  </si>
  <si>
    <t>Infrared Thermography</t>
  </si>
  <si>
    <t>Humidity Sensors</t>
  </si>
  <si>
    <t>Eddy Current Testing</t>
  </si>
  <si>
    <t>Ultrasonic Flow Measurement</t>
  </si>
  <si>
    <t>Picosecond Ultrasonics</t>
  </si>
  <si>
    <t>Manufacturing</t>
  </si>
  <si>
    <t>Advanced Machining</t>
  </si>
  <si>
    <t>Spline Interpolation</t>
  </si>
  <si>
    <t>Precision Metrology</t>
  </si>
  <si>
    <t>Chemical Mechanical Polishing</t>
  </si>
  <si>
    <t>Electrochemical Machining</t>
  </si>
  <si>
    <t>Mineral &amp; Metal Processing</t>
  </si>
  <si>
    <t>Bioleaching</t>
  </si>
  <si>
    <t>Steelmaking Slag Dynamics</t>
  </si>
  <si>
    <t>Flotation</t>
  </si>
  <si>
    <t>Sustainable Ironmaking</t>
  </si>
  <si>
    <t>Red Mud Valorization</t>
  </si>
  <si>
    <t>Electrical - Harvesting &amp; Discharging</t>
  </si>
  <si>
    <t>Polymer Dielectrics</t>
  </si>
  <si>
    <t>Partial Discharge</t>
  </si>
  <si>
    <t>Energy Harvesting</t>
  </si>
  <si>
    <t>Composite Insulators</t>
  </si>
  <si>
    <t>Nuclear Engineering</t>
  </si>
  <si>
    <t>Nuclear Reactor Neutronics</t>
  </si>
  <si>
    <t>Nuclear Fuel Materials</t>
  </si>
  <si>
    <t>Molten Salt Electrochemistry</t>
  </si>
  <si>
    <t>Explosives</t>
  </si>
  <si>
    <t>Energetic Materials</t>
  </si>
  <si>
    <t>Impact Dynamics</t>
  </si>
  <si>
    <t>Explosive Detection</t>
  </si>
  <si>
    <t>Electrical - Solder &amp; Connections</t>
  </si>
  <si>
    <t>Solder Joints</t>
  </si>
  <si>
    <t>Asphalt</t>
  </si>
  <si>
    <t>Asphalt Performance</t>
  </si>
  <si>
    <t>Shape Memory Alloys</t>
  </si>
  <si>
    <t>Earth Sciences</t>
  </si>
  <si>
    <t>Geochemistry, Geophysics &amp; Geology</t>
  </si>
  <si>
    <t>Geochemical Petrogenesis</t>
  </si>
  <si>
    <t>Earthquake Dynamics</t>
  </si>
  <si>
    <t>Tectonics</t>
  </si>
  <si>
    <t>Paleoenvironmental Reconstructions</t>
  </si>
  <si>
    <t>Paleoecology and Biogeography</t>
  </si>
  <si>
    <t>Mantle Dynamics</t>
  </si>
  <si>
    <t>Isotope Geochemistry</t>
  </si>
  <si>
    <t>Volcanic Processes</t>
  </si>
  <si>
    <t>Sedimentary Systems</t>
  </si>
  <si>
    <t>Geomagnetism</t>
  </si>
  <si>
    <t>Hydrothermal Vents</t>
  </si>
  <si>
    <t>Tectonic Geomorphology</t>
  </si>
  <si>
    <t>Rare Earth Geochemistry</t>
  </si>
  <si>
    <t>Perchlorate Contamination</t>
  </si>
  <si>
    <t>Geochemical Anomaly Mapping</t>
  </si>
  <si>
    <t>Gold Geochemistry</t>
  </si>
  <si>
    <t>Quartz and Tourmaline</t>
  </si>
  <si>
    <t>Oceanography, Meteorology &amp; Atmospheric Sciences</t>
  </si>
  <si>
    <t>Hydroclimatic Modeling</t>
  </si>
  <si>
    <t>ENSO</t>
  </si>
  <si>
    <t>Weather Forecasting</t>
  </si>
  <si>
    <t>Ocean Circulation</t>
  </si>
  <si>
    <t>Cloud Microphysics</t>
  </si>
  <si>
    <t>Glacier Dynamics</t>
  </si>
  <si>
    <t>Urban Heat Island</t>
  </si>
  <si>
    <t>Scatterometer</t>
  </si>
  <si>
    <t>Archaeology</t>
  </si>
  <si>
    <t>Holocene</t>
  </si>
  <si>
    <t>Cultural Archaeology</t>
  </si>
  <si>
    <t>Mammalia</t>
  </si>
  <si>
    <t>Forensic Anthropology</t>
  </si>
  <si>
    <t>Stable Isotopes</t>
  </si>
  <si>
    <t>Environmental Sciences</t>
  </si>
  <si>
    <t>Atmospheric Aerosols</t>
  </si>
  <si>
    <t>Air Pollution</t>
  </si>
  <si>
    <t>Formaldehyde Exposure</t>
  </si>
  <si>
    <t>Climate Health Risks</t>
  </si>
  <si>
    <t>Greenhouse Gas Dynamics</t>
  </si>
  <si>
    <t>Dimethylsulfoniopropionate</t>
  </si>
  <si>
    <t>Water Resources</t>
  </si>
  <si>
    <t>Groundwater Modeling</t>
  </si>
  <si>
    <t>Reservoir Dynamics</t>
  </si>
  <si>
    <t>Groundwater Geochemistry</t>
  </si>
  <si>
    <t>Enhanced Oil Recovery</t>
  </si>
  <si>
    <t>Asphaltenes</t>
  </si>
  <si>
    <t>Porous Filtration</t>
  </si>
  <si>
    <t>Ocean Dynamics</t>
  </si>
  <si>
    <t>Coastal Morphodynamics</t>
  </si>
  <si>
    <t>Scour</t>
  </si>
  <si>
    <t>Wave-Structure Interaction</t>
  </si>
  <si>
    <t>Wind Erosion</t>
  </si>
  <si>
    <t>Sloshing</t>
  </si>
  <si>
    <t>Hydraulic Flows</t>
  </si>
  <si>
    <t>Sensors &amp; Tomography</t>
  </si>
  <si>
    <t>Seismic Inversion</t>
  </si>
  <si>
    <t>Geophysical Techniques</t>
  </si>
  <si>
    <t>Microwave Imaging</t>
  </si>
  <si>
    <t>Underwater Acoustic Communication</t>
  </si>
  <si>
    <t>Electrical Impedance Tomography</t>
  </si>
  <si>
    <t>Nuclear Geology</t>
  </si>
  <si>
    <t>Radon Hazards</t>
  </si>
  <si>
    <t>Radioactive Contamination</t>
  </si>
  <si>
    <t>Uranium Chemistry</t>
  </si>
  <si>
    <t>Tritium Management</t>
  </si>
  <si>
    <t>Radionuclide Standardization</t>
  </si>
  <si>
    <t>Archaeometry</t>
  </si>
  <si>
    <t>Biodeterioration</t>
  </si>
  <si>
    <t>Maritime Archaeology</t>
  </si>
  <si>
    <t>Mapping &amp; Topography</t>
  </si>
  <si>
    <t>Precise Point Positioning</t>
  </si>
  <si>
    <t>Orthogonal Frequency Division Multiplexing</t>
  </si>
  <si>
    <t>Layered Division Multiplexing</t>
  </si>
  <si>
    <t>Ultra Wideband</t>
  </si>
  <si>
    <t>Paleontology</t>
  </si>
  <si>
    <t>Vertebrate Paleontology</t>
  </si>
  <si>
    <t>Gas Hydrates</t>
  </si>
  <si>
    <t>Gas Hydrate</t>
  </si>
  <si>
    <t>Mathematics</t>
  </si>
  <si>
    <t>Pure Maths</t>
  </si>
  <si>
    <t>Algebraic Geometry</t>
  </si>
  <si>
    <t>Arithmetic Geometry</t>
  </si>
  <si>
    <t>Geometric Group Theory</t>
  </si>
  <si>
    <t>Dynamical Systems</t>
  </si>
  <si>
    <t>Finite Group Theory</t>
  </si>
  <si>
    <t>Representation Theory</t>
  </si>
  <si>
    <t>Ring Theory</t>
  </si>
  <si>
    <t>Operator Algebras</t>
  </si>
  <si>
    <t>Algebraic Topology</t>
  </si>
  <si>
    <t>Quantum Groups</t>
  </si>
  <si>
    <t>Combinatorial Polynomials</t>
  </si>
  <si>
    <t>Lie Algebras</t>
  </si>
  <si>
    <t>O-Minimal Structures</t>
  </si>
  <si>
    <t>Applied Statistics &amp; Probability</t>
  </si>
  <si>
    <t>Positive Solutions</t>
  </si>
  <si>
    <t>Stochastic Processes</t>
  </si>
  <si>
    <t>Harmonic Maps</t>
  </si>
  <si>
    <t>BMO</t>
  </si>
  <si>
    <t>Boundary Control</t>
  </si>
  <si>
    <t>Navier-Stokes Equations</t>
  </si>
  <si>
    <t>Operator Theory</t>
  </si>
  <si>
    <t>Schrodinger Operator</t>
  </si>
  <si>
    <t>Banach Space</t>
  </si>
  <si>
    <t>Pseudoconvex Domains</t>
  </si>
  <si>
    <t>Convex Body</t>
  </si>
  <si>
    <t>Elasticity Homogenization</t>
  </si>
  <si>
    <t>Optimal Control</t>
  </si>
  <si>
    <t>Clifford Analysis</t>
  </si>
  <si>
    <t>Statistical Methods</t>
  </si>
  <si>
    <t>Robust Estimation</t>
  </si>
  <si>
    <t>Sampling Techniques</t>
  </si>
  <si>
    <t>Distribution Models</t>
  </si>
  <si>
    <t>Adaptive Design</t>
  </si>
  <si>
    <t>Causal Inference</t>
  </si>
  <si>
    <t>Control Charts</t>
  </si>
  <si>
    <t>Optimal Designs</t>
  </si>
  <si>
    <t>Extreme Value Theory</t>
  </si>
  <si>
    <t>Probability Approximations</t>
  </si>
  <si>
    <t>Kernel Methods</t>
  </si>
  <si>
    <t>Regression Techniques</t>
  </si>
  <si>
    <t>Bandit Algorithms</t>
  </si>
  <si>
    <t>Dynamical Systems &amp; Time Dependence</t>
  </si>
  <si>
    <t>Chaos Synchronization</t>
  </si>
  <si>
    <t>Chaotic Time Series</t>
  </si>
  <si>
    <t>Global Exponential Stability</t>
  </si>
  <si>
    <t>Reaction-Diffusion Patterns</t>
  </si>
  <si>
    <t>Stochastic Resonance</t>
  </si>
  <si>
    <t>Limit Cycles</t>
  </si>
  <si>
    <t>Nonextensive Statistical Mechanics</t>
  </si>
  <si>
    <t>Numerical Methods</t>
  </si>
  <si>
    <t>Fractional Calculus</t>
  </si>
  <si>
    <t>Population Dynamics</t>
  </si>
  <si>
    <t>Differential Equations</t>
  </si>
  <si>
    <t>Runge-Kutta Methods</t>
  </si>
  <si>
    <t>Inverse Problems</t>
  </si>
  <si>
    <t>Cancer Modeling</t>
  </si>
  <si>
    <t>Singular Perturbations</t>
  </si>
  <si>
    <t>Comvergence &amp; Optimization</t>
  </si>
  <si>
    <t>Fixed Point</t>
  </si>
  <si>
    <t>Moore-Penrose Inverse</t>
  </si>
  <si>
    <t>Optimization Techniques</t>
  </si>
  <si>
    <t>Iterative Methods</t>
  </si>
  <si>
    <t>Tensor Eigenvalues</t>
  </si>
  <si>
    <t>Functional Analysis</t>
  </si>
  <si>
    <t>Orthogonal Polynomials</t>
  </si>
  <si>
    <t>Hermite-Hadamard Inequality</t>
  </si>
  <si>
    <t>Approximation Operators</t>
  </si>
  <si>
    <t>Starlike Functions</t>
  </si>
  <si>
    <t>Quasi-Monte Carlo</t>
  </si>
  <si>
    <t>Hyers-Ulam Stability</t>
  </si>
  <si>
    <t>Meromorphic Function</t>
  </si>
  <si>
    <t>Algebra &amp; Topology</t>
  </si>
  <si>
    <t>Topological Spaces</t>
  </si>
  <si>
    <t>Algebraic Logic</t>
  </si>
  <si>
    <t>p-adic Dynamics</t>
  </si>
  <si>
    <t>Arts &amp; Humanities</t>
  </si>
  <si>
    <t>Literary Theory</t>
  </si>
  <si>
    <t>Cinema</t>
  </si>
  <si>
    <t>Romanticism and Eighteenth-Century Literature</t>
  </si>
  <si>
    <t>World Literature</t>
  </si>
  <si>
    <t>Victorian Literature</t>
  </si>
  <si>
    <t>Narratology</t>
  </si>
  <si>
    <t>African American Literature</t>
  </si>
  <si>
    <t>Postcolonial African Literature</t>
  </si>
  <si>
    <t>Modernist Poetry</t>
  </si>
  <si>
    <t>Victorian Poetry</t>
  </si>
  <si>
    <t>Comics</t>
  </si>
  <si>
    <t>Modernist Literature</t>
  </si>
  <si>
    <t>Feminist Literary Criticism</t>
  </si>
  <si>
    <t>19th-Century American Literature</t>
  </si>
  <si>
    <t>Children's Literature</t>
  </si>
  <si>
    <t>Utopian and Dystopian Fiction</t>
  </si>
  <si>
    <t>Postmodern Literature</t>
  </si>
  <si>
    <t>Intermediality</t>
  </si>
  <si>
    <t>Latin American Literature</t>
  </si>
  <si>
    <t>Transnational American Literature</t>
  </si>
  <si>
    <t>Ethical Literary Criticism</t>
  </si>
  <si>
    <t>Latin American Literary Memory</t>
  </si>
  <si>
    <t>Gothic and Decadence</t>
  </si>
  <si>
    <t>Postmodernism</t>
  </si>
  <si>
    <t>American Literary Modernism</t>
  </si>
  <si>
    <t>Joyce and Beckett</t>
  </si>
  <si>
    <t>Heterotopia</t>
  </si>
  <si>
    <t>Irish Literature</t>
  </si>
  <si>
    <t>Transcultural German Literature</t>
  </si>
  <si>
    <t>Henry James</t>
  </si>
  <si>
    <t>Colonial Modernism</t>
  </si>
  <si>
    <t>Postcolonial Maghreb</t>
  </si>
  <si>
    <t>Philosophy</t>
  </si>
  <si>
    <t>Political Liberalism</t>
  </si>
  <si>
    <t>Metaphysics and Logic</t>
  </si>
  <si>
    <t>Epistemic and Moral Philosophy</t>
  </si>
  <si>
    <t>Phenomenology</t>
  </si>
  <si>
    <t>Philosophical Aesthetics</t>
  </si>
  <si>
    <t>Bioethics &amp; Transhumanism</t>
  </si>
  <si>
    <t>Philosophical Semiotics</t>
  </si>
  <si>
    <t>Kant</t>
  </si>
  <si>
    <t>Early Modern Philosophy</t>
  </si>
  <si>
    <t>Hegelian Philosophy</t>
  </si>
  <si>
    <t>Hobbesian Political Thought</t>
  </si>
  <si>
    <t>Religious Ethics</t>
  </si>
  <si>
    <t>Philosophy and Religion</t>
  </si>
  <si>
    <t>Modern History</t>
  </si>
  <si>
    <t>Slavery and Identity</t>
  </si>
  <si>
    <t>Historical Socioeconomics</t>
  </si>
  <si>
    <t>Civil Rights</t>
  </si>
  <si>
    <t>Latin American Transformations</t>
  </si>
  <si>
    <t>Settler Colonialism</t>
  </si>
  <si>
    <t>British Social Change</t>
  </si>
  <si>
    <t>French Revolution</t>
  </si>
  <si>
    <t>Canadian Identity</t>
  </si>
  <si>
    <t>Environmental History</t>
  </si>
  <si>
    <t>Liberalism and Imperialism</t>
  </si>
  <si>
    <t>Irish Nationalism</t>
  </si>
  <si>
    <t>Global History</t>
  </si>
  <si>
    <t>French Cultural Identity</t>
  </si>
  <si>
    <t>Philippine Colonial Impact</t>
  </si>
  <si>
    <t>Australian National Identity</t>
  </si>
  <si>
    <t>History of Education</t>
  </si>
  <si>
    <t>Transnational Feminism</t>
  </si>
  <si>
    <t>Medieval &amp; Early Modern History</t>
  </si>
  <si>
    <t>Renaissance Literature</t>
  </si>
  <si>
    <t>Medieval Historiography</t>
  </si>
  <si>
    <t>Renaissance Art</t>
  </si>
  <si>
    <t>Medieval Literature</t>
  </si>
  <si>
    <t>Confessionalization</t>
  </si>
  <si>
    <t>Spanish Golden Age Literature</t>
  </si>
  <si>
    <t>Jewish-Christian Relations</t>
  </si>
  <si>
    <t>Anglo-Saxon Literature</t>
  </si>
  <si>
    <t>Renaissance Music</t>
  </si>
  <si>
    <t>Renaissance Humanism</t>
  </si>
  <si>
    <t>European Medieval Texts</t>
  </si>
  <si>
    <t>Medieval Iberia</t>
  </si>
  <si>
    <t>Ancient Religion &amp; Literature</t>
  </si>
  <si>
    <t>Scriptural Interpretation</t>
  </si>
  <si>
    <t>Roman Cultural Narratives</t>
  </si>
  <si>
    <t>Classical Greek Culture</t>
  </si>
  <si>
    <t>Aristotelian Philosophy</t>
  </si>
  <si>
    <t>Ancient Near East</t>
  </si>
  <si>
    <t>Indo European</t>
  </si>
  <si>
    <t>Patristic Theology</t>
  </si>
  <si>
    <t>Ancient Egyptian Culture</t>
  </si>
  <si>
    <t>Music</t>
  </si>
  <si>
    <t>Music Cognition</t>
  </si>
  <si>
    <t>Historical Musicology</t>
  </si>
  <si>
    <t>Music and Identity</t>
  </si>
  <si>
    <t>Ethnomusicology</t>
  </si>
  <si>
    <t>Arts Therapies</t>
  </si>
  <si>
    <t>20th Century History</t>
  </si>
  <si>
    <t>Collective Memory</t>
  </si>
  <si>
    <t>Fascism</t>
  </si>
  <si>
    <t>Cold War Diplomacy</t>
  </si>
  <si>
    <t>Narrative Historiography</t>
  </si>
  <si>
    <t>World War</t>
  </si>
  <si>
    <t>Jewish Identity</t>
  </si>
  <si>
    <t>Israel and Palestine</t>
  </si>
  <si>
    <t>Francoism</t>
  </si>
  <si>
    <t>History &amp; Philosophy of Science</t>
  </si>
  <si>
    <t>Natural Philosophy</t>
  </si>
  <si>
    <t>History of Psychiatry</t>
  </si>
  <si>
    <t>Science and Society</t>
  </si>
  <si>
    <t>Eugenics History</t>
  </si>
  <si>
    <t>Computing History</t>
  </si>
  <si>
    <t>Mathematics History</t>
  </si>
  <si>
    <t>Soviet, Russian &amp; East European History</t>
  </si>
  <si>
    <t>Russian National Identity</t>
  </si>
  <si>
    <t>Post-Soviet Transformations</t>
  </si>
  <si>
    <t>Russian Literary Influence</t>
  </si>
  <si>
    <t>Medieval Rus' Culture</t>
  </si>
  <si>
    <t>Central European Identity</t>
  </si>
  <si>
    <t>Art</t>
  </si>
  <si>
    <t>Museum Evolution</t>
  </si>
  <si>
    <t>Art Historiography</t>
  </si>
  <si>
    <t>Art Education</t>
  </si>
  <si>
    <t>Architectural Identity</t>
  </si>
  <si>
    <t>Photography</t>
  </si>
  <si>
    <t>Goethe</t>
  </si>
  <si>
    <t>Contemporary Art Discourse</t>
  </si>
  <si>
    <t>Cultural Heritage</t>
  </si>
  <si>
    <t>Artistic Cross-Cultural Interactions</t>
  </si>
  <si>
    <t>Theater</t>
  </si>
  <si>
    <t>Theatre</t>
  </si>
  <si>
    <t>Intercultural Theatre</t>
  </si>
  <si>
    <t>Historical Influence</t>
  </si>
  <si>
    <t>Translational Studies</t>
  </si>
  <si>
    <t>Translation Studies</t>
  </si>
  <si>
    <t>Lexicography</t>
  </si>
  <si>
    <t>Authorship Attribution</t>
  </si>
  <si>
    <t>Healthcare Communication</t>
  </si>
  <si>
    <t>NEW Micro label</t>
  </si>
  <si>
    <t>ID</t>
  </si>
  <si>
    <t>ID + Label</t>
  </si>
  <si>
    <t>Industrial Fault Detection</t>
  </si>
  <si>
    <t>Rotating Machinery Diagnostics</t>
  </si>
  <si>
    <t>Medical Training</t>
  </si>
  <si>
    <t>Philosophy of Science and Mind</t>
  </si>
  <si>
    <t>Heterocyclic Chemistry</t>
  </si>
  <si>
    <t>History of Philosophy of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</si>
</sst>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4" fillId="2" borderId="0" xfId="1" applyFont="1"/>
    <xf numFmtId="0" fontId="6" fillId="0" borderId="0" xfId="0" applyFont="1"/>
    <xf numFmtId="0" fontId="1" fillId="0" borderId="0" xfId="0" applyFont="1"/>
    <xf numFmtId="0" fontId="3" fillId="0" borderId="0" xfId="0" applyFont="1"/>
  </cellXfs>
  <cellStyles count="2">
    <cellStyle name="Good" xfId="1" builtinId="26"/>
    <cellStyle name="Normal" xfId="0" builtinId="0"/>
  </cellStyles>
  <dxfs count="10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0DCF8D-C582-694E-A5E7-A86874806F7D}" name="Table1" displayName="Table1" ref="A1:H2479" totalsRowShown="0" headerRowDxfId="1" dataDxfId="0">
  <autoFilter ref="A1:H2479" xr:uid="{160DCF8D-C582-694E-A5E7-A86874806F7D}"/>
  <tableColumns count="8">
    <tableColumn id="1" xr3:uid="{03FBF0A5-6148-6B41-AA7B-26A9449F08D0}" name="macro_id" dataDxfId="9"/>
    <tableColumn id="4" xr3:uid="{E8C96B06-ECCC-A748-ABB0-53642EF74C18}" name="Macro label" dataDxfId="8"/>
    <tableColumn id="2" xr3:uid="{2196055F-2882-AC46-9D2A-EBFFC1295C35}" name="meso_id" dataDxfId="7"/>
    <tableColumn id="5" xr3:uid="{06ADDF19-99BA-3249-8A09-D13D99BC58E2}" name="Meso label" dataDxfId="6"/>
    <tableColumn id="3" xr3:uid="{07464AF0-39E0-3346-9ABF-36FCFABA7BAC}" name="micro_id" dataDxfId="5"/>
    <tableColumn id="6" xr3:uid="{DABA7D24-1A26-4790-93D0-76011EDB5DCD}" name="ID" dataDxfId="4">
      <calculatedColumnFormula>CONCATENATE(A:A,".",C:C,".",E:E)</calculatedColumnFormula>
    </tableColumn>
    <tableColumn id="14" xr3:uid="{BAC27464-85CB-B643-AC8D-5D8AAAE7DD08}" name="NEW Micro label" dataDxfId="3"/>
    <tableColumn id="7" xr3:uid="{6FA2EBDA-CB98-4C6F-B588-6029D3AD54C9}" name="ID + Label" dataDxfId="2">
      <calculatedColumnFormula>CONCATENATE(Table1[[#This Row],[ID]]," ",Table1[[#This Row],[NEW Micro label]])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79"/>
  <sheetViews>
    <sheetView tabSelected="1" zoomScale="110" zoomScaleNormal="110" workbookViewId="0">
      <selection activeCell="D13" sqref="D13"/>
    </sheetView>
  </sheetViews>
  <sheetFormatPr baseColWidth="10" defaultColWidth="8.83203125" defaultRowHeight="15" x14ac:dyDescent="0.2"/>
  <cols>
    <col min="1" max="1" width="12.83203125" customWidth="1"/>
    <col min="2" max="2" width="29" customWidth="1"/>
    <col min="3" max="3" width="12.83203125" customWidth="1"/>
    <col min="4" max="4" width="18.6640625" customWidth="1"/>
    <col min="5" max="6" width="12.83203125" customWidth="1"/>
    <col min="7" max="7" width="35.5" style="2" customWidth="1"/>
    <col min="8" max="8" width="52.1640625" customWidth="1"/>
  </cols>
  <sheetData>
    <row r="1" spans="1:8" ht="16" x14ac:dyDescent="0.2">
      <c r="A1" s="3" t="s">
        <v>0</v>
      </c>
      <c r="B1" s="3" t="s">
        <v>3</v>
      </c>
      <c r="C1" s="3" t="s">
        <v>1</v>
      </c>
      <c r="D1" s="3" t="s">
        <v>4</v>
      </c>
      <c r="E1" s="3" t="s">
        <v>2</v>
      </c>
      <c r="F1" s="3" t="s">
        <v>2803</v>
      </c>
      <c r="G1" s="1" t="s">
        <v>2802</v>
      </c>
      <c r="H1" s="3" t="s">
        <v>2804</v>
      </c>
    </row>
    <row r="2" spans="1:8" ht="16" x14ac:dyDescent="0.2">
      <c r="A2" s="3">
        <v>1</v>
      </c>
      <c r="B2" s="3" t="s">
        <v>5</v>
      </c>
      <c r="C2" s="3">
        <v>5</v>
      </c>
      <c r="D2" s="3" t="s">
        <v>6</v>
      </c>
      <c r="E2" s="3">
        <v>77</v>
      </c>
      <c r="F2" s="3" t="str">
        <f>CONCATENATE(A:A,".",C:C,".",E:E)</f>
        <v>1.5.77</v>
      </c>
      <c r="G2" s="4" t="s">
        <v>7</v>
      </c>
      <c r="H2" s="3" t="str">
        <f>CONCATENATE(Table1[[#This Row],[ID]]," ",Table1[[#This Row],[NEW Micro label]])</f>
        <v>1.5.77 Dopamine and Neuromodulation</v>
      </c>
    </row>
    <row r="3" spans="1:8" ht="16" x14ac:dyDescent="0.2">
      <c r="A3" s="3">
        <v>1</v>
      </c>
      <c r="B3" s="3" t="s">
        <v>5</v>
      </c>
      <c r="C3" s="3">
        <v>5</v>
      </c>
      <c r="D3" s="3" t="s">
        <v>6</v>
      </c>
      <c r="E3" s="3">
        <v>268</v>
      </c>
      <c r="F3" s="3" t="str">
        <f>CONCATENATE(A:A,".",C:C,".",E:E)</f>
        <v>1.5.268</v>
      </c>
      <c r="G3" s="4" t="s">
        <v>8</v>
      </c>
      <c r="H3" s="3" t="str">
        <f>CONCATENATE(Table1[[#This Row],[ID]]," ",Table1[[#This Row],[NEW Micro label]])</f>
        <v>1.5.268 Glutamate and Ketamine</v>
      </c>
    </row>
    <row r="4" spans="1:8" ht="16" x14ac:dyDescent="0.2">
      <c r="A4" s="3">
        <v>1</v>
      </c>
      <c r="B4" s="3" t="s">
        <v>5</v>
      </c>
      <c r="C4" s="3">
        <v>5</v>
      </c>
      <c r="D4" s="3" t="s">
        <v>6</v>
      </c>
      <c r="E4" s="3">
        <v>338</v>
      </c>
      <c r="F4" s="3" t="str">
        <f>CONCATENATE(A:A,".",C:C,".",E:E)</f>
        <v>1.5.338</v>
      </c>
      <c r="G4" s="4" t="s">
        <v>9</v>
      </c>
      <c r="H4" s="3" t="str">
        <f>CONCATENATE(Table1[[#This Row],[ID]]," ",Table1[[#This Row],[NEW Micro label]])</f>
        <v>1.5.338 Serotonin Receptors</v>
      </c>
    </row>
    <row r="5" spans="1:8" ht="16" x14ac:dyDescent="0.2">
      <c r="A5" s="3">
        <v>1</v>
      </c>
      <c r="B5" s="3" t="s">
        <v>5</v>
      </c>
      <c r="C5" s="3">
        <v>5</v>
      </c>
      <c r="D5" s="3" t="s">
        <v>6</v>
      </c>
      <c r="E5" s="3">
        <v>393</v>
      </c>
      <c r="F5" s="3" t="str">
        <f>CONCATENATE(A:A,".",C:C,".",E:E)</f>
        <v>1.5.393</v>
      </c>
      <c r="G5" s="4" t="s">
        <v>10</v>
      </c>
      <c r="H5" s="3" t="str">
        <f>CONCATENATE(Table1[[#This Row],[ID]]," ",Table1[[#This Row],[NEW Micro label]])</f>
        <v>1.5.393 Spiking Neural Networks</v>
      </c>
    </row>
    <row r="6" spans="1:8" ht="16" x14ac:dyDescent="0.2">
      <c r="A6" s="3">
        <v>1</v>
      </c>
      <c r="B6" s="3" t="s">
        <v>5</v>
      </c>
      <c r="C6" s="3">
        <v>5</v>
      </c>
      <c r="D6" s="3" t="s">
        <v>6</v>
      </c>
      <c r="E6" s="3">
        <v>420</v>
      </c>
      <c r="F6" s="3" t="str">
        <f>CONCATENATE(A:A,".",C:C,".",E:E)</f>
        <v>1.5.420</v>
      </c>
      <c r="G6" s="4" t="s">
        <v>11</v>
      </c>
      <c r="H6" s="3" t="str">
        <f>CONCATENATE(Table1[[#This Row],[ID]]," ",Table1[[#This Row],[NEW Micro label]])</f>
        <v>1.5.420 Stress and Cortisol</v>
      </c>
    </row>
    <row r="7" spans="1:8" ht="16" x14ac:dyDescent="0.2">
      <c r="A7" s="3">
        <v>1</v>
      </c>
      <c r="B7" s="3" t="s">
        <v>5</v>
      </c>
      <c r="C7" s="3">
        <v>5</v>
      </c>
      <c r="D7" s="3" t="s">
        <v>6</v>
      </c>
      <c r="E7" s="3">
        <v>560</v>
      </c>
      <c r="F7" s="3" t="str">
        <f>CONCATENATE(A:A,".",C:C,".",E:E)</f>
        <v>1.5.560</v>
      </c>
      <c r="G7" s="4" t="s">
        <v>12</v>
      </c>
      <c r="H7" s="3" t="str">
        <f>CONCATENATE(Table1[[#This Row],[ID]]," ",Table1[[#This Row],[NEW Micro label]])</f>
        <v>1.5.560 Hippocampus</v>
      </c>
    </row>
    <row r="8" spans="1:8" ht="16" x14ac:dyDescent="0.2">
      <c r="A8" s="3">
        <v>1</v>
      </c>
      <c r="B8" s="3" t="s">
        <v>5</v>
      </c>
      <c r="C8" s="3">
        <v>5</v>
      </c>
      <c r="D8" s="3" t="s">
        <v>6</v>
      </c>
      <c r="E8" s="3">
        <v>633</v>
      </c>
      <c r="F8" s="3" t="str">
        <f>CONCATENATE(A:A,".",C:C,".",E:E)</f>
        <v>1.5.633</v>
      </c>
      <c r="G8" s="4" t="s">
        <v>13</v>
      </c>
      <c r="H8" s="3" t="str">
        <f>CONCATENATE(Table1[[#This Row],[ID]]," ",Table1[[#This Row],[NEW Micro label]])</f>
        <v>1.5.633 GABA Receptors</v>
      </c>
    </row>
    <row r="9" spans="1:8" ht="16" x14ac:dyDescent="0.2">
      <c r="A9" s="3">
        <v>1</v>
      </c>
      <c r="B9" s="3" t="s">
        <v>5</v>
      </c>
      <c r="C9" s="3">
        <v>5</v>
      </c>
      <c r="D9" s="3" t="s">
        <v>6</v>
      </c>
      <c r="E9" s="3">
        <v>767</v>
      </c>
      <c r="F9" s="3" t="str">
        <f>CONCATENATE(A:A,".",C:C,".",E:E)</f>
        <v>1.5.767</v>
      </c>
      <c r="G9" s="4" t="s">
        <v>14</v>
      </c>
      <c r="H9" s="3" t="str">
        <f>CONCATENATE(Table1[[#This Row],[ID]]," ",Table1[[#This Row],[NEW Micro label]])</f>
        <v>1.5.767 Hippocampal Neurogenesis</v>
      </c>
    </row>
    <row r="10" spans="1:8" ht="16" x14ac:dyDescent="0.2">
      <c r="A10" s="3">
        <v>1</v>
      </c>
      <c r="B10" s="3" t="s">
        <v>5</v>
      </c>
      <c r="C10" s="3">
        <v>5</v>
      </c>
      <c r="D10" s="3" t="s">
        <v>6</v>
      </c>
      <c r="E10" s="3">
        <v>810</v>
      </c>
      <c r="F10" s="3" t="str">
        <f>CONCATENATE(A:A,".",C:C,".",E:E)</f>
        <v>1.5.810</v>
      </c>
      <c r="G10" s="4" t="s">
        <v>15</v>
      </c>
      <c r="H10" s="3" t="str">
        <f>CONCATENATE(Table1[[#This Row],[ID]]," ",Table1[[#This Row],[NEW Micro label]])</f>
        <v>1.5.810 Neurotrophins</v>
      </c>
    </row>
    <row r="11" spans="1:8" ht="16" x14ac:dyDescent="0.2">
      <c r="A11" s="3">
        <v>1</v>
      </c>
      <c r="B11" s="3" t="s">
        <v>5</v>
      </c>
      <c r="C11" s="3">
        <v>5</v>
      </c>
      <c r="D11" s="3" t="s">
        <v>6</v>
      </c>
      <c r="E11" s="3">
        <v>826</v>
      </c>
      <c r="F11" s="3" t="str">
        <f>CONCATENATE(A:A,".",C:C,".",E:E)</f>
        <v>1.5.826</v>
      </c>
      <c r="G11" s="4" t="s">
        <v>16</v>
      </c>
      <c r="H11" s="3" t="str">
        <f>CONCATENATE(Table1[[#This Row],[ID]]," ",Table1[[#This Row],[NEW Micro label]])</f>
        <v>1.5.826 Neuronal Development</v>
      </c>
    </row>
    <row r="12" spans="1:8" ht="16" x14ac:dyDescent="0.2">
      <c r="A12" s="3">
        <v>1</v>
      </c>
      <c r="B12" s="3" t="s">
        <v>5</v>
      </c>
      <c r="C12" s="3">
        <v>5</v>
      </c>
      <c r="D12" s="3" t="s">
        <v>6</v>
      </c>
      <c r="E12" s="3">
        <v>894</v>
      </c>
      <c r="F12" s="3" t="str">
        <f>CONCATENATE(A:A,".",C:C,".",E:E)</f>
        <v>1.5.894</v>
      </c>
      <c r="G12" s="4" t="s">
        <v>17</v>
      </c>
      <c r="H12" s="3" t="str">
        <f>CONCATENATE(Table1[[#This Row],[ID]]," ",Table1[[#This Row],[NEW Micro label]])</f>
        <v>1.5.894 Nicotinic Receptors</v>
      </c>
    </row>
    <row r="13" spans="1:8" ht="16" x14ac:dyDescent="0.2">
      <c r="A13" s="3">
        <v>1</v>
      </c>
      <c r="B13" s="3" t="s">
        <v>5</v>
      </c>
      <c r="C13" s="3">
        <v>5</v>
      </c>
      <c r="D13" s="3" t="s">
        <v>6</v>
      </c>
      <c r="E13" s="3">
        <v>941</v>
      </c>
      <c r="F13" s="3" t="str">
        <f>CONCATENATE(A:A,".",C:C,".",E:E)</f>
        <v>1.5.941</v>
      </c>
      <c r="G13" s="4" t="s">
        <v>18</v>
      </c>
      <c r="H13" s="3" t="str">
        <f>CONCATENATE(Table1[[#This Row],[ID]]," ",Table1[[#This Row],[NEW Micro label]])</f>
        <v>1.5.941 Oxytocin and Vasopressin</v>
      </c>
    </row>
    <row r="14" spans="1:8" ht="16" x14ac:dyDescent="0.2">
      <c r="A14" s="3">
        <v>1</v>
      </c>
      <c r="B14" s="3" t="s">
        <v>5</v>
      </c>
      <c r="C14" s="3">
        <v>5</v>
      </c>
      <c r="D14" s="3" t="s">
        <v>6</v>
      </c>
      <c r="E14" s="3">
        <v>949</v>
      </c>
      <c r="F14" s="3" t="str">
        <f>CONCATENATE(A:A,".",C:C,".",E:E)</f>
        <v>1.5.949</v>
      </c>
      <c r="G14" s="4" t="s">
        <v>19</v>
      </c>
      <c r="H14" s="3" t="str">
        <f>CONCATENATE(Table1[[#This Row],[ID]]," ",Table1[[#This Row],[NEW Micro label]])</f>
        <v>1.5.949 Cholinergic Systems</v>
      </c>
    </row>
    <row r="15" spans="1:8" ht="16" x14ac:dyDescent="0.2">
      <c r="A15" s="3">
        <v>1</v>
      </c>
      <c r="B15" s="3" t="s">
        <v>5</v>
      </c>
      <c r="C15" s="3">
        <v>5</v>
      </c>
      <c r="D15" s="3" t="s">
        <v>6</v>
      </c>
      <c r="E15" s="3">
        <v>987</v>
      </c>
      <c r="F15" s="3" t="str">
        <f>CONCATENATE(A:A,".",C:C,".",E:E)</f>
        <v>1.5.987</v>
      </c>
      <c r="G15" s="4" t="s">
        <v>20</v>
      </c>
      <c r="H15" s="3" t="str">
        <f>CONCATENATE(Table1[[#This Row],[ID]]," ",Table1[[#This Row],[NEW Micro label]])</f>
        <v>1.5.987 Neurosteroids</v>
      </c>
    </row>
    <row r="16" spans="1:8" ht="16" x14ac:dyDescent="0.2">
      <c r="A16" s="3">
        <v>1</v>
      </c>
      <c r="B16" s="3" t="s">
        <v>5</v>
      </c>
      <c r="C16" s="3">
        <v>5</v>
      </c>
      <c r="D16" s="3" t="s">
        <v>6</v>
      </c>
      <c r="E16" s="3">
        <v>1090</v>
      </c>
      <c r="F16" s="3" t="str">
        <f>CONCATENATE(A:A,".",C:C,".",E:E)</f>
        <v>1.5.1090</v>
      </c>
      <c r="G16" s="4" t="s">
        <v>21</v>
      </c>
      <c r="H16" s="3" t="str">
        <f>CONCATENATE(Table1[[#This Row],[ID]]," ",Table1[[#This Row],[NEW Micro label]])</f>
        <v>1.5.1090 Fear Conditioning</v>
      </c>
    </row>
    <row r="17" spans="1:8" ht="16" x14ac:dyDescent="0.2">
      <c r="A17" s="3">
        <v>1</v>
      </c>
      <c r="B17" s="3" t="s">
        <v>5</v>
      </c>
      <c r="C17" s="3">
        <v>5</v>
      </c>
      <c r="D17" s="3" t="s">
        <v>6</v>
      </c>
      <c r="E17" s="3">
        <v>1501</v>
      </c>
      <c r="F17" s="3" t="str">
        <f>CONCATENATE(A:A,".",C:C,".",E:E)</f>
        <v>1.5.1501</v>
      </c>
      <c r="G17" s="4" t="s">
        <v>22</v>
      </c>
      <c r="H17" s="3" t="str">
        <f>CONCATENATE(Table1[[#This Row],[ID]]," ",Table1[[#This Row],[NEW Micro label]])</f>
        <v>1.5.1501 Cerebellar Function</v>
      </c>
    </row>
    <row r="18" spans="1:8" ht="16" x14ac:dyDescent="0.2">
      <c r="A18" s="3">
        <v>1</v>
      </c>
      <c r="B18" s="3" t="s">
        <v>5</v>
      </c>
      <c r="C18" s="3">
        <v>5</v>
      </c>
      <c r="D18" s="3" t="s">
        <v>6</v>
      </c>
      <c r="E18" s="3">
        <v>1511</v>
      </c>
      <c r="F18" s="3" t="str">
        <f>CONCATENATE(A:A,".",C:C,".",E:E)</f>
        <v>1.5.1511</v>
      </c>
      <c r="G18" s="4" t="s">
        <v>23</v>
      </c>
      <c r="H18" s="3" t="str">
        <f>CONCATENATE(Table1[[#This Row],[ID]]," ",Table1[[#This Row],[NEW Micro label]])</f>
        <v>1.5.1511 Rodent Behavior</v>
      </c>
    </row>
    <row r="19" spans="1:8" ht="16" x14ac:dyDescent="0.2">
      <c r="A19" s="3">
        <v>1</v>
      </c>
      <c r="B19" s="3" t="s">
        <v>5</v>
      </c>
      <c r="C19" s="3">
        <v>5</v>
      </c>
      <c r="D19" s="3" t="s">
        <v>6</v>
      </c>
      <c r="E19" s="3">
        <v>1560</v>
      </c>
      <c r="F19" s="3" t="str">
        <f>CONCATENATE(A:A,".",C:C,".",E:E)</f>
        <v>1.5.1560</v>
      </c>
      <c r="G19" s="4" t="s">
        <v>24</v>
      </c>
      <c r="H19" s="3" t="str">
        <f>CONCATENATE(Table1[[#This Row],[ID]]," ",Table1[[#This Row],[NEW Micro label]])</f>
        <v>1.5.1560 Alcohol Use Disorder</v>
      </c>
    </row>
    <row r="20" spans="1:8" ht="16" x14ac:dyDescent="0.2">
      <c r="A20" s="3">
        <v>1</v>
      </c>
      <c r="B20" s="3" t="s">
        <v>5</v>
      </c>
      <c r="C20" s="3">
        <v>5</v>
      </c>
      <c r="D20" s="3" t="s">
        <v>6</v>
      </c>
      <c r="E20" s="3">
        <v>1674</v>
      </c>
      <c r="F20" s="3" t="str">
        <f>CONCATENATE(A:A,".",C:C,".",E:E)</f>
        <v>1.5.1674</v>
      </c>
      <c r="G20" s="4" t="s">
        <v>25</v>
      </c>
      <c r="H20" s="3" t="str">
        <f>CONCATENATE(Table1[[#This Row],[ID]]," ",Table1[[#This Row],[NEW Micro label]])</f>
        <v>1.5.1674 Astrocytes &amp; Ketogenic Diet</v>
      </c>
    </row>
    <row r="21" spans="1:8" ht="16" x14ac:dyDescent="0.2">
      <c r="A21" s="3">
        <v>1</v>
      </c>
      <c r="B21" s="3" t="s">
        <v>5</v>
      </c>
      <c r="C21" s="3">
        <v>5</v>
      </c>
      <c r="D21" s="3" t="s">
        <v>6</v>
      </c>
      <c r="E21" s="3">
        <v>2327</v>
      </c>
      <c r="F21" s="3" t="str">
        <f>CONCATENATE(A:A,".",C:C,".",E:E)</f>
        <v>1.5.2327</v>
      </c>
      <c r="G21" s="4" t="s">
        <v>26</v>
      </c>
      <c r="H21" s="3" t="str">
        <f>CONCATENATE(Table1[[#This Row],[ID]]," ",Table1[[#This Row],[NEW Micro label]])</f>
        <v>1.5.2327 Neurotransmitter Transporters</v>
      </c>
    </row>
    <row r="22" spans="1:8" ht="16" x14ac:dyDescent="0.2">
      <c r="A22" s="3">
        <v>1</v>
      </c>
      <c r="B22" s="3" t="s">
        <v>5</v>
      </c>
      <c r="C22" s="3">
        <v>6</v>
      </c>
      <c r="D22" s="3" t="s">
        <v>27</v>
      </c>
      <c r="E22" s="3">
        <v>106</v>
      </c>
      <c r="F22" s="3" t="str">
        <f>CONCATENATE(A:A,".",C:C,".",E:E)</f>
        <v>1.6.106</v>
      </c>
      <c r="G22" s="4" t="s">
        <v>28</v>
      </c>
      <c r="H22" s="3" t="str">
        <f>CONCATENATE(Table1[[#This Row],[ID]]," ",Table1[[#This Row],[NEW Micro label]])</f>
        <v>1.6.106 Interferons</v>
      </c>
    </row>
    <row r="23" spans="1:8" ht="16" x14ac:dyDescent="0.2">
      <c r="A23" s="3">
        <v>1</v>
      </c>
      <c r="B23" s="3" t="s">
        <v>5</v>
      </c>
      <c r="C23" s="3">
        <v>6</v>
      </c>
      <c r="D23" s="3" t="s">
        <v>27</v>
      </c>
      <c r="E23" s="3">
        <v>127</v>
      </c>
      <c r="F23" s="3" t="str">
        <f>CONCATENATE(A:A,".",C:C,".",E:E)</f>
        <v>1.6.127</v>
      </c>
      <c r="G23" s="4" t="s">
        <v>29</v>
      </c>
      <c r="H23" s="3" t="str">
        <f>CONCATENATE(Table1[[#This Row],[ID]]," ",Table1[[#This Row],[NEW Micro label]])</f>
        <v>1.6.127 T Cell Regulation</v>
      </c>
    </row>
    <row r="24" spans="1:8" ht="16" x14ac:dyDescent="0.2">
      <c r="A24" s="3">
        <v>1</v>
      </c>
      <c r="B24" s="3" t="s">
        <v>5</v>
      </c>
      <c r="C24" s="3">
        <v>6</v>
      </c>
      <c r="D24" s="3" t="s">
        <v>27</v>
      </c>
      <c r="E24" s="3">
        <v>214</v>
      </c>
      <c r="F24" s="3" t="str">
        <f>CONCATENATE(A:A,".",C:C,".",E:E)</f>
        <v>1.6.214</v>
      </c>
      <c r="G24" s="4" t="s">
        <v>30</v>
      </c>
      <c r="H24" s="3" t="str">
        <f>CONCATENATE(Table1[[#This Row],[ID]]," ",Table1[[#This Row],[NEW Micro label]])</f>
        <v>1.6.214 Checkpoint Inhibition</v>
      </c>
    </row>
    <row r="25" spans="1:8" ht="16" x14ac:dyDescent="0.2">
      <c r="A25" s="3">
        <v>1</v>
      </c>
      <c r="B25" s="3" t="s">
        <v>5</v>
      </c>
      <c r="C25" s="3">
        <v>6</v>
      </c>
      <c r="D25" s="3" t="s">
        <v>27</v>
      </c>
      <c r="E25" s="3">
        <v>351</v>
      </c>
      <c r="F25" s="3" t="str">
        <f>CONCATENATE(A:A,".",C:C,".",E:E)</f>
        <v>1.6.351</v>
      </c>
      <c r="G25" s="4" t="s">
        <v>31</v>
      </c>
      <c r="H25" s="3" t="str">
        <f>CONCATENATE(Table1[[#This Row],[ID]]," ",Table1[[#This Row],[NEW Micro label]])</f>
        <v>1.6.351 Sepsis Immunology</v>
      </c>
    </row>
    <row r="26" spans="1:8" ht="16" x14ac:dyDescent="0.2">
      <c r="A26" s="3">
        <v>1</v>
      </c>
      <c r="B26" s="3" t="s">
        <v>5</v>
      </c>
      <c r="C26" s="3">
        <v>6</v>
      </c>
      <c r="D26" s="3" t="s">
        <v>27</v>
      </c>
      <c r="E26" s="3">
        <v>358</v>
      </c>
      <c r="F26" s="3" t="str">
        <f>CONCATENATE(A:A,".",C:C,".",E:E)</f>
        <v>1.6.358</v>
      </c>
      <c r="G26" s="4" t="s">
        <v>32</v>
      </c>
      <c r="H26" s="3" t="str">
        <f>CONCATENATE(Table1[[#This Row],[ID]]," ",Table1[[#This Row],[NEW Micro label]])</f>
        <v>1.6.358 Dendritic Cell Therapy</v>
      </c>
    </row>
    <row r="27" spans="1:8" ht="16" x14ac:dyDescent="0.2">
      <c r="A27" s="3">
        <v>1</v>
      </c>
      <c r="B27" s="3" t="s">
        <v>5</v>
      </c>
      <c r="C27" s="3">
        <v>6</v>
      </c>
      <c r="D27" s="3" t="s">
        <v>27</v>
      </c>
      <c r="E27" s="3">
        <v>452</v>
      </c>
      <c r="F27" s="3" t="str">
        <f>CONCATENATE(A:A,".",C:C,".",E:E)</f>
        <v>1.6.452</v>
      </c>
      <c r="G27" s="4" t="s">
        <v>33</v>
      </c>
      <c r="H27" s="3" t="str">
        <f>CONCATENATE(Table1[[#This Row],[ID]]," ",Table1[[#This Row],[NEW Micro label]])</f>
        <v>1.6.452 Somatic Hypermutation</v>
      </c>
    </row>
    <row r="28" spans="1:8" ht="16" x14ac:dyDescent="0.2">
      <c r="A28" s="3">
        <v>1</v>
      </c>
      <c r="B28" s="3" t="s">
        <v>5</v>
      </c>
      <c r="C28" s="3">
        <v>6</v>
      </c>
      <c r="D28" s="3" t="s">
        <v>27</v>
      </c>
      <c r="E28" s="3">
        <v>487</v>
      </c>
      <c r="F28" s="3" t="str">
        <f>CONCATENATE(A:A,".",C:C,".",E:E)</f>
        <v>1.6.487</v>
      </c>
      <c r="G28" s="4" t="s">
        <v>34</v>
      </c>
      <c r="H28" s="3" t="str">
        <f>CONCATENATE(Table1[[#This Row],[ID]]," ",Table1[[#This Row],[NEW Micro label]])</f>
        <v>1.6.487 Regulatory T Cells</v>
      </c>
    </row>
    <row r="29" spans="1:8" ht="16" x14ac:dyDescent="0.2">
      <c r="A29" s="3">
        <v>1</v>
      </c>
      <c r="B29" s="3" t="s">
        <v>5</v>
      </c>
      <c r="C29" s="3">
        <v>6</v>
      </c>
      <c r="D29" s="3" t="s">
        <v>27</v>
      </c>
      <c r="E29" s="3">
        <v>607</v>
      </c>
      <c r="F29" s="3" t="str">
        <f>CONCATENATE(A:A,".",C:C,".",E:E)</f>
        <v>1.6.607</v>
      </c>
      <c r="G29" s="4" t="s">
        <v>35</v>
      </c>
      <c r="H29" s="3" t="str">
        <f>CONCATENATE(Table1[[#This Row],[ID]]," ",Table1[[#This Row],[NEW Micro label]])</f>
        <v>1.6.607 MHC Diversity</v>
      </c>
    </row>
    <row r="30" spans="1:8" ht="16" x14ac:dyDescent="0.2">
      <c r="A30" s="3">
        <v>1</v>
      </c>
      <c r="B30" s="3" t="s">
        <v>5</v>
      </c>
      <c r="C30" s="3">
        <v>6</v>
      </c>
      <c r="D30" s="3" t="s">
        <v>27</v>
      </c>
      <c r="E30" s="3">
        <v>609</v>
      </c>
      <c r="F30" s="3" t="str">
        <f>CONCATENATE(A:A,".",C:C,".",E:E)</f>
        <v>1.6.609</v>
      </c>
      <c r="G30" s="4" t="s">
        <v>36</v>
      </c>
      <c r="H30" s="3" t="str">
        <f>CONCATENATE(Table1[[#This Row],[ID]]," ",Table1[[#This Row],[NEW Micro label]])</f>
        <v>1.6.609 Toll-like Receptors</v>
      </c>
    </row>
    <row r="31" spans="1:8" ht="16" x14ac:dyDescent="0.2">
      <c r="A31" s="3">
        <v>1</v>
      </c>
      <c r="B31" s="3" t="s">
        <v>5</v>
      </c>
      <c r="C31" s="3">
        <v>6</v>
      </c>
      <c r="D31" s="3" t="s">
        <v>27</v>
      </c>
      <c r="E31" s="3">
        <v>935</v>
      </c>
      <c r="F31" s="3" t="str">
        <f>CONCATENATE(A:A,".",C:C,".",E:E)</f>
        <v>1.6.935</v>
      </c>
      <c r="G31" s="4" t="s">
        <v>37</v>
      </c>
      <c r="H31" s="3" t="str">
        <f>CONCATENATE(Table1[[#This Row],[ID]]," ",Table1[[#This Row],[NEW Micro label]])</f>
        <v>1.6.935 Adhesion Molecules</v>
      </c>
    </row>
    <row r="32" spans="1:8" ht="16" x14ac:dyDescent="0.2">
      <c r="A32" s="3">
        <v>1</v>
      </c>
      <c r="B32" s="3" t="s">
        <v>5</v>
      </c>
      <c r="C32" s="3">
        <v>6</v>
      </c>
      <c r="D32" s="3" t="s">
        <v>27</v>
      </c>
      <c r="E32" s="3">
        <v>1007</v>
      </c>
      <c r="F32" s="3" t="str">
        <f>CONCATENATE(A:A,".",C:C,".",E:E)</f>
        <v>1.6.1007</v>
      </c>
      <c r="G32" s="4" t="s">
        <v>38</v>
      </c>
      <c r="H32" s="3" t="str">
        <f>CONCATENATE(Table1[[#This Row],[ID]]," ",Table1[[#This Row],[NEW Micro label]])</f>
        <v>1.6.1007 Chemokine Signaling</v>
      </c>
    </row>
    <row r="33" spans="1:8" ht="16" x14ac:dyDescent="0.2">
      <c r="A33" s="3">
        <v>1</v>
      </c>
      <c r="B33" s="3" t="s">
        <v>5</v>
      </c>
      <c r="C33" s="3">
        <v>6</v>
      </c>
      <c r="D33" s="3" t="s">
        <v>27</v>
      </c>
      <c r="E33" s="3">
        <v>1021</v>
      </c>
      <c r="F33" s="3" t="str">
        <f>CONCATENATE(A:A,".",C:C,".",E:E)</f>
        <v>1.6.1021</v>
      </c>
      <c r="G33" s="4" t="s">
        <v>39</v>
      </c>
      <c r="H33" s="3" t="str">
        <f>CONCATENATE(Table1[[#This Row],[ID]]," ",Table1[[#This Row],[NEW Micro label]])</f>
        <v>1.6.1021 Natural Killer Cells</v>
      </c>
    </row>
    <row r="34" spans="1:8" ht="16" x14ac:dyDescent="0.2">
      <c r="A34" s="3">
        <v>1</v>
      </c>
      <c r="B34" s="3" t="s">
        <v>5</v>
      </c>
      <c r="C34" s="3">
        <v>6</v>
      </c>
      <c r="D34" s="3" t="s">
        <v>27</v>
      </c>
      <c r="E34" s="3">
        <v>1264</v>
      </c>
      <c r="F34" s="3" t="str">
        <f>CONCATENATE(A:A,".",C:C,".",E:E)</f>
        <v>1.6.1264</v>
      </c>
      <c r="G34" s="4" t="s">
        <v>40</v>
      </c>
      <c r="H34" s="3" t="str">
        <f>CONCATENATE(Table1[[#This Row],[ID]]," ",Table1[[#This Row],[NEW Micro label]])</f>
        <v>1.6.1264 STAT3 Signaling</v>
      </c>
    </row>
    <row r="35" spans="1:8" ht="16" x14ac:dyDescent="0.2">
      <c r="A35" s="3">
        <v>1</v>
      </c>
      <c r="B35" s="3" t="s">
        <v>5</v>
      </c>
      <c r="C35" s="3">
        <v>6</v>
      </c>
      <c r="D35" s="3" t="s">
        <v>27</v>
      </c>
      <c r="E35" s="3">
        <v>1437</v>
      </c>
      <c r="F35" s="3" t="str">
        <f>CONCATENATE(A:A,".",C:C,".",E:E)</f>
        <v>1.6.1437</v>
      </c>
      <c r="G35" s="4" t="s">
        <v>41</v>
      </c>
      <c r="H35" s="3" t="str">
        <f>CONCATENATE(Table1[[#This Row],[ID]]," ",Table1[[#This Row],[NEW Micro label]])</f>
        <v>1.6.1437 Immunodeficiency Disorders</v>
      </c>
    </row>
    <row r="36" spans="1:8" ht="16" x14ac:dyDescent="0.2">
      <c r="A36" s="3">
        <v>1</v>
      </c>
      <c r="B36" s="3" t="s">
        <v>5</v>
      </c>
      <c r="C36" s="3">
        <v>6</v>
      </c>
      <c r="D36" s="3" t="s">
        <v>27</v>
      </c>
      <c r="E36" s="3">
        <v>1675</v>
      </c>
      <c r="F36" s="3" t="str">
        <f>CONCATENATE(A:A,".",C:C,".",E:E)</f>
        <v>1.6.1675</v>
      </c>
      <c r="G36" s="4" t="s">
        <v>42</v>
      </c>
      <c r="H36" s="3" t="str">
        <f>CONCATENATE(Table1[[#This Row],[ID]]," ",Table1[[#This Row],[NEW Micro label]])</f>
        <v>1.6.1675 Macrophage Polarization</v>
      </c>
    </row>
    <row r="37" spans="1:8" ht="16" x14ac:dyDescent="0.2">
      <c r="A37" s="3">
        <v>1</v>
      </c>
      <c r="B37" s="3" t="s">
        <v>5</v>
      </c>
      <c r="C37" s="3">
        <v>6</v>
      </c>
      <c r="D37" s="3" t="s">
        <v>27</v>
      </c>
      <c r="E37" s="3">
        <v>1831</v>
      </c>
      <c r="F37" s="3" t="str">
        <f>CONCATENATE(A:A,".",C:C,".",E:E)</f>
        <v>1.6.1831</v>
      </c>
      <c r="G37" s="4" t="s">
        <v>43</v>
      </c>
      <c r="H37" s="3" t="str">
        <f>CONCATENATE(Table1[[#This Row],[ID]]," ",Table1[[#This Row],[NEW Micro label]])</f>
        <v>1.6.1831 Fc Receptors</v>
      </c>
    </row>
    <row r="38" spans="1:8" ht="16" x14ac:dyDescent="0.2">
      <c r="A38" s="3">
        <v>1</v>
      </c>
      <c r="B38" s="3" t="s">
        <v>5</v>
      </c>
      <c r="C38" s="3">
        <v>6</v>
      </c>
      <c r="D38" s="3" t="s">
        <v>27</v>
      </c>
      <c r="E38" s="3">
        <v>2262</v>
      </c>
      <c r="F38" s="3" t="str">
        <f>CONCATENATE(A:A,".",C:C,".",E:E)</f>
        <v>1.6.2262</v>
      </c>
      <c r="G38" s="4" t="s">
        <v>44</v>
      </c>
      <c r="H38" s="3" t="str">
        <f>CONCATENATE(Table1[[#This Row],[ID]]," ",Table1[[#This Row],[NEW Micro label]])</f>
        <v>1.6.2262 Neutrophil Extracellular Traps</v>
      </c>
    </row>
    <row r="39" spans="1:8" ht="16" x14ac:dyDescent="0.2">
      <c r="A39" s="3">
        <v>1</v>
      </c>
      <c r="B39" s="3" t="s">
        <v>5</v>
      </c>
      <c r="C39" s="3">
        <v>6</v>
      </c>
      <c r="D39" s="3" t="s">
        <v>27</v>
      </c>
      <c r="E39" s="3">
        <v>2387</v>
      </c>
      <c r="F39" s="3" t="str">
        <f>CONCATENATE(A:A,".",C:C,".",E:E)</f>
        <v>1.6.2387</v>
      </c>
      <c r="G39" s="4" t="s">
        <v>45</v>
      </c>
      <c r="H39" s="3" t="str">
        <f>CONCATENATE(Table1[[#This Row],[ID]]," ",Table1[[#This Row],[NEW Micro label]])</f>
        <v>1.6.2387 Cytokines and Cancer</v>
      </c>
    </row>
    <row r="40" spans="1:8" ht="16" x14ac:dyDescent="0.2">
      <c r="A40" s="3">
        <v>1</v>
      </c>
      <c r="B40" s="3" t="s">
        <v>5</v>
      </c>
      <c r="C40" s="3">
        <v>7</v>
      </c>
      <c r="D40" s="3" t="s">
        <v>46</v>
      </c>
      <c r="E40" s="3">
        <v>191</v>
      </c>
      <c r="F40" s="3" t="str">
        <f>CONCATENATE(A:A,".",C:C,".",E:E)</f>
        <v>1.7.191</v>
      </c>
      <c r="G40" s="4" t="s">
        <v>47</v>
      </c>
      <c r="H40" s="3" t="str">
        <f>CONCATENATE(Table1[[#This Row],[ID]]," ",Table1[[#This Row],[NEW Micro label]])</f>
        <v>1.7.191 Language Neurocognition</v>
      </c>
    </row>
    <row r="41" spans="1:8" ht="16" x14ac:dyDescent="0.2">
      <c r="A41" s="3">
        <v>1</v>
      </c>
      <c r="B41" s="3" t="s">
        <v>5</v>
      </c>
      <c r="C41" s="3">
        <v>7</v>
      </c>
      <c r="D41" s="3" t="s">
        <v>46</v>
      </c>
      <c r="E41" s="3">
        <v>203</v>
      </c>
      <c r="F41" s="3" t="str">
        <f>CONCATENATE(A:A,".",C:C,".",E:E)</f>
        <v>1.7.203</v>
      </c>
      <c r="G41" s="4" t="s">
        <v>48</v>
      </c>
      <c r="H41" s="3" t="str">
        <f>CONCATENATE(Table1[[#This Row],[ID]]," ",Table1[[#This Row],[NEW Micro label]])</f>
        <v>1.7.203 Visual Perception</v>
      </c>
    </row>
    <row r="42" spans="1:8" ht="16" x14ac:dyDescent="0.2">
      <c r="A42" s="3">
        <v>1</v>
      </c>
      <c r="B42" s="3" t="s">
        <v>5</v>
      </c>
      <c r="C42" s="3">
        <v>7</v>
      </c>
      <c r="D42" s="3" t="s">
        <v>46</v>
      </c>
      <c r="E42" s="3">
        <v>249</v>
      </c>
      <c r="F42" s="3" t="str">
        <f>CONCATENATE(A:A,".",C:C,".",E:E)</f>
        <v>1.7.249</v>
      </c>
      <c r="G42" s="4" t="s">
        <v>49</v>
      </c>
      <c r="H42" s="3" t="str">
        <f>CONCATENATE(Table1[[#This Row],[ID]]," ",Table1[[#This Row],[NEW Micro label]])</f>
        <v>1.7.249 Visual Attention</v>
      </c>
    </row>
    <row r="43" spans="1:8" ht="16" x14ac:dyDescent="0.2">
      <c r="A43" s="3">
        <v>1</v>
      </c>
      <c r="B43" s="3" t="s">
        <v>5</v>
      </c>
      <c r="C43" s="3">
        <v>7</v>
      </c>
      <c r="D43" s="3" t="s">
        <v>46</v>
      </c>
      <c r="E43" s="3">
        <v>354</v>
      </c>
      <c r="F43" s="3" t="str">
        <f>CONCATENATE(A:A,".",C:C,".",E:E)</f>
        <v>1.7.354</v>
      </c>
      <c r="G43" s="4" t="s">
        <v>50</v>
      </c>
      <c r="H43" s="3" t="str">
        <f>CONCATENATE(Table1[[#This Row],[ID]]," ",Table1[[#This Row],[NEW Micro label]])</f>
        <v>1.7.354 Emotion Perception</v>
      </c>
    </row>
    <row r="44" spans="1:8" ht="16" x14ac:dyDescent="0.2">
      <c r="A44" s="3">
        <v>1</v>
      </c>
      <c r="B44" s="3" t="s">
        <v>5</v>
      </c>
      <c r="C44" s="3">
        <v>7</v>
      </c>
      <c r="D44" s="3" t="s">
        <v>46</v>
      </c>
      <c r="E44" s="3">
        <v>592</v>
      </c>
      <c r="F44" s="3" t="str">
        <f>CONCATENATE(A:A,".",C:C,".",E:E)</f>
        <v>1.7.592</v>
      </c>
      <c r="G44" s="4" t="s">
        <v>51</v>
      </c>
      <c r="H44" s="3" t="str">
        <f>CONCATENATE(Table1[[#This Row],[ID]]," ",Table1[[#This Row],[NEW Micro label]])</f>
        <v>1.7.592 Gambling and Decision-Making</v>
      </c>
    </row>
    <row r="45" spans="1:8" ht="16" x14ac:dyDescent="0.2">
      <c r="A45" s="3">
        <v>1</v>
      </c>
      <c r="B45" s="3" t="s">
        <v>5</v>
      </c>
      <c r="C45" s="3">
        <v>7</v>
      </c>
      <c r="D45" s="3" t="s">
        <v>46</v>
      </c>
      <c r="E45" s="3">
        <v>603</v>
      </c>
      <c r="F45" s="3" t="str">
        <f>CONCATENATE(A:A,".",C:C,".",E:E)</f>
        <v>1.7.603</v>
      </c>
      <c r="G45" s="4" t="s">
        <v>52</v>
      </c>
      <c r="H45" s="3" t="str">
        <f>CONCATENATE(Table1[[#This Row],[ID]]," ",Table1[[#This Row],[NEW Micro label]])</f>
        <v>1.7.603 Brain Computer Interface</v>
      </c>
    </row>
    <row r="46" spans="1:8" ht="16" x14ac:dyDescent="0.2">
      <c r="A46" s="3">
        <v>1</v>
      </c>
      <c r="B46" s="3" t="s">
        <v>5</v>
      </c>
      <c r="C46" s="3">
        <v>7</v>
      </c>
      <c r="D46" s="3" t="s">
        <v>46</v>
      </c>
      <c r="E46" s="3">
        <v>631</v>
      </c>
      <c r="F46" s="3" t="str">
        <f>CONCATENATE(A:A,".",C:C,".",E:E)</f>
        <v>1.7.631</v>
      </c>
      <c r="G46" s="4" t="s">
        <v>53</v>
      </c>
      <c r="H46" s="3" t="str">
        <f>CONCATENATE(Table1[[#This Row],[ID]]," ",Table1[[#This Row],[NEW Micro label]])</f>
        <v>1.7.631 Memory Processes</v>
      </c>
    </row>
    <row r="47" spans="1:8" ht="16" x14ac:dyDescent="0.2">
      <c r="A47" s="3">
        <v>1</v>
      </c>
      <c r="B47" s="3" t="s">
        <v>5</v>
      </c>
      <c r="C47" s="3">
        <v>7</v>
      </c>
      <c r="D47" s="3" t="s">
        <v>46</v>
      </c>
      <c r="E47" s="3">
        <v>637</v>
      </c>
      <c r="F47" s="3" t="str">
        <f>CONCATENATE(A:A,".",C:C,".",E:E)</f>
        <v>1.7.637</v>
      </c>
      <c r="G47" s="4" t="s">
        <v>54</v>
      </c>
      <c r="H47" s="3" t="str">
        <f>CONCATENATE(Table1[[#This Row],[ID]]," ",Table1[[#This Row],[NEW Micro label]])</f>
        <v>1.7.637 Action Observation</v>
      </c>
    </row>
    <row r="48" spans="1:8" ht="16" x14ac:dyDescent="0.2">
      <c r="A48" s="3">
        <v>1</v>
      </c>
      <c r="B48" s="3" t="s">
        <v>5</v>
      </c>
      <c r="C48" s="3">
        <v>7</v>
      </c>
      <c r="D48" s="3" t="s">
        <v>46</v>
      </c>
      <c r="E48" s="3">
        <v>661</v>
      </c>
      <c r="F48" s="3" t="str">
        <f>CONCATENATE(A:A,".",C:C,".",E:E)</f>
        <v>1.7.661</v>
      </c>
      <c r="G48" s="4" t="s">
        <v>55</v>
      </c>
      <c r="H48" s="3" t="str">
        <f>CONCATENATE(Table1[[#This Row],[ID]]," ",Table1[[#This Row],[NEW Micro label]])</f>
        <v>1.7.661 Saccades</v>
      </c>
    </row>
    <row r="49" spans="1:8" ht="16" x14ac:dyDescent="0.2">
      <c r="A49" s="3">
        <v>1</v>
      </c>
      <c r="B49" s="3" t="s">
        <v>5</v>
      </c>
      <c r="C49" s="3">
        <v>7</v>
      </c>
      <c r="D49" s="3" t="s">
        <v>46</v>
      </c>
      <c r="E49" s="3">
        <v>694</v>
      </c>
      <c r="F49" s="3" t="str">
        <f>CONCATENATE(A:A,".",C:C,".",E:E)</f>
        <v>1.7.694</v>
      </c>
      <c r="G49" s="4" t="s">
        <v>56</v>
      </c>
      <c r="H49" s="3" t="str">
        <f>CONCATENATE(Table1[[#This Row],[ID]]," ",Table1[[#This Row],[NEW Micro label]])</f>
        <v>1.7.694 Theory Of Mind</v>
      </c>
    </row>
    <row r="50" spans="1:8" ht="16" x14ac:dyDescent="0.2">
      <c r="A50" s="3">
        <v>1</v>
      </c>
      <c r="B50" s="3" t="s">
        <v>5</v>
      </c>
      <c r="C50" s="3">
        <v>7</v>
      </c>
      <c r="D50" s="3" t="s">
        <v>46</v>
      </c>
      <c r="E50" s="3">
        <v>720</v>
      </c>
      <c r="F50" s="3" t="str">
        <f>CONCATENATE(A:A,".",C:C,".",E:E)</f>
        <v>1.7.720</v>
      </c>
      <c r="G50" s="4" t="s">
        <v>57</v>
      </c>
      <c r="H50" s="3" t="str">
        <f>CONCATENATE(Table1[[#This Row],[ID]]," ",Table1[[#This Row],[NEW Micro label]])</f>
        <v>1.7.720 Functional Connectivity</v>
      </c>
    </row>
    <row r="51" spans="1:8" ht="16" x14ac:dyDescent="0.2">
      <c r="A51" s="3">
        <v>1</v>
      </c>
      <c r="B51" s="3" t="s">
        <v>5</v>
      </c>
      <c r="C51" s="3">
        <v>7</v>
      </c>
      <c r="D51" s="3" t="s">
        <v>46</v>
      </c>
      <c r="E51" s="3">
        <v>968</v>
      </c>
      <c r="F51" s="3" t="str">
        <f>CONCATENATE(A:A,".",C:C,".",E:E)</f>
        <v>1.7.968</v>
      </c>
      <c r="G51" s="4" t="s">
        <v>58</v>
      </c>
      <c r="H51" s="3" t="str">
        <f>CONCATENATE(Table1[[#This Row],[ID]]," ",Table1[[#This Row],[NEW Micro label]])</f>
        <v>1.7.968 Mismatch Negativity</v>
      </c>
    </row>
    <row r="52" spans="1:8" ht="16" x14ac:dyDescent="0.2">
      <c r="A52" s="3">
        <v>1</v>
      </c>
      <c r="B52" s="3" t="s">
        <v>5</v>
      </c>
      <c r="C52" s="3">
        <v>7</v>
      </c>
      <c r="D52" s="3" t="s">
        <v>46</v>
      </c>
      <c r="E52" s="3">
        <v>1026</v>
      </c>
      <c r="F52" s="3" t="str">
        <f>CONCATENATE(A:A,".",C:C,".",E:E)</f>
        <v>1.7.1026</v>
      </c>
      <c r="G52" s="4" t="s">
        <v>59</v>
      </c>
      <c r="H52" s="3" t="str">
        <f>CONCATENATE(Table1[[#This Row],[ID]]," ",Table1[[#This Row],[NEW Micro label]])</f>
        <v>1.7.1026 Intelligence</v>
      </c>
    </row>
    <row r="53" spans="1:8" ht="16" x14ac:dyDescent="0.2">
      <c r="A53" s="3">
        <v>1</v>
      </c>
      <c r="B53" s="3" t="s">
        <v>5</v>
      </c>
      <c r="C53" s="3">
        <v>7</v>
      </c>
      <c r="D53" s="3" t="s">
        <v>46</v>
      </c>
      <c r="E53" s="3">
        <v>1043</v>
      </c>
      <c r="F53" s="3" t="str">
        <f>CONCATENATE(A:A,".",C:C,".",E:E)</f>
        <v>1.7.1043</v>
      </c>
      <c r="G53" s="4" t="s">
        <v>60</v>
      </c>
      <c r="H53" s="3" t="str">
        <f>CONCATENATE(Table1[[#This Row],[ID]]," ",Table1[[#This Row],[NEW Micro label]])</f>
        <v>1.7.1043 Multisensory Integration</v>
      </c>
    </row>
    <row r="54" spans="1:8" ht="16" x14ac:dyDescent="0.2">
      <c r="A54" s="3">
        <v>1</v>
      </c>
      <c r="B54" s="3" t="s">
        <v>5</v>
      </c>
      <c r="C54" s="3">
        <v>7</v>
      </c>
      <c r="D54" s="3" t="s">
        <v>46</v>
      </c>
      <c r="E54" s="3">
        <v>1311</v>
      </c>
      <c r="F54" s="3" t="str">
        <f>CONCATENATE(A:A,".",C:C,".",E:E)</f>
        <v>1.7.1311</v>
      </c>
      <c r="G54" s="4" t="s">
        <v>61</v>
      </c>
      <c r="H54" s="3" t="str">
        <f>CONCATENATE(Table1[[#This Row],[ID]]," ",Table1[[#This Row],[NEW Micro label]])</f>
        <v>1.7.1311 Numerical Cognition</v>
      </c>
    </row>
    <row r="55" spans="1:8" ht="16" x14ac:dyDescent="0.2">
      <c r="A55" s="3">
        <v>1</v>
      </c>
      <c r="B55" s="3" t="s">
        <v>5</v>
      </c>
      <c r="C55" s="3">
        <v>7</v>
      </c>
      <c r="D55" s="3" t="s">
        <v>46</v>
      </c>
      <c r="E55" s="3">
        <v>1400</v>
      </c>
      <c r="F55" s="3" t="str">
        <f>CONCATENATE(A:A,".",C:C,".",E:E)</f>
        <v>1.7.1400</v>
      </c>
      <c r="G55" s="4" t="s">
        <v>62</v>
      </c>
      <c r="H55" s="3" t="str">
        <f>CONCATENATE(Table1[[#This Row],[ID]]," ",Table1[[#This Row],[NEW Micro label]])</f>
        <v>1.7.1400 Spatial Cognition</v>
      </c>
    </row>
    <row r="56" spans="1:8" ht="16" x14ac:dyDescent="0.2">
      <c r="A56" s="3">
        <v>1</v>
      </c>
      <c r="B56" s="3" t="s">
        <v>5</v>
      </c>
      <c r="C56" s="3">
        <v>7</v>
      </c>
      <c r="D56" s="3" t="s">
        <v>46</v>
      </c>
      <c r="E56" s="3">
        <v>1591</v>
      </c>
      <c r="F56" s="3" t="str">
        <f>CONCATENATE(A:A,".",C:C,".",E:E)</f>
        <v>1.7.1591</v>
      </c>
      <c r="G56" s="4" t="s">
        <v>63</v>
      </c>
      <c r="H56" s="3" t="str">
        <f>CONCATENATE(Table1[[#This Row],[ID]]," ",Table1[[#This Row],[NEW Micro label]])</f>
        <v>1.7.1591 Category Learning</v>
      </c>
    </row>
    <row r="57" spans="1:8" ht="16" x14ac:dyDescent="0.2">
      <c r="A57" s="3">
        <v>1</v>
      </c>
      <c r="B57" s="3" t="s">
        <v>5</v>
      </c>
      <c r="C57" s="3">
        <v>7</v>
      </c>
      <c r="D57" s="3" t="s">
        <v>46</v>
      </c>
      <c r="E57" s="3">
        <v>2026</v>
      </c>
      <c r="F57" s="3" t="str">
        <f>CONCATENATE(A:A,".",C:C,".",E:E)</f>
        <v>1.7.2026</v>
      </c>
      <c r="G57" s="4" t="s">
        <v>64</v>
      </c>
      <c r="H57" s="3" t="str">
        <f>CONCATENATE(Table1[[#This Row],[ID]]," ",Table1[[#This Row],[NEW Micro label]])</f>
        <v>1.7.2026 Handedness and Laterality</v>
      </c>
    </row>
    <row r="58" spans="1:8" ht="16" x14ac:dyDescent="0.2">
      <c r="A58" s="3">
        <v>1</v>
      </c>
      <c r="B58" s="3" t="s">
        <v>5</v>
      </c>
      <c r="C58" s="3">
        <v>7</v>
      </c>
      <c r="D58" s="3" t="s">
        <v>46</v>
      </c>
      <c r="E58" s="3">
        <v>2100</v>
      </c>
      <c r="F58" s="3" t="str">
        <f>CONCATENATE(A:A,".",C:C,".",E:E)</f>
        <v>1.7.2100</v>
      </c>
      <c r="G58" s="4" t="s">
        <v>65</v>
      </c>
      <c r="H58" s="3" t="str">
        <f>CONCATENATE(Table1[[#This Row],[ID]]," ",Table1[[#This Row],[NEW Micro label]])</f>
        <v>1.7.2100 Deception Detection</v>
      </c>
    </row>
    <row r="59" spans="1:8" ht="16" x14ac:dyDescent="0.2">
      <c r="A59" s="3">
        <v>1</v>
      </c>
      <c r="B59" s="3" t="s">
        <v>5</v>
      </c>
      <c r="C59" s="3">
        <v>14</v>
      </c>
      <c r="D59" s="3" t="s">
        <v>66</v>
      </c>
      <c r="E59" s="3">
        <v>265</v>
      </c>
      <c r="F59" s="3" t="str">
        <f>CONCATENATE(A:A,".",C:C,".",E:E)</f>
        <v>1.14.265</v>
      </c>
      <c r="G59" s="4" t="s">
        <v>67</v>
      </c>
      <c r="H59" s="3" t="str">
        <f>CONCATENATE(Table1[[#This Row],[ID]]," ",Table1[[#This Row],[NEW Micro label]])</f>
        <v>1.14.265 Nursing Education</v>
      </c>
    </row>
    <row r="60" spans="1:8" ht="16" x14ac:dyDescent="0.2">
      <c r="A60" s="3">
        <v>1</v>
      </c>
      <c r="B60" s="3" t="s">
        <v>5</v>
      </c>
      <c r="C60" s="3">
        <v>14</v>
      </c>
      <c r="D60" s="3" t="s">
        <v>66</v>
      </c>
      <c r="E60" s="3">
        <v>288</v>
      </c>
      <c r="F60" s="3" t="str">
        <f>CONCATENATE(A:A,".",C:C,".",E:E)</f>
        <v>1.14.288</v>
      </c>
      <c r="G60" s="4" t="s">
        <v>68</v>
      </c>
      <c r="H60" s="3" t="str">
        <f>CONCATENATE(Table1[[#This Row],[ID]]," ",Table1[[#This Row],[NEW Micro label]])</f>
        <v>1.14.288 Pharmacovigilance</v>
      </c>
    </row>
    <row r="61" spans="1:8" ht="16" x14ac:dyDescent="0.2">
      <c r="A61" s="3">
        <v>1</v>
      </c>
      <c r="B61" s="3" t="s">
        <v>5</v>
      </c>
      <c r="C61" s="3">
        <v>14</v>
      </c>
      <c r="D61" s="3" t="s">
        <v>66</v>
      </c>
      <c r="E61" s="3">
        <v>363</v>
      </c>
      <c r="F61" s="3" t="str">
        <f>CONCATENATE(A:A,".",C:C,".",E:E)</f>
        <v>1.14.363</v>
      </c>
      <c r="G61" s="4" t="s">
        <v>2807</v>
      </c>
      <c r="H61" s="3" t="str">
        <f>CONCATENATE(Table1[[#This Row],[ID]]," ",Table1[[#This Row],[NEW Micro label]])</f>
        <v>1.14.363 Medical Training</v>
      </c>
    </row>
    <row r="62" spans="1:8" ht="16" x14ac:dyDescent="0.2">
      <c r="A62" s="3">
        <v>1</v>
      </c>
      <c r="B62" s="3" t="s">
        <v>5</v>
      </c>
      <c r="C62" s="3">
        <v>14</v>
      </c>
      <c r="D62" s="3" t="s">
        <v>66</v>
      </c>
      <c r="E62" s="3">
        <v>364</v>
      </c>
      <c r="F62" s="3" t="str">
        <f>CONCATENATE(A:A,".",C:C,".",E:E)</f>
        <v>1.14.364</v>
      </c>
      <c r="G62" s="4" t="s">
        <v>69</v>
      </c>
      <c r="H62" s="3" t="str">
        <f>CONCATENATE(Table1[[#This Row],[ID]]," ",Table1[[#This Row],[NEW Micro label]])</f>
        <v>1.14.364 Healthcare Policy</v>
      </c>
    </row>
    <row r="63" spans="1:8" ht="16" x14ac:dyDescent="0.2">
      <c r="A63" s="3">
        <v>1</v>
      </c>
      <c r="B63" s="3" t="s">
        <v>5</v>
      </c>
      <c r="C63" s="3">
        <v>14</v>
      </c>
      <c r="D63" s="3" t="s">
        <v>66</v>
      </c>
      <c r="E63" s="3">
        <v>577</v>
      </c>
      <c r="F63" s="3" t="str">
        <f>CONCATENATE(A:A,".",C:C,".",E:E)</f>
        <v>1.14.577</v>
      </c>
      <c r="G63" s="4" t="s">
        <v>70</v>
      </c>
      <c r="H63" s="3" t="str">
        <f>CONCATENATE(Table1[[#This Row],[ID]]," ",Table1[[#This Row],[NEW Micro label]])</f>
        <v>1.14.577 Presenteeism</v>
      </c>
    </row>
    <row r="64" spans="1:8" ht="16" x14ac:dyDescent="0.2">
      <c r="A64" s="3">
        <v>1</v>
      </c>
      <c r="B64" s="3" t="s">
        <v>5</v>
      </c>
      <c r="C64" s="3">
        <v>14</v>
      </c>
      <c r="D64" s="3" t="s">
        <v>66</v>
      </c>
      <c r="E64" s="3">
        <v>703</v>
      </c>
      <c r="F64" s="3" t="str">
        <f>CONCATENATE(A:A,".",C:C,".",E:E)</f>
        <v>1.14.703</v>
      </c>
      <c r="G64" s="4" t="s">
        <v>71</v>
      </c>
      <c r="H64" s="3" t="str">
        <f>CONCATENATE(Table1[[#This Row],[ID]]," ",Table1[[#This Row],[NEW Micro label]])</f>
        <v>1.14.703 Electronic Health Records</v>
      </c>
    </row>
    <row r="65" spans="1:8" ht="16" x14ac:dyDescent="0.2">
      <c r="A65" s="3">
        <v>1</v>
      </c>
      <c r="B65" s="3" t="s">
        <v>5</v>
      </c>
      <c r="C65" s="3">
        <v>14</v>
      </c>
      <c r="D65" s="3" t="s">
        <v>66</v>
      </c>
      <c r="E65" s="3">
        <v>724</v>
      </c>
      <c r="F65" s="3" t="str">
        <f>CONCATENATE(A:A,".",C:C,".",E:E)</f>
        <v>1.14.724</v>
      </c>
      <c r="G65" s="4" t="s">
        <v>72</v>
      </c>
      <c r="H65" s="3" t="str">
        <f>CONCATENATE(Table1[[#This Row],[ID]]," ",Table1[[#This Row],[NEW Micro label]])</f>
        <v>1.14.724 Shared Decision Making</v>
      </c>
    </row>
    <row r="66" spans="1:8" ht="16" x14ac:dyDescent="0.2">
      <c r="A66" s="3">
        <v>1</v>
      </c>
      <c r="B66" s="3" t="s">
        <v>5</v>
      </c>
      <c r="C66" s="3">
        <v>14</v>
      </c>
      <c r="D66" s="3" t="s">
        <v>66</v>
      </c>
      <c r="E66" s="3">
        <v>763</v>
      </c>
      <c r="F66" s="3" t="str">
        <f>CONCATENATE(A:A,".",C:C,".",E:E)</f>
        <v>1.14.763</v>
      </c>
      <c r="G66" s="4" t="s">
        <v>73</v>
      </c>
      <c r="H66" s="3" t="str">
        <f>CONCATENATE(Table1[[#This Row],[ID]]," ",Table1[[#This Row],[NEW Micro label]])</f>
        <v>1.14.763 Evidence-Based Practice</v>
      </c>
    </row>
    <row r="67" spans="1:8" ht="16" x14ac:dyDescent="0.2">
      <c r="A67" s="3">
        <v>1</v>
      </c>
      <c r="B67" s="3" t="s">
        <v>5</v>
      </c>
      <c r="C67" s="3">
        <v>14</v>
      </c>
      <c r="D67" s="3" t="s">
        <v>66</v>
      </c>
      <c r="E67" s="3">
        <v>841</v>
      </c>
      <c r="F67" s="3" t="str">
        <f>CONCATENATE(A:A,".",C:C,".",E:E)</f>
        <v>1.14.841</v>
      </c>
      <c r="G67" s="4" t="s">
        <v>74</v>
      </c>
      <c r="H67" s="3" t="str">
        <f>CONCATENATE(Table1[[#This Row],[ID]]," ",Table1[[#This Row],[NEW Micro label]])</f>
        <v>1.14.841 Gender Equity</v>
      </c>
    </row>
    <row r="68" spans="1:8" ht="16" x14ac:dyDescent="0.2">
      <c r="A68" s="3">
        <v>1</v>
      </c>
      <c r="B68" s="3" t="s">
        <v>5</v>
      </c>
      <c r="C68" s="3">
        <v>14</v>
      </c>
      <c r="D68" s="3" t="s">
        <v>66</v>
      </c>
      <c r="E68" s="3">
        <v>849</v>
      </c>
      <c r="F68" s="3" t="str">
        <f>CONCATENATE(A:A,".",C:C,".",E:E)</f>
        <v>1.14.849</v>
      </c>
      <c r="G68" s="4" t="s">
        <v>75</v>
      </c>
      <c r="H68" s="3" t="str">
        <f>CONCATENATE(Table1[[#This Row],[ID]]," ",Table1[[#This Row],[NEW Micro label]])</f>
        <v>1.14.849 Surgical Education</v>
      </c>
    </row>
    <row r="69" spans="1:8" ht="16" x14ac:dyDescent="0.2">
      <c r="A69" s="3">
        <v>1</v>
      </c>
      <c r="B69" s="3" t="s">
        <v>5</v>
      </c>
      <c r="C69" s="3">
        <v>14</v>
      </c>
      <c r="D69" s="3" t="s">
        <v>66</v>
      </c>
      <c r="E69" s="3">
        <v>1115</v>
      </c>
      <c r="F69" s="3" t="str">
        <f>CONCATENATE(A:A,".",C:C,".",E:E)</f>
        <v>1.14.1115</v>
      </c>
      <c r="G69" s="4" t="s">
        <v>76</v>
      </c>
      <c r="H69" s="3" t="str">
        <f>CONCATENATE(Table1[[#This Row],[ID]]," ",Table1[[#This Row],[NEW Micro label]])</f>
        <v>1.14.1115 KLFs in Cancer</v>
      </c>
    </row>
    <row r="70" spans="1:8" ht="16" x14ac:dyDescent="0.2">
      <c r="A70" s="3">
        <v>1</v>
      </c>
      <c r="B70" s="3" t="s">
        <v>5</v>
      </c>
      <c r="C70" s="3">
        <v>14</v>
      </c>
      <c r="D70" s="3" t="s">
        <v>66</v>
      </c>
      <c r="E70" s="3">
        <v>1189</v>
      </c>
      <c r="F70" s="3" t="str">
        <f>CONCATENATE(A:A,".",C:C,".",E:E)</f>
        <v>1.14.1189</v>
      </c>
      <c r="G70" s="4" t="s">
        <v>77</v>
      </c>
      <c r="H70" s="3" t="str">
        <f>CONCATENATE(Table1[[#This Row],[ID]]," ",Table1[[#This Row],[NEW Micro label]])</f>
        <v>1.14.1189 Primary Care Models</v>
      </c>
    </row>
    <row r="71" spans="1:8" ht="16" x14ac:dyDescent="0.2">
      <c r="A71" s="3">
        <v>1</v>
      </c>
      <c r="B71" s="3" t="s">
        <v>5</v>
      </c>
      <c r="C71" s="3">
        <v>14</v>
      </c>
      <c r="D71" s="3" t="s">
        <v>66</v>
      </c>
      <c r="E71" s="3">
        <v>1293</v>
      </c>
      <c r="F71" s="3" t="str">
        <f>CONCATENATE(A:A,".",C:C,".",E:E)</f>
        <v>1.14.1293</v>
      </c>
      <c r="G71" s="4" t="s">
        <v>78</v>
      </c>
      <c r="H71" s="3" t="str">
        <f>CONCATENATE(Table1[[#This Row],[ID]]," ",Table1[[#This Row],[NEW Micro label]])</f>
        <v>1.14.1293 Emergency Department</v>
      </c>
    </row>
    <row r="72" spans="1:8" ht="16" x14ac:dyDescent="0.2">
      <c r="A72" s="3">
        <v>1</v>
      </c>
      <c r="B72" s="3" t="s">
        <v>5</v>
      </c>
      <c r="C72" s="3">
        <v>14</v>
      </c>
      <c r="D72" s="3" t="s">
        <v>66</v>
      </c>
      <c r="E72" s="3">
        <v>1359</v>
      </c>
      <c r="F72" s="3" t="str">
        <f>CONCATENATE(A:A,".",C:C,".",E:E)</f>
        <v>1.14.1359</v>
      </c>
      <c r="G72" s="4" t="s">
        <v>79</v>
      </c>
      <c r="H72" s="3" t="str">
        <f>CONCATENATE(Table1[[#This Row],[ID]]," ",Table1[[#This Row],[NEW Micro label]])</f>
        <v>1.14.1359 Interprofessional Collaboration</v>
      </c>
    </row>
    <row r="73" spans="1:8" ht="16" x14ac:dyDescent="0.2">
      <c r="A73" s="3">
        <v>1</v>
      </c>
      <c r="B73" s="3" t="s">
        <v>5</v>
      </c>
      <c r="C73" s="3">
        <v>14</v>
      </c>
      <c r="D73" s="3" t="s">
        <v>66</v>
      </c>
      <c r="E73" s="3">
        <v>1849</v>
      </c>
      <c r="F73" s="3" t="str">
        <f>CONCATENATE(A:A,".",C:C,".",E:E)</f>
        <v>1.14.1849</v>
      </c>
      <c r="G73" s="4" t="s">
        <v>80</v>
      </c>
      <c r="H73" s="3" t="str">
        <f>CONCATENATE(Table1[[#This Row],[ID]]," ",Table1[[#This Row],[NEW Micro label]])</f>
        <v>1.14.1849 Appointment Scheduling</v>
      </c>
    </row>
    <row r="74" spans="1:8" ht="16" x14ac:dyDescent="0.2">
      <c r="A74" s="3">
        <v>1</v>
      </c>
      <c r="B74" s="3" t="s">
        <v>5</v>
      </c>
      <c r="C74" s="3">
        <v>14</v>
      </c>
      <c r="D74" s="3" t="s">
        <v>66</v>
      </c>
      <c r="E74" s="3">
        <v>1957</v>
      </c>
      <c r="F74" s="3" t="str">
        <f>CONCATENATE(A:A,".",C:C,".",E:E)</f>
        <v>1.14.1957</v>
      </c>
      <c r="G74" s="4" t="s">
        <v>81</v>
      </c>
      <c r="H74" s="3" t="str">
        <f>CONCATENATE(Table1[[#This Row],[ID]]," ",Table1[[#This Row],[NEW Micro label]])</f>
        <v>1.14.1957 Care Coordination</v>
      </c>
    </row>
    <row r="75" spans="1:8" ht="16" x14ac:dyDescent="0.2">
      <c r="A75" s="3">
        <v>1</v>
      </c>
      <c r="B75" s="3" t="s">
        <v>5</v>
      </c>
      <c r="C75" s="3">
        <v>14</v>
      </c>
      <c r="D75" s="3" t="s">
        <v>66</v>
      </c>
      <c r="E75" s="3">
        <v>2205</v>
      </c>
      <c r="F75" s="3" t="str">
        <f>CONCATENATE(A:A,".",C:C,".",E:E)</f>
        <v>1.14.2205</v>
      </c>
      <c r="G75" s="4" t="s">
        <v>82</v>
      </c>
      <c r="H75" s="3" t="str">
        <f>CONCATENATE(Table1[[#This Row],[ID]]," ",Table1[[#This Row],[NEW Micro label]])</f>
        <v>1.14.2205 Medical Malpractice</v>
      </c>
    </row>
    <row r="76" spans="1:8" ht="16" x14ac:dyDescent="0.2">
      <c r="A76" s="3">
        <v>1</v>
      </c>
      <c r="B76" s="3" t="s">
        <v>5</v>
      </c>
      <c r="C76" s="3">
        <v>14</v>
      </c>
      <c r="D76" s="3" t="s">
        <v>66</v>
      </c>
      <c r="E76" s="3">
        <v>2441</v>
      </c>
      <c r="F76" s="3" t="str">
        <f>CONCATENATE(A:A,".",C:C,".",E:E)</f>
        <v>1.14.2441</v>
      </c>
      <c r="G76" s="4" t="s">
        <v>83</v>
      </c>
      <c r="H76" s="3" t="str">
        <f>CONCATENATE(Table1[[#This Row],[ID]]," ",Table1[[#This Row],[NEW Micro label]])</f>
        <v>1.14.2441 Public and National Health Services</v>
      </c>
    </row>
    <row r="77" spans="1:8" ht="16" x14ac:dyDescent="0.2">
      <c r="A77" s="3">
        <v>1</v>
      </c>
      <c r="B77" s="3" t="s">
        <v>5</v>
      </c>
      <c r="C77" s="3">
        <v>21</v>
      </c>
      <c r="D77" s="3" t="s">
        <v>84</v>
      </c>
      <c r="E77" s="3">
        <v>24</v>
      </c>
      <c r="F77" s="3" t="str">
        <f>CONCATENATE(A:A,".",C:C,".",E:E)</f>
        <v>1.21.24</v>
      </c>
      <c r="G77" s="4" t="s">
        <v>85</v>
      </c>
      <c r="H77" s="3" t="str">
        <f>CONCATENATE(Table1[[#This Row],[ID]]," ",Table1[[#This Row],[NEW Micro label]])</f>
        <v>1.21.24 Schizophrenia Research</v>
      </c>
    </row>
    <row r="78" spans="1:8" ht="16" x14ac:dyDescent="0.2">
      <c r="A78" s="3">
        <v>1</v>
      </c>
      <c r="B78" s="3" t="s">
        <v>5</v>
      </c>
      <c r="C78" s="3">
        <v>21</v>
      </c>
      <c r="D78" s="3" t="s">
        <v>84</v>
      </c>
      <c r="E78" s="3">
        <v>35</v>
      </c>
      <c r="F78" s="3" t="str">
        <f>CONCATENATE(A:A,".",C:C,".",E:E)</f>
        <v>1.21.35</v>
      </c>
      <c r="G78" s="4" t="s">
        <v>86</v>
      </c>
      <c r="H78" s="3" t="str">
        <f>CONCATENATE(Table1[[#This Row],[ID]]," ",Table1[[#This Row],[NEW Micro label]])</f>
        <v>1.21.35 Depression Treatment</v>
      </c>
    </row>
    <row r="79" spans="1:8" ht="16" x14ac:dyDescent="0.2">
      <c r="A79" s="3">
        <v>1</v>
      </c>
      <c r="B79" s="3" t="s">
        <v>5</v>
      </c>
      <c r="C79" s="3">
        <v>21</v>
      </c>
      <c r="D79" s="3" t="s">
        <v>84</v>
      </c>
      <c r="E79" s="3">
        <v>430</v>
      </c>
      <c r="F79" s="3" t="str">
        <f>CONCATENATE(A:A,".",C:C,".",E:E)</f>
        <v>1.21.430</v>
      </c>
      <c r="G79" s="4" t="s">
        <v>87</v>
      </c>
      <c r="H79" s="3" t="str">
        <f>CONCATENATE(Table1[[#This Row],[ID]]," ",Table1[[#This Row],[NEW Micro label]])</f>
        <v>1.21.430 Suicide Prevention</v>
      </c>
    </row>
    <row r="80" spans="1:8" ht="16" x14ac:dyDescent="0.2">
      <c r="A80" s="3">
        <v>1</v>
      </c>
      <c r="B80" s="3" t="s">
        <v>5</v>
      </c>
      <c r="C80" s="3">
        <v>21</v>
      </c>
      <c r="D80" s="3" t="s">
        <v>84</v>
      </c>
      <c r="E80" s="3">
        <v>624</v>
      </c>
      <c r="F80" s="3" t="str">
        <f>CONCATENATE(A:A,".",C:C,".",E:E)</f>
        <v>1.21.624</v>
      </c>
      <c r="G80" s="4" t="s">
        <v>88</v>
      </c>
      <c r="H80" s="3" t="str">
        <f>CONCATENATE(Table1[[#This Row],[ID]]," ",Table1[[#This Row],[NEW Micro label]])</f>
        <v>1.21.624 Forensic Psychiatry</v>
      </c>
    </row>
    <row r="81" spans="1:8" ht="16" x14ac:dyDescent="0.2">
      <c r="A81" s="3">
        <v>1</v>
      </c>
      <c r="B81" s="3" t="s">
        <v>5</v>
      </c>
      <c r="C81" s="3">
        <v>21</v>
      </c>
      <c r="D81" s="3" t="s">
        <v>84</v>
      </c>
      <c r="E81" s="3">
        <v>739</v>
      </c>
      <c r="F81" s="3" t="str">
        <f>CONCATENATE(A:A,".",C:C,".",E:E)</f>
        <v>1.21.739</v>
      </c>
      <c r="G81" s="4" t="s">
        <v>89</v>
      </c>
      <c r="H81" s="3" t="str">
        <f>CONCATENATE(Table1[[#This Row],[ID]]," ",Table1[[#This Row],[NEW Micro label]])</f>
        <v>1.21.739 Bipolar Disorder</v>
      </c>
    </row>
    <row r="82" spans="1:8" ht="16" x14ac:dyDescent="0.2">
      <c r="A82" s="3">
        <v>1</v>
      </c>
      <c r="B82" s="3" t="s">
        <v>5</v>
      </c>
      <c r="C82" s="3">
        <v>21</v>
      </c>
      <c r="D82" s="3" t="s">
        <v>84</v>
      </c>
      <c r="E82" s="3">
        <v>952</v>
      </c>
      <c r="F82" s="3" t="str">
        <f>CONCATENATE(A:A,".",C:C,".",E:E)</f>
        <v>1.21.952</v>
      </c>
      <c r="G82" s="4" t="s">
        <v>90</v>
      </c>
      <c r="H82" s="3" t="str">
        <f>CONCATENATE(Table1[[#This Row],[ID]]," ",Table1[[#This Row],[NEW Micro label]])</f>
        <v>1.21.952 Obsessive-Compulsive Disorder</v>
      </c>
    </row>
    <row r="83" spans="1:8" ht="16" x14ac:dyDescent="0.2">
      <c r="A83" s="3">
        <v>1</v>
      </c>
      <c r="B83" s="3" t="s">
        <v>5</v>
      </c>
      <c r="C83" s="3">
        <v>21</v>
      </c>
      <c r="D83" s="3" t="s">
        <v>84</v>
      </c>
      <c r="E83" s="3">
        <v>1179</v>
      </c>
      <c r="F83" s="3" t="str">
        <f>CONCATENATE(A:A,".",C:C,".",E:E)</f>
        <v>1.21.1179</v>
      </c>
      <c r="G83" s="4" t="s">
        <v>91</v>
      </c>
      <c r="H83" s="3" t="str">
        <f>CONCATENATE(Table1[[#This Row],[ID]]," ",Table1[[#This Row],[NEW Micro label]])</f>
        <v>1.21.1179 Mindfulness and Mental Health</v>
      </c>
    </row>
    <row r="84" spans="1:8" ht="16" x14ac:dyDescent="0.2">
      <c r="A84" s="3">
        <v>1</v>
      </c>
      <c r="B84" s="3" t="s">
        <v>5</v>
      </c>
      <c r="C84" s="3">
        <v>21</v>
      </c>
      <c r="D84" s="3" t="s">
        <v>84</v>
      </c>
      <c r="E84" s="3">
        <v>1363</v>
      </c>
      <c r="F84" s="3" t="str">
        <f>CONCATENATE(A:A,".",C:C,".",E:E)</f>
        <v>1.21.1363</v>
      </c>
      <c r="G84" s="4" t="s">
        <v>92</v>
      </c>
      <c r="H84" s="3" t="str">
        <f>CONCATENATE(Table1[[#This Row],[ID]]," ",Table1[[#This Row],[NEW Micro label]])</f>
        <v>1.21.1363 Mental Health Stigma</v>
      </c>
    </row>
    <row r="85" spans="1:8" ht="16" x14ac:dyDescent="0.2">
      <c r="A85" s="3">
        <v>1</v>
      </c>
      <c r="B85" s="3" t="s">
        <v>5</v>
      </c>
      <c r="C85" s="3">
        <v>21</v>
      </c>
      <c r="D85" s="3" t="s">
        <v>84</v>
      </c>
      <c r="E85" s="3">
        <v>1431</v>
      </c>
      <c r="F85" s="3" t="str">
        <f>CONCATENATE(A:A,".",C:C,".",E:E)</f>
        <v>1.21.1431</v>
      </c>
      <c r="G85" s="4" t="s">
        <v>93</v>
      </c>
      <c r="H85" s="3" t="str">
        <f>CONCATENATE(Table1[[#This Row],[ID]]," ",Table1[[#This Row],[NEW Micro label]])</f>
        <v>1.21.1431 Borderline Personality Disorder</v>
      </c>
    </row>
    <row r="86" spans="1:8" ht="16" x14ac:dyDescent="0.2">
      <c r="A86" s="3">
        <v>1</v>
      </c>
      <c r="B86" s="3" t="s">
        <v>5</v>
      </c>
      <c r="C86" s="3">
        <v>21</v>
      </c>
      <c r="D86" s="3" t="s">
        <v>84</v>
      </c>
      <c r="E86" s="3">
        <v>1519</v>
      </c>
      <c r="F86" s="3" t="str">
        <f>CONCATENATE(A:A,".",C:C,".",E:E)</f>
        <v>1.21.1519</v>
      </c>
      <c r="G86" s="4" t="s">
        <v>94</v>
      </c>
      <c r="H86" s="3" t="str">
        <f>CONCATENATE(Table1[[#This Row],[ID]]," ",Table1[[#This Row],[NEW Micro label]])</f>
        <v>1.21.1519 Neurotransmitter Gene Variants</v>
      </c>
    </row>
    <row r="87" spans="1:8" ht="16" x14ac:dyDescent="0.2">
      <c r="A87" s="3">
        <v>1</v>
      </c>
      <c r="B87" s="3" t="s">
        <v>5</v>
      </c>
      <c r="C87" s="3">
        <v>21</v>
      </c>
      <c r="D87" s="3" t="s">
        <v>84</v>
      </c>
      <c r="E87" s="3">
        <v>1604</v>
      </c>
      <c r="F87" s="3" t="str">
        <f>CONCATENATE(A:A,".",C:C,".",E:E)</f>
        <v>1.21.1604</v>
      </c>
      <c r="G87" s="4" t="s">
        <v>95</v>
      </c>
      <c r="H87" s="3" t="str">
        <f>CONCATENATE(Table1[[#This Row],[ID]]," ",Table1[[#This Row],[NEW Micro label]])</f>
        <v>1.21.1604 Electroconvulsive Therapy</v>
      </c>
    </row>
    <row r="88" spans="1:8" ht="16" x14ac:dyDescent="0.2">
      <c r="A88" s="3">
        <v>1</v>
      </c>
      <c r="B88" s="3" t="s">
        <v>5</v>
      </c>
      <c r="C88" s="3">
        <v>21</v>
      </c>
      <c r="D88" s="3" t="s">
        <v>84</v>
      </c>
      <c r="E88" s="3">
        <v>1692</v>
      </c>
      <c r="F88" s="3" t="str">
        <f>CONCATENATE(A:A,".",C:C,".",E:E)</f>
        <v>1.21.1692</v>
      </c>
      <c r="G88" s="4" t="s">
        <v>96</v>
      </c>
      <c r="H88" s="3" t="str">
        <f>CONCATENATE(Table1[[#This Row],[ID]]," ",Table1[[#This Row],[NEW Micro label]])</f>
        <v>1.21.1692 Schizophrenia Comorbidities</v>
      </c>
    </row>
    <row r="89" spans="1:8" ht="16" x14ac:dyDescent="0.2">
      <c r="A89" s="3">
        <v>1</v>
      </c>
      <c r="B89" s="3" t="s">
        <v>5</v>
      </c>
      <c r="C89" s="3">
        <v>21</v>
      </c>
      <c r="D89" s="3" t="s">
        <v>84</v>
      </c>
      <c r="E89" s="3">
        <v>1828</v>
      </c>
      <c r="F89" s="3" t="str">
        <f>CONCATENATE(A:A,".",C:C,".",E:E)</f>
        <v>1.21.1828</v>
      </c>
      <c r="G89" s="4" t="s">
        <v>97</v>
      </c>
      <c r="H89" s="3" t="str">
        <f>CONCATENATE(Table1[[#This Row],[ID]]," ",Table1[[#This Row],[NEW Micro label]])</f>
        <v>1.21.1828 Neuroinflammation</v>
      </c>
    </row>
    <row r="90" spans="1:8" ht="16" x14ac:dyDescent="0.2">
      <c r="A90" s="3">
        <v>1</v>
      </c>
      <c r="B90" s="3" t="s">
        <v>5</v>
      </c>
      <c r="C90" s="3">
        <v>21</v>
      </c>
      <c r="D90" s="3" t="s">
        <v>84</v>
      </c>
      <c r="E90" s="3">
        <v>1949</v>
      </c>
      <c r="F90" s="3" t="str">
        <f>CONCATENATE(A:A,".",C:C,".",E:E)</f>
        <v>1.21.1949</v>
      </c>
      <c r="G90" s="4" t="s">
        <v>98</v>
      </c>
      <c r="H90" s="3" t="str">
        <f>CONCATENATE(Table1[[#This Row],[ID]]," ",Table1[[#This Row],[NEW Micro label]])</f>
        <v>1.21.1949 Social Anxiety</v>
      </c>
    </row>
    <row r="91" spans="1:8" ht="16" x14ac:dyDescent="0.2">
      <c r="A91" s="3">
        <v>1</v>
      </c>
      <c r="B91" s="3" t="s">
        <v>5</v>
      </c>
      <c r="C91" s="3">
        <v>21</v>
      </c>
      <c r="D91" s="3" t="s">
        <v>84</v>
      </c>
      <c r="E91" s="3">
        <v>1967</v>
      </c>
      <c r="F91" s="3" t="str">
        <f>CONCATENATE(A:A,".",C:C,".",E:E)</f>
        <v>1.21.1967</v>
      </c>
      <c r="G91" s="4" t="s">
        <v>99</v>
      </c>
      <c r="H91" s="3" t="str">
        <f>CONCATENATE(Table1[[#This Row],[ID]]," ",Table1[[#This Row],[NEW Micro label]])</f>
        <v>1.21.1967 Malingering Detection</v>
      </c>
    </row>
    <row r="92" spans="1:8" ht="16" x14ac:dyDescent="0.2">
      <c r="A92" s="3">
        <v>1</v>
      </c>
      <c r="B92" s="3" t="s">
        <v>5</v>
      </c>
      <c r="C92" s="3">
        <v>21</v>
      </c>
      <c r="D92" s="3" t="s">
        <v>84</v>
      </c>
      <c r="E92" s="3">
        <v>2253</v>
      </c>
      <c r="F92" s="3" t="str">
        <f>CONCATENATE(A:A,".",C:C,".",E:E)</f>
        <v>1.21.2253</v>
      </c>
      <c r="G92" s="4" t="s">
        <v>100</v>
      </c>
      <c r="H92" s="3" t="str">
        <f>CONCATENATE(Table1[[#This Row],[ID]]," ",Table1[[#This Row],[NEW Micro label]])</f>
        <v>1.21.2253 Delusional Disorders</v>
      </c>
    </row>
    <row r="93" spans="1:8" ht="16" x14ac:dyDescent="0.2">
      <c r="A93" s="3">
        <v>1</v>
      </c>
      <c r="B93" s="3" t="s">
        <v>5</v>
      </c>
      <c r="C93" s="3">
        <v>21</v>
      </c>
      <c r="D93" s="3" t="s">
        <v>84</v>
      </c>
      <c r="E93" s="3">
        <v>2270</v>
      </c>
      <c r="F93" s="3" t="str">
        <f>CONCATENATE(A:A,".",C:C,".",E:E)</f>
        <v>1.21.2270</v>
      </c>
      <c r="G93" s="4" t="s">
        <v>101</v>
      </c>
      <c r="H93" s="3" t="str">
        <f>CONCATENATE(Table1[[#This Row],[ID]]," ",Table1[[#This Row],[NEW Micro label]])</f>
        <v>1.21.2270 Perfectionism and Procrastination</v>
      </c>
    </row>
    <row r="94" spans="1:8" ht="16" x14ac:dyDescent="0.2">
      <c r="A94" s="3">
        <v>1</v>
      </c>
      <c r="B94" s="3" t="s">
        <v>5</v>
      </c>
      <c r="C94" s="3">
        <v>21</v>
      </c>
      <c r="D94" s="3" t="s">
        <v>84</v>
      </c>
      <c r="E94" s="3">
        <v>2323</v>
      </c>
      <c r="F94" s="3" t="str">
        <f>CONCATENATE(A:A,".",C:C,".",E:E)</f>
        <v>1.21.2323</v>
      </c>
      <c r="G94" s="4" t="s">
        <v>102</v>
      </c>
      <c r="H94" s="3" t="str">
        <f>CONCATENATE(Table1[[#This Row],[ID]]," ",Table1[[#This Row],[NEW Micro label]])</f>
        <v>1.21.2323 Factitious Disorders</v>
      </c>
    </row>
    <row r="95" spans="1:8" ht="16" x14ac:dyDescent="0.2">
      <c r="A95" s="3">
        <v>1</v>
      </c>
      <c r="B95" s="3" t="s">
        <v>5</v>
      </c>
      <c r="C95" s="3">
        <v>23</v>
      </c>
      <c r="D95" s="3" t="s">
        <v>103</v>
      </c>
      <c r="E95" s="3">
        <v>146</v>
      </c>
      <c r="F95" s="3" t="str">
        <f>CONCATENATE(A:A,".",C:C,".",E:E)</f>
        <v>1.23.146</v>
      </c>
      <c r="G95" s="4" t="s">
        <v>104</v>
      </c>
      <c r="H95" s="3" t="str">
        <f>CONCATENATE(Table1[[#This Row],[ID]]," ",Table1[[#This Row],[NEW Micro label]])</f>
        <v>1.23.146 Antimicrobial Resistance</v>
      </c>
    </row>
    <row r="96" spans="1:8" ht="16" x14ac:dyDescent="0.2">
      <c r="A96" s="3">
        <v>1</v>
      </c>
      <c r="B96" s="3" t="s">
        <v>5</v>
      </c>
      <c r="C96" s="3">
        <v>23</v>
      </c>
      <c r="D96" s="3" t="s">
        <v>103</v>
      </c>
      <c r="E96" s="3">
        <v>173</v>
      </c>
      <c r="F96" s="3" t="str">
        <f>CONCATENATE(A:A,".",C:C,".",E:E)</f>
        <v>1.23.173</v>
      </c>
      <c r="G96" s="4" t="s">
        <v>105</v>
      </c>
      <c r="H96" s="3" t="str">
        <f>CONCATENATE(Table1[[#This Row],[ID]]," ",Table1[[#This Row],[NEW Micro label]])</f>
        <v>1.23.173 MRSA and VRE</v>
      </c>
    </row>
    <row r="97" spans="1:8" ht="16" x14ac:dyDescent="0.2">
      <c r="A97" s="3">
        <v>1</v>
      </c>
      <c r="B97" s="3" t="s">
        <v>5</v>
      </c>
      <c r="C97" s="3">
        <v>23</v>
      </c>
      <c r="D97" s="3" t="s">
        <v>103</v>
      </c>
      <c r="E97" s="3">
        <v>347</v>
      </c>
      <c r="F97" s="3" t="str">
        <f>CONCATENATE(A:A,".",C:C,".",E:E)</f>
        <v>1.23.347</v>
      </c>
      <c r="G97" s="4" t="s">
        <v>106</v>
      </c>
      <c r="H97" s="3" t="str">
        <f>CONCATENATE(Table1[[#This Row],[ID]]," ",Table1[[#This Row],[NEW Micro label]])</f>
        <v>1.23.347 Streptococcus Pneumoniae</v>
      </c>
    </row>
    <row r="98" spans="1:8" ht="16" x14ac:dyDescent="0.2">
      <c r="A98" s="3">
        <v>1</v>
      </c>
      <c r="B98" s="3" t="s">
        <v>5</v>
      </c>
      <c r="C98" s="3">
        <v>23</v>
      </c>
      <c r="D98" s="3" t="s">
        <v>103</v>
      </c>
      <c r="E98" s="3">
        <v>422</v>
      </c>
      <c r="F98" s="3" t="str">
        <f>CONCATENATE(A:A,".",C:C,".",E:E)</f>
        <v>1.23.422</v>
      </c>
      <c r="G98" s="4" t="s">
        <v>107</v>
      </c>
      <c r="H98" s="3" t="str">
        <f>CONCATENATE(Table1[[#This Row],[ID]]," ",Table1[[#This Row],[NEW Micro label]])</f>
        <v>1.23.422 Antibiotic Pharmacokinetics</v>
      </c>
    </row>
    <row r="99" spans="1:8" ht="16" x14ac:dyDescent="0.2">
      <c r="A99" s="3">
        <v>1</v>
      </c>
      <c r="B99" s="3" t="s">
        <v>5</v>
      </c>
      <c r="C99" s="3">
        <v>23</v>
      </c>
      <c r="D99" s="3" t="s">
        <v>103</v>
      </c>
      <c r="E99" s="3">
        <v>714</v>
      </c>
      <c r="F99" s="3" t="str">
        <f>CONCATENATE(A:A,".",C:C,".",E:E)</f>
        <v>1.23.714</v>
      </c>
      <c r="G99" s="4" t="s">
        <v>108</v>
      </c>
      <c r="H99" s="3" t="str">
        <f>CONCATENATE(Table1[[#This Row],[ID]]," ",Table1[[#This Row],[NEW Micro label]])</f>
        <v>1.23.714 Neisseria/Haemophilus</v>
      </c>
    </row>
    <row r="100" spans="1:8" ht="16" x14ac:dyDescent="0.2">
      <c r="A100" s="3">
        <v>1</v>
      </c>
      <c r="B100" s="3" t="s">
        <v>5</v>
      </c>
      <c r="C100" s="3">
        <v>23</v>
      </c>
      <c r="D100" s="3" t="s">
        <v>103</v>
      </c>
      <c r="E100" s="3">
        <v>846</v>
      </c>
      <c r="F100" s="3" t="str">
        <f>CONCATENATE(A:A,".",C:C,".",E:E)</f>
        <v>1.23.846</v>
      </c>
      <c r="G100" s="4" t="s">
        <v>109</v>
      </c>
      <c r="H100" s="3" t="str">
        <f>CONCATENATE(Table1[[#This Row],[ID]]," ",Table1[[#This Row],[NEW Micro label]])</f>
        <v>1.23.846 Naming Practices</v>
      </c>
    </row>
    <row r="101" spans="1:8" ht="16" x14ac:dyDescent="0.2">
      <c r="A101" s="3">
        <v>1</v>
      </c>
      <c r="B101" s="3" t="s">
        <v>5</v>
      </c>
      <c r="C101" s="3">
        <v>23</v>
      </c>
      <c r="D101" s="3" t="s">
        <v>103</v>
      </c>
      <c r="E101" s="3">
        <v>944</v>
      </c>
      <c r="F101" s="3" t="str">
        <f>CONCATENATE(A:A,".",C:C,".",E:E)</f>
        <v>1.23.944</v>
      </c>
      <c r="G101" s="4" t="s">
        <v>110</v>
      </c>
      <c r="H101" s="3" t="str">
        <f>CONCATENATE(Table1[[#This Row],[ID]]," ",Table1[[#This Row],[NEW Micro label]])</f>
        <v>1.23.944 Musculoskeletal Infections</v>
      </c>
    </row>
    <row r="102" spans="1:8" ht="16" x14ac:dyDescent="0.2">
      <c r="A102" s="3">
        <v>1</v>
      </c>
      <c r="B102" s="3" t="s">
        <v>5</v>
      </c>
      <c r="C102" s="3">
        <v>23</v>
      </c>
      <c r="D102" s="3" t="s">
        <v>103</v>
      </c>
      <c r="E102" s="3">
        <v>1036</v>
      </c>
      <c r="F102" s="3" t="str">
        <f>CONCATENATE(A:A,".",C:C,".",E:E)</f>
        <v>1.23.1036</v>
      </c>
      <c r="G102" s="4" t="s">
        <v>111</v>
      </c>
      <c r="H102" s="3" t="str">
        <f>CONCATENATE(Table1[[#This Row],[ID]]," ",Table1[[#This Row],[NEW Micro label]])</f>
        <v>1.23.1036 Surgical Site Infection</v>
      </c>
    </row>
    <row r="103" spans="1:8" ht="16" x14ac:dyDescent="0.2">
      <c r="A103" s="3">
        <v>1</v>
      </c>
      <c r="B103" s="3" t="s">
        <v>5</v>
      </c>
      <c r="C103" s="3">
        <v>23</v>
      </c>
      <c r="D103" s="3" t="s">
        <v>103</v>
      </c>
      <c r="E103" s="3">
        <v>1051</v>
      </c>
      <c r="F103" s="3" t="str">
        <f>CONCATENATE(A:A,".",C:C,".",E:E)</f>
        <v>1.23.1051</v>
      </c>
      <c r="G103" s="4" t="s">
        <v>112</v>
      </c>
      <c r="H103" s="3" t="str">
        <f>CONCATENATE(Table1[[#This Row],[ID]]," ",Table1[[#This Row],[NEW Micro label]])</f>
        <v>1.23.1051 Streptococcal Infections</v>
      </c>
    </row>
    <row r="104" spans="1:8" ht="16" x14ac:dyDescent="0.2">
      <c r="A104" s="3">
        <v>1</v>
      </c>
      <c r="B104" s="3" t="s">
        <v>5</v>
      </c>
      <c r="C104" s="3">
        <v>23</v>
      </c>
      <c r="D104" s="3" t="s">
        <v>103</v>
      </c>
      <c r="E104" s="3">
        <v>1397</v>
      </c>
      <c r="F104" s="3" t="str">
        <f>CONCATENATE(A:A,".",C:C,".",E:E)</f>
        <v>1.23.1397</v>
      </c>
      <c r="G104" s="4" t="s">
        <v>113</v>
      </c>
      <c r="H104" s="3" t="str">
        <f>CONCATENATE(Table1[[#This Row],[ID]]," ",Table1[[#This Row],[NEW Micro label]])</f>
        <v>1.23.1397 Urinary Tract Infection</v>
      </c>
    </row>
    <row r="105" spans="1:8" ht="16" x14ac:dyDescent="0.2">
      <c r="A105" s="3">
        <v>1</v>
      </c>
      <c r="B105" s="3" t="s">
        <v>5</v>
      </c>
      <c r="C105" s="3">
        <v>23</v>
      </c>
      <c r="D105" s="3" t="s">
        <v>103</v>
      </c>
      <c r="E105" s="3">
        <v>1442</v>
      </c>
      <c r="F105" s="3" t="str">
        <f>CONCATENATE(A:A,".",C:C,".",E:E)</f>
        <v>1.23.1442</v>
      </c>
      <c r="G105" s="4" t="s">
        <v>114</v>
      </c>
      <c r="H105" s="3" t="str">
        <f>CONCATENATE(Table1[[#This Row],[ID]]," ",Table1[[#This Row],[NEW Micro label]])</f>
        <v>1.23.1442 Infective Endocarditis</v>
      </c>
    </row>
    <row r="106" spans="1:8" ht="16" x14ac:dyDescent="0.2">
      <c r="A106" s="3">
        <v>1</v>
      </c>
      <c r="B106" s="3" t="s">
        <v>5</v>
      </c>
      <c r="C106" s="3">
        <v>23</v>
      </c>
      <c r="D106" s="3" t="s">
        <v>103</v>
      </c>
      <c r="E106" s="3">
        <v>1680</v>
      </c>
      <c r="F106" s="3" t="str">
        <f>CONCATENATE(A:A,".",C:C,".",E:E)</f>
        <v>1.23.1680</v>
      </c>
      <c r="G106" s="4" t="s">
        <v>115</v>
      </c>
      <c r="H106" s="3" t="str">
        <f>CONCATENATE(Table1[[#This Row],[ID]]," ",Table1[[#This Row],[NEW Micro label]])</f>
        <v>1.23.1680 Injection Safety</v>
      </c>
    </row>
    <row r="107" spans="1:8" ht="16" x14ac:dyDescent="0.2">
      <c r="A107" s="3">
        <v>1</v>
      </c>
      <c r="B107" s="3" t="s">
        <v>5</v>
      </c>
      <c r="C107" s="3">
        <v>23</v>
      </c>
      <c r="D107" s="3" t="s">
        <v>103</v>
      </c>
      <c r="E107" s="3">
        <v>1757</v>
      </c>
      <c r="F107" s="3" t="str">
        <f>CONCATENATE(A:A,".",C:C,".",E:E)</f>
        <v>1.23.1757</v>
      </c>
      <c r="G107" s="4" t="s">
        <v>116</v>
      </c>
      <c r="H107" s="3" t="str">
        <f>CONCATENATE(Table1[[#This Row],[ID]]," ",Table1[[#This Row],[NEW Micro label]])</f>
        <v>1.23.1757 Group B Streptococcus</v>
      </c>
    </row>
    <row r="108" spans="1:8" ht="16" x14ac:dyDescent="0.2">
      <c r="A108" s="3">
        <v>1</v>
      </c>
      <c r="B108" s="3" t="s">
        <v>5</v>
      </c>
      <c r="C108" s="3">
        <v>23</v>
      </c>
      <c r="D108" s="3" t="s">
        <v>103</v>
      </c>
      <c r="E108" s="3">
        <v>2029</v>
      </c>
      <c r="F108" s="3" t="str">
        <f>CONCATENATE(A:A,".",C:C,".",E:E)</f>
        <v>1.23.2029</v>
      </c>
      <c r="G108" s="4" t="s">
        <v>117</v>
      </c>
      <c r="H108" s="3" t="str">
        <f>CONCATENATE(Table1[[#This Row],[ID]]," ",Table1[[#This Row],[NEW Micro label]])</f>
        <v>1.23.2029 Hallucinations</v>
      </c>
    </row>
    <row r="109" spans="1:8" ht="16" x14ac:dyDescent="0.2">
      <c r="A109" s="3">
        <v>1</v>
      </c>
      <c r="B109" s="3" t="s">
        <v>5</v>
      </c>
      <c r="C109" s="3">
        <v>23</v>
      </c>
      <c r="D109" s="3" t="s">
        <v>103</v>
      </c>
      <c r="E109" s="3">
        <v>2108</v>
      </c>
      <c r="F109" s="3" t="str">
        <f>CONCATENATE(A:A,".",C:C,".",E:E)</f>
        <v>1.23.2108</v>
      </c>
      <c r="G109" s="4" t="s">
        <v>118</v>
      </c>
      <c r="H109" s="3" t="str">
        <f>CONCATENATE(Table1[[#This Row],[ID]]," ",Table1[[#This Row],[NEW Micro label]])</f>
        <v>1.23.2108 Microbial Diagnostics</v>
      </c>
    </row>
    <row r="110" spans="1:8" ht="16" x14ac:dyDescent="0.2">
      <c r="A110" s="3">
        <v>1</v>
      </c>
      <c r="B110" s="3" t="s">
        <v>5</v>
      </c>
      <c r="C110" s="3">
        <v>23</v>
      </c>
      <c r="D110" s="3" t="s">
        <v>103</v>
      </c>
      <c r="E110" s="3">
        <v>2128</v>
      </c>
      <c r="F110" s="3" t="str">
        <f>CONCATENATE(A:A,".",C:C,".",E:E)</f>
        <v>1.23.2128</v>
      </c>
      <c r="G110" s="4" t="s">
        <v>119</v>
      </c>
      <c r="H110" s="3" t="str">
        <f>CONCATENATE(Table1[[#This Row],[ID]]," ",Table1[[#This Row],[NEW Micro label]])</f>
        <v>1.23.2128 Oropharyngeal Infections</v>
      </c>
    </row>
    <row r="111" spans="1:8" ht="16" x14ac:dyDescent="0.2">
      <c r="A111" s="3">
        <v>1</v>
      </c>
      <c r="B111" s="3" t="s">
        <v>5</v>
      </c>
      <c r="C111" s="3">
        <v>23</v>
      </c>
      <c r="D111" s="3" t="s">
        <v>103</v>
      </c>
      <c r="E111" s="3">
        <v>2474</v>
      </c>
      <c r="F111" s="3" t="str">
        <f>CONCATENATE(A:A,".",C:C,".",E:E)</f>
        <v>1.23.2474</v>
      </c>
      <c r="G111" s="4" t="s">
        <v>120</v>
      </c>
      <c r="H111" s="3" t="str">
        <f>CONCATENATE(Table1[[#This Row],[ID]]," ",Table1[[#This Row],[NEW Micro label]])</f>
        <v>1.23.2474 Outpatient Parenteral Antimicrobial Therapy</v>
      </c>
    </row>
    <row r="112" spans="1:8" ht="16" x14ac:dyDescent="0.2">
      <c r="A112" s="3">
        <v>1</v>
      </c>
      <c r="B112" s="3" t="s">
        <v>5</v>
      </c>
      <c r="C112" s="3">
        <v>23</v>
      </c>
      <c r="D112" s="3" t="s">
        <v>103</v>
      </c>
      <c r="E112" s="3">
        <v>2793</v>
      </c>
      <c r="F112" s="3" t="str">
        <f>CONCATENATE(A:A,".",C:C,".",E:E)</f>
        <v>1.23.2793</v>
      </c>
      <c r="G112" s="4" t="s">
        <v>121</v>
      </c>
      <c r="H112" s="3" t="str">
        <f>CONCATENATE(Table1[[#This Row],[ID]]," ",Table1[[#This Row],[NEW Micro label]])</f>
        <v>1.23.2793 Ventilator-Associated Pneumonia</v>
      </c>
    </row>
    <row r="113" spans="1:8" ht="16" x14ac:dyDescent="0.2">
      <c r="A113" s="3">
        <v>1</v>
      </c>
      <c r="B113" s="3" t="s">
        <v>5</v>
      </c>
      <c r="C113" s="3">
        <v>25</v>
      </c>
      <c r="D113" s="3" t="s">
        <v>122</v>
      </c>
      <c r="E113" s="3">
        <v>134</v>
      </c>
      <c r="F113" s="3" t="str">
        <f>CONCATENATE(A:A,".",C:C,".",E:E)</f>
        <v>1.25.134</v>
      </c>
      <c r="G113" s="4" t="s">
        <v>123</v>
      </c>
      <c r="H113" s="3" t="str">
        <f>CONCATENATE(Table1[[#This Row],[ID]]," ",Table1[[#This Row],[NEW Micro label]])</f>
        <v>1.25.134 Apoptosis</v>
      </c>
    </row>
    <row r="114" spans="1:8" ht="16" x14ac:dyDescent="0.2">
      <c r="A114" s="3">
        <v>1</v>
      </c>
      <c r="B114" s="3" t="s">
        <v>5</v>
      </c>
      <c r="C114" s="3">
        <v>25</v>
      </c>
      <c r="D114" s="3" t="s">
        <v>122</v>
      </c>
      <c r="E114" s="3">
        <v>396</v>
      </c>
      <c r="F114" s="3" t="str">
        <f>CONCATENATE(A:A,".",C:C,".",E:E)</f>
        <v>1.25.396</v>
      </c>
      <c r="G114" s="4" t="s">
        <v>124</v>
      </c>
      <c r="H114" s="3" t="str">
        <f>CONCATENATE(Table1[[#This Row],[ID]]," ",Table1[[#This Row],[NEW Micro label]])</f>
        <v>1.25.396 Cell Cycle Dysregulation</v>
      </c>
    </row>
    <row r="115" spans="1:8" ht="16" x14ac:dyDescent="0.2">
      <c r="A115" s="3">
        <v>1</v>
      </c>
      <c r="B115" s="3" t="s">
        <v>5</v>
      </c>
      <c r="C115" s="3">
        <v>25</v>
      </c>
      <c r="D115" s="3" t="s">
        <v>122</v>
      </c>
      <c r="E115" s="3">
        <v>512</v>
      </c>
      <c r="F115" s="3" t="str">
        <f>CONCATENATE(A:A,".",C:C,".",E:E)</f>
        <v>1.25.512</v>
      </c>
      <c r="G115" s="4" t="s">
        <v>125</v>
      </c>
      <c r="H115" s="3" t="str">
        <f>CONCATENATE(Table1[[#This Row],[ID]]," ",Table1[[#This Row],[NEW Micro label]])</f>
        <v>1.25.512 Heat Shock Proteins</v>
      </c>
    </row>
    <row r="116" spans="1:8" ht="16" x14ac:dyDescent="0.2">
      <c r="A116" s="3">
        <v>1</v>
      </c>
      <c r="B116" s="3" t="s">
        <v>5</v>
      </c>
      <c r="C116" s="3">
        <v>25</v>
      </c>
      <c r="D116" s="3" t="s">
        <v>122</v>
      </c>
      <c r="E116" s="3">
        <v>537</v>
      </c>
      <c r="F116" s="3" t="str">
        <f>CONCATENATE(A:A,".",C:C,".",E:E)</f>
        <v>1.25.537</v>
      </c>
      <c r="G116" s="4" t="s">
        <v>126</v>
      </c>
      <c r="H116" s="3" t="str">
        <f>CONCATENATE(Table1[[#This Row],[ID]]," ",Table1[[#This Row],[NEW Micro label]])</f>
        <v>1.25.537 c-Myc</v>
      </c>
    </row>
    <row r="117" spans="1:8" ht="16" x14ac:dyDescent="0.2">
      <c r="A117" s="3">
        <v>1</v>
      </c>
      <c r="B117" s="3" t="s">
        <v>5</v>
      </c>
      <c r="C117" s="3">
        <v>25</v>
      </c>
      <c r="D117" s="3" t="s">
        <v>122</v>
      </c>
      <c r="E117" s="3">
        <v>656</v>
      </c>
      <c r="F117" s="3" t="str">
        <f>CONCATENATE(A:A,".",C:C,".",E:E)</f>
        <v>1.25.656</v>
      </c>
      <c r="G117" s="4" t="s">
        <v>127</v>
      </c>
      <c r="H117" s="3" t="str">
        <f>CONCATENATE(Table1[[#This Row],[ID]]," ",Table1[[#This Row],[NEW Micro label]])</f>
        <v>1.25.656 P53</v>
      </c>
    </row>
    <row r="118" spans="1:8" ht="16" x14ac:dyDescent="0.2">
      <c r="A118" s="3">
        <v>1</v>
      </c>
      <c r="B118" s="3" t="s">
        <v>5</v>
      </c>
      <c r="C118" s="3">
        <v>25</v>
      </c>
      <c r="D118" s="3" t="s">
        <v>122</v>
      </c>
      <c r="E118" s="3">
        <v>782</v>
      </c>
      <c r="F118" s="3" t="str">
        <f>CONCATENATE(A:A,".",C:C,".",E:E)</f>
        <v>1.25.782</v>
      </c>
      <c r="G118" s="4" t="s">
        <v>128</v>
      </c>
      <c r="H118" s="3" t="str">
        <f>CONCATENATE(Table1[[#This Row],[ID]]," ",Table1[[#This Row],[NEW Micro label]])</f>
        <v>1.25.782 Proteasome</v>
      </c>
    </row>
    <row r="119" spans="1:8" ht="16" x14ac:dyDescent="0.2">
      <c r="A119" s="3">
        <v>1</v>
      </c>
      <c r="B119" s="3" t="s">
        <v>5</v>
      </c>
      <c r="C119" s="3">
        <v>25</v>
      </c>
      <c r="D119" s="3" t="s">
        <v>122</v>
      </c>
      <c r="E119" s="3">
        <v>797</v>
      </c>
      <c r="F119" s="3" t="str">
        <f>CONCATENATE(A:A,".",C:C,".",E:E)</f>
        <v>1.25.797</v>
      </c>
      <c r="G119" s="4" t="s">
        <v>129</v>
      </c>
      <c r="H119" s="3" t="str">
        <f>CONCATENATE(Table1[[#This Row],[ID]]," ",Table1[[#This Row],[NEW Micro label]])</f>
        <v>1.25.797 Autophagy</v>
      </c>
    </row>
    <row r="120" spans="1:8" ht="16" x14ac:dyDescent="0.2">
      <c r="A120" s="3">
        <v>1</v>
      </c>
      <c r="B120" s="3" t="s">
        <v>5</v>
      </c>
      <c r="C120" s="3">
        <v>25</v>
      </c>
      <c r="D120" s="3" t="s">
        <v>122</v>
      </c>
      <c r="E120" s="3">
        <v>803</v>
      </c>
      <c r="F120" s="3" t="str">
        <f>CONCATENATE(A:A,".",C:C,".",E:E)</f>
        <v>1.25.803</v>
      </c>
      <c r="G120" s="4" t="s">
        <v>130</v>
      </c>
      <c r="H120" s="3" t="str">
        <f>CONCATENATE(Table1[[#This Row],[ID]]," ",Table1[[#This Row],[NEW Micro label]])</f>
        <v>1.25.803 PI3K/AKT/mTOR Pathway</v>
      </c>
    </row>
    <row r="121" spans="1:8" ht="16" x14ac:dyDescent="0.2">
      <c r="A121" s="3">
        <v>1</v>
      </c>
      <c r="B121" s="3" t="s">
        <v>5</v>
      </c>
      <c r="C121" s="3">
        <v>25</v>
      </c>
      <c r="D121" s="3" t="s">
        <v>122</v>
      </c>
      <c r="E121" s="3">
        <v>887</v>
      </c>
      <c r="F121" s="3" t="str">
        <f>CONCATENATE(A:A,".",C:C,".",E:E)</f>
        <v>1.25.887</v>
      </c>
      <c r="G121" s="4" t="s">
        <v>131</v>
      </c>
      <c r="H121" s="3" t="str">
        <f>CONCATENATE(Table1[[#This Row],[ID]]," ",Table1[[#This Row],[NEW Micro label]])</f>
        <v>1.25.887 RAS</v>
      </c>
    </row>
    <row r="122" spans="1:8" ht="16" x14ac:dyDescent="0.2">
      <c r="A122" s="3">
        <v>1</v>
      </c>
      <c r="B122" s="3" t="s">
        <v>5</v>
      </c>
      <c r="C122" s="3">
        <v>25</v>
      </c>
      <c r="D122" s="3" t="s">
        <v>122</v>
      </c>
      <c r="E122" s="3">
        <v>1247</v>
      </c>
      <c r="F122" s="3" t="str">
        <f>CONCATENATE(A:A,".",C:C,".",E:E)</f>
        <v>1.25.1247</v>
      </c>
      <c r="G122" s="4" t="s">
        <v>132</v>
      </c>
      <c r="H122" s="3" t="str">
        <f>CONCATENATE(Table1[[#This Row],[ID]]," ",Table1[[#This Row],[NEW Micro label]])</f>
        <v>1.25.1247 NF-Kappa B</v>
      </c>
    </row>
    <row r="123" spans="1:8" ht="16" x14ac:dyDescent="0.2">
      <c r="A123" s="3">
        <v>1</v>
      </c>
      <c r="B123" s="3" t="s">
        <v>5</v>
      </c>
      <c r="C123" s="3">
        <v>25</v>
      </c>
      <c r="D123" s="3" t="s">
        <v>122</v>
      </c>
      <c r="E123" s="3">
        <v>1398</v>
      </c>
      <c r="F123" s="3" t="str">
        <f>CONCATENATE(A:A,".",C:C,".",E:E)</f>
        <v>1.25.1398</v>
      </c>
      <c r="G123" s="4" t="s">
        <v>133</v>
      </c>
      <c r="H123" s="3" t="str">
        <f>CONCATENATE(Table1[[#This Row],[ID]]," ",Table1[[#This Row],[NEW Micro label]])</f>
        <v>1.25.1398 Protein Kinases</v>
      </c>
    </row>
    <row r="124" spans="1:8" ht="16" x14ac:dyDescent="0.2">
      <c r="A124" s="3">
        <v>1</v>
      </c>
      <c r="B124" s="3" t="s">
        <v>5</v>
      </c>
      <c r="C124" s="3">
        <v>25</v>
      </c>
      <c r="D124" s="3" t="s">
        <v>122</v>
      </c>
      <c r="E124" s="3">
        <v>1406</v>
      </c>
      <c r="F124" s="3" t="str">
        <f>CONCATENATE(A:A,".",C:C,".",E:E)</f>
        <v>1.25.1406</v>
      </c>
      <c r="G124" s="4" t="s">
        <v>134</v>
      </c>
      <c r="H124" s="3" t="str">
        <f>CONCATENATE(Table1[[#This Row],[ID]]," ",Table1[[#This Row],[NEW Micro label]])</f>
        <v>1.25.1406 Unfolded Protein Response</v>
      </c>
    </row>
    <row r="125" spans="1:8" ht="16" x14ac:dyDescent="0.2">
      <c r="A125" s="3">
        <v>1</v>
      </c>
      <c r="B125" s="3" t="s">
        <v>5</v>
      </c>
      <c r="C125" s="3">
        <v>25</v>
      </c>
      <c r="D125" s="3" t="s">
        <v>122</v>
      </c>
      <c r="E125" s="3">
        <v>1461</v>
      </c>
      <c r="F125" s="3" t="str">
        <f>CONCATENATE(A:A,".",C:C,".",E:E)</f>
        <v>1.25.1461</v>
      </c>
      <c r="G125" s="4" t="s">
        <v>135</v>
      </c>
      <c r="H125" s="3" t="str">
        <f>CONCATENATE(Table1[[#This Row],[ID]]," ",Table1[[#This Row],[NEW Micro label]])</f>
        <v>1.25.1461 Histone Deacetylase Inhibitors</v>
      </c>
    </row>
    <row r="126" spans="1:8" ht="16" x14ac:dyDescent="0.2">
      <c r="A126" s="3">
        <v>1</v>
      </c>
      <c r="B126" s="3" t="s">
        <v>5</v>
      </c>
      <c r="C126" s="3">
        <v>25</v>
      </c>
      <c r="D126" s="3" t="s">
        <v>122</v>
      </c>
      <c r="E126" s="3">
        <v>1473</v>
      </c>
      <c r="F126" s="3" t="str">
        <f>CONCATENATE(A:A,".",C:C,".",E:E)</f>
        <v>1.25.1473</v>
      </c>
      <c r="G126" s="4" t="s">
        <v>136</v>
      </c>
      <c r="H126" s="3" t="str">
        <f>CONCATENATE(Table1[[#This Row],[ID]]," ",Table1[[#This Row],[NEW Micro label]])</f>
        <v>1.25.1473 Warburg Effect</v>
      </c>
    </row>
    <row r="127" spans="1:8" ht="16" x14ac:dyDescent="0.2">
      <c r="A127" s="3">
        <v>1</v>
      </c>
      <c r="B127" s="3" t="s">
        <v>5</v>
      </c>
      <c r="C127" s="3">
        <v>25</v>
      </c>
      <c r="D127" s="3" t="s">
        <v>122</v>
      </c>
      <c r="E127" s="3">
        <v>1481</v>
      </c>
      <c r="F127" s="3" t="str">
        <f>CONCATENATE(A:A,".",C:C,".",E:E)</f>
        <v>1.25.1481</v>
      </c>
      <c r="G127" s="4" t="s">
        <v>137</v>
      </c>
      <c r="H127" s="3" t="str">
        <f>CONCATENATE(Table1[[#This Row],[ID]]," ",Table1[[#This Row],[NEW Micro label]])</f>
        <v>1.25.1481 Phosphatases and Rasopathies</v>
      </c>
    </row>
    <row r="128" spans="1:8" ht="16" x14ac:dyDescent="0.2">
      <c r="A128" s="3">
        <v>1</v>
      </c>
      <c r="B128" s="3" t="s">
        <v>5</v>
      </c>
      <c r="C128" s="3">
        <v>26</v>
      </c>
      <c r="D128" s="3" t="s">
        <v>138</v>
      </c>
      <c r="E128" s="3">
        <v>42</v>
      </c>
      <c r="F128" s="3" t="str">
        <f>CONCATENATE(A:A,".",C:C,".",E:E)</f>
        <v>1.26.42</v>
      </c>
      <c r="G128" s="4" t="s">
        <v>139</v>
      </c>
      <c r="H128" s="3" t="str">
        <f>CONCATENATE(Table1[[#This Row],[ID]]," ",Table1[[#This Row],[NEW Micro label]])</f>
        <v>1.26.42 Diabetes Management</v>
      </c>
    </row>
    <row r="129" spans="1:8" ht="16" x14ac:dyDescent="0.2">
      <c r="A129" s="3">
        <v>1</v>
      </c>
      <c r="B129" s="3" t="s">
        <v>5</v>
      </c>
      <c r="C129" s="3">
        <v>26</v>
      </c>
      <c r="D129" s="3" t="s">
        <v>138</v>
      </c>
      <c r="E129" s="3">
        <v>107</v>
      </c>
      <c r="F129" s="3" t="str">
        <f>CONCATENATE(A:A,".",C:C,".",E:E)</f>
        <v>1.26.107</v>
      </c>
      <c r="G129" s="4" t="s">
        <v>140</v>
      </c>
      <c r="H129" s="3" t="str">
        <f>CONCATENATE(Table1[[#This Row],[ID]]," ",Table1[[#This Row],[NEW Micro label]])</f>
        <v>1.26.107 Metabolic Syndrome</v>
      </c>
    </row>
    <row r="130" spans="1:8" ht="16" x14ac:dyDescent="0.2">
      <c r="A130" s="3">
        <v>1</v>
      </c>
      <c r="B130" s="3" t="s">
        <v>5</v>
      </c>
      <c r="C130" s="3">
        <v>26</v>
      </c>
      <c r="D130" s="3" t="s">
        <v>138</v>
      </c>
      <c r="E130" s="3">
        <v>337</v>
      </c>
      <c r="F130" s="3" t="str">
        <f>CONCATENATE(A:A,".",C:C,".",E:E)</f>
        <v>1.26.337</v>
      </c>
      <c r="G130" s="4" t="s">
        <v>141</v>
      </c>
      <c r="H130" s="3" t="str">
        <f>CONCATENATE(Table1[[#This Row],[ID]]," ",Table1[[#This Row],[NEW Micro label]])</f>
        <v>1.26.337 Appetite Hormones</v>
      </c>
    </row>
    <row r="131" spans="1:8" ht="16" x14ac:dyDescent="0.2">
      <c r="A131" s="3">
        <v>1</v>
      </c>
      <c r="B131" s="3" t="s">
        <v>5</v>
      </c>
      <c r="C131" s="3">
        <v>26</v>
      </c>
      <c r="D131" s="3" t="s">
        <v>138</v>
      </c>
      <c r="E131" s="3">
        <v>361</v>
      </c>
      <c r="F131" s="3" t="str">
        <f>CONCATENATE(A:A,".",C:C,".",E:E)</f>
        <v>1.26.361</v>
      </c>
      <c r="G131" s="4" t="s">
        <v>142</v>
      </c>
      <c r="H131" s="3" t="str">
        <f>CONCATENATE(Table1[[#This Row],[ID]]," ",Table1[[#This Row],[NEW Micro label]])</f>
        <v>1.26.361 Pancreatic Islet Research</v>
      </c>
    </row>
    <row r="132" spans="1:8" ht="16" x14ac:dyDescent="0.2">
      <c r="A132" s="3">
        <v>1</v>
      </c>
      <c r="B132" s="3" t="s">
        <v>5</v>
      </c>
      <c r="C132" s="3">
        <v>26</v>
      </c>
      <c r="D132" s="3" t="s">
        <v>138</v>
      </c>
      <c r="E132" s="3">
        <v>831</v>
      </c>
      <c r="F132" s="3" t="str">
        <f>CONCATENATE(A:A,".",C:C,".",E:E)</f>
        <v>1.26.831</v>
      </c>
      <c r="G132" s="4" t="s">
        <v>143</v>
      </c>
      <c r="H132" s="3" t="str">
        <f>CONCATENATE(Table1[[#This Row],[ID]]," ",Table1[[#This Row],[NEW Micro label]])</f>
        <v>1.26.831 GLP-1</v>
      </c>
    </row>
    <row r="133" spans="1:8" ht="16" x14ac:dyDescent="0.2">
      <c r="A133" s="3">
        <v>1</v>
      </c>
      <c r="B133" s="3" t="s">
        <v>5</v>
      </c>
      <c r="C133" s="3">
        <v>26</v>
      </c>
      <c r="D133" s="3" t="s">
        <v>138</v>
      </c>
      <c r="E133" s="3">
        <v>1016</v>
      </c>
      <c r="F133" s="3" t="str">
        <f>CONCATENATE(A:A,".",C:C,".",E:E)</f>
        <v>1.26.1016</v>
      </c>
      <c r="G133" s="4" t="s">
        <v>144</v>
      </c>
      <c r="H133" s="3" t="str">
        <f>CONCATENATE(Table1[[#This Row],[ID]]," ",Table1[[#This Row],[NEW Micro label]])</f>
        <v>1.26.1016 Type 1 Diabetes</v>
      </c>
    </row>
    <row r="134" spans="1:8" ht="16" x14ac:dyDescent="0.2">
      <c r="A134" s="3">
        <v>1</v>
      </c>
      <c r="B134" s="3" t="s">
        <v>5</v>
      </c>
      <c r="C134" s="3">
        <v>26</v>
      </c>
      <c r="D134" s="3" t="s">
        <v>138</v>
      </c>
      <c r="E134" s="3">
        <v>1099</v>
      </c>
      <c r="F134" s="3" t="str">
        <f>CONCATENATE(A:A,".",C:C,".",E:E)</f>
        <v>1.26.1099</v>
      </c>
      <c r="G134" s="4" t="s">
        <v>145</v>
      </c>
      <c r="H134" s="3" t="str">
        <f>CONCATENATE(Table1[[#This Row],[ID]]," ",Table1[[#This Row],[NEW Micro label]])</f>
        <v>1.26.1099 Insulin Signaling</v>
      </c>
    </row>
    <row r="135" spans="1:8" ht="16" x14ac:dyDescent="0.2">
      <c r="A135" s="3">
        <v>1</v>
      </c>
      <c r="B135" s="3" t="s">
        <v>5</v>
      </c>
      <c r="C135" s="3">
        <v>26</v>
      </c>
      <c r="D135" s="3" t="s">
        <v>138</v>
      </c>
      <c r="E135" s="3">
        <v>1418</v>
      </c>
      <c r="F135" s="3" t="str">
        <f>CONCATENATE(A:A,".",C:C,".",E:E)</f>
        <v>1.26.1418</v>
      </c>
      <c r="G135" s="4" t="s">
        <v>146</v>
      </c>
      <c r="H135" s="3" t="str">
        <f>CONCATENATE(Table1[[#This Row],[ID]]," ",Table1[[#This Row],[NEW Micro label]])</f>
        <v>1.26.1418 Metformin &amp; AMPK</v>
      </c>
    </row>
    <row r="136" spans="1:8" ht="16" x14ac:dyDescent="0.2">
      <c r="A136" s="3">
        <v>1</v>
      </c>
      <c r="B136" s="3" t="s">
        <v>5</v>
      </c>
      <c r="C136" s="3">
        <v>26</v>
      </c>
      <c r="D136" s="3" t="s">
        <v>138</v>
      </c>
      <c r="E136" s="3">
        <v>1419</v>
      </c>
      <c r="F136" s="3" t="str">
        <f>CONCATENATE(A:A,".",C:C,".",E:E)</f>
        <v>1.26.1419</v>
      </c>
      <c r="G136" s="4" t="s">
        <v>147</v>
      </c>
      <c r="H136" s="3" t="str">
        <f>CONCATENATE(Table1[[#This Row],[ID]]," ",Table1[[#This Row],[NEW Micro label]])</f>
        <v>1.26.1419 Brown Adipose Tissue</v>
      </c>
    </row>
    <row r="137" spans="1:8" ht="16" x14ac:dyDescent="0.2">
      <c r="A137" s="3">
        <v>1</v>
      </c>
      <c r="B137" s="3" t="s">
        <v>5</v>
      </c>
      <c r="C137" s="3">
        <v>26</v>
      </c>
      <c r="D137" s="3" t="s">
        <v>138</v>
      </c>
      <c r="E137" s="3">
        <v>1850</v>
      </c>
      <c r="F137" s="3" t="str">
        <f>CONCATENATE(A:A,".",C:C,".",E:E)</f>
        <v>1.26.1850</v>
      </c>
      <c r="G137" s="4" t="s">
        <v>148</v>
      </c>
      <c r="H137" s="3" t="str">
        <f>CONCATENATE(Table1[[#This Row],[ID]]," ",Table1[[#This Row],[NEW Micro label]])</f>
        <v>1.26.1850 Hospital Glycemic Control</v>
      </c>
    </row>
    <row r="138" spans="1:8" ht="16" x14ac:dyDescent="0.2">
      <c r="A138" s="3">
        <v>1</v>
      </c>
      <c r="B138" s="3" t="s">
        <v>5</v>
      </c>
      <c r="C138" s="3">
        <v>26</v>
      </c>
      <c r="D138" s="3" t="s">
        <v>138</v>
      </c>
      <c r="E138" s="3">
        <v>1876</v>
      </c>
      <c r="F138" s="3" t="str">
        <f>CONCATENATE(A:A,".",C:C,".",E:E)</f>
        <v>1.26.1876</v>
      </c>
      <c r="G138" s="4" t="s">
        <v>149</v>
      </c>
      <c r="H138" s="3" t="str">
        <f>CONCATENATE(Table1[[#This Row],[ID]]," ",Table1[[#This Row],[NEW Micro label]])</f>
        <v>1.26.1876 Adipogenesis</v>
      </c>
    </row>
    <row r="139" spans="1:8" ht="16" x14ac:dyDescent="0.2">
      <c r="A139" s="3">
        <v>1</v>
      </c>
      <c r="B139" s="3" t="s">
        <v>5</v>
      </c>
      <c r="C139" s="3">
        <v>26</v>
      </c>
      <c r="D139" s="3" t="s">
        <v>138</v>
      </c>
      <c r="E139" s="3">
        <v>1879</v>
      </c>
      <c r="F139" s="3" t="str">
        <f>CONCATENATE(A:A,".",C:C,".",E:E)</f>
        <v>1.26.1879</v>
      </c>
      <c r="G139" s="4" t="s">
        <v>150</v>
      </c>
      <c r="H139" s="3" t="str">
        <f>CONCATENATE(Table1[[#This Row],[ID]]," ",Table1[[#This Row],[NEW Micro label]])</f>
        <v>1.26.1879 Cardiac Lipid Metabolism</v>
      </c>
    </row>
    <row r="140" spans="1:8" ht="16" x14ac:dyDescent="0.2">
      <c r="A140" s="3">
        <v>1</v>
      </c>
      <c r="B140" s="3" t="s">
        <v>5</v>
      </c>
      <c r="C140" s="3">
        <v>34</v>
      </c>
      <c r="D140" s="3" t="s">
        <v>151</v>
      </c>
      <c r="E140" s="3">
        <v>158</v>
      </c>
      <c r="F140" s="3" t="str">
        <f>CONCATENATE(A:A,".",C:C,".",E:E)</f>
        <v>1.34.158</v>
      </c>
      <c r="G140" s="4" t="s">
        <v>152</v>
      </c>
      <c r="H140" s="3" t="str">
        <f>CONCATENATE(Table1[[#This Row],[ID]]," ",Table1[[#This Row],[NEW Micro label]])</f>
        <v>1.34.158 Arthroplasty Innovations</v>
      </c>
    </row>
    <row r="141" spans="1:8" ht="16" x14ac:dyDescent="0.2">
      <c r="A141" s="3">
        <v>1</v>
      </c>
      <c r="B141" s="3" t="s">
        <v>5</v>
      </c>
      <c r="C141" s="3">
        <v>34</v>
      </c>
      <c r="D141" s="3" t="s">
        <v>151</v>
      </c>
      <c r="E141" s="3">
        <v>255</v>
      </c>
      <c r="F141" s="3" t="str">
        <f>CONCATENATE(A:A,".",C:C,".",E:E)</f>
        <v>1.34.255</v>
      </c>
      <c r="G141" s="4" t="s">
        <v>153</v>
      </c>
      <c r="H141" s="3" t="str">
        <f>CONCATENATE(Table1[[#This Row],[ID]]," ",Table1[[#This Row],[NEW Micro label]])</f>
        <v>1.34.255 Osteoarthritis</v>
      </c>
    </row>
    <row r="142" spans="1:8" ht="16" x14ac:dyDescent="0.2">
      <c r="A142" s="3">
        <v>1</v>
      </c>
      <c r="B142" s="3" t="s">
        <v>5</v>
      </c>
      <c r="C142" s="3">
        <v>34</v>
      </c>
      <c r="D142" s="3" t="s">
        <v>151</v>
      </c>
      <c r="E142" s="3">
        <v>440</v>
      </c>
      <c r="F142" s="3" t="str">
        <f>CONCATENATE(A:A,".",C:C,".",E:E)</f>
        <v>1.34.440</v>
      </c>
      <c r="G142" s="4" t="s">
        <v>154</v>
      </c>
      <c r="H142" s="3" t="str">
        <f>CONCATENATE(Table1[[#This Row],[ID]]," ",Table1[[#This Row],[NEW Micro label]])</f>
        <v>1.34.440 Anterior Cruciate Ligament</v>
      </c>
    </row>
    <row r="143" spans="1:8" ht="16" x14ac:dyDescent="0.2">
      <c r="A143" s="3">
        <v>1</v>
      </c>
      <c r="B143" s="3" t="s">
        <v>5</v>
      </c>
      <c r="C143" s="3">
        <v>34</v>
      </c>
      <c r="D143" s="3" t="s">
        <v>151</v>
      </c>
      <c r="E143" s="3">
        <v>480</v>
      </c>
      <c r="F143" s="3" t="str">
        <f>CONCATENATE(A:A,".",C:C,".",E:E)</f>
        <v>1.34.480</v>
      </c>
      <c r="G143" s="4" t="s">
        <v>155</v>
      </c>
      <c r="H143" s="3" t="str">
        <f>CONCATENATE(Table1[[#This Row],[ID]]," ",Table1[[#This Row],[NEW Micro label]])</f>
        <v>1.34.480 Foot and Ankle Disorders</v>
      </c>
    </row>
    <row r="144" spans="1:8" ht="16" x14ac:dyDescent="0.2">
      <c r="A144" s="3">
        <v>1</v>
      </c>
      <c r="B144" s="3" t="s">
        <v>5</v>
      </c>
      <c r="C144" s="3">
        <v>34</v>
      </c>
      <c r="D144" s="3" t="s">
        <v>151</v>
      </c>
      <c r="E144" s="3">
        <v>485</v>
      </c>
      <c r="F144" s="3" t="str">
        <f>CONCATENATE(A:A,".",C:C,".",E:E)</f>
        <v>1.34.485</v>
      </c>
      <c r="G144" s="4" t="s">
        <v>156</v>
      </c>
      <c r="H144" s="3" t="str">
        <f>CONCATENATE(Table1[[#This Row],[ID]]," ",Table1[[#This Row],[NEW Micro label]])</f>
        <v>1.34.485 Shoulder Disorders</v>
      </c>
    </row>
    <row r="145" spans="1:8" ht="16" x14ac:dyDescent="0.2">
      <c r="A145" s="3">
        <v>1</v>
      </c>
      <c r="B145" s="3" t="s">
        <v>5</v>
      </c>
      <c r="C145" s="3">
        <v>34</v>
      </c>
      <c r="D145" s="3" t="s">
        <v>151</v>
      </c>
      <c r="E145" s="3">
        <v>800</v>
      </c>
      <c r="F145" s="3" t="str">
        <f>CONCATENATE(A:A,".",C:C,".",E:E)</f>
        <v>1.34.800</v>
      </c>
      <c r="G145" s="4" t="s">
        <v>157</v>
      </c>
      <c r="H145" s="3" t="str">
        <f>CONCATENATE(Table1[[#This Row],[ID]]," ",Table1[[#This Row],[NEW Micro label]])</f>
        <v>1.34.800 Fracture Management</v>
      </c>
    </row>
    <row r="146" spans="1:8" ht="16" x14ac:dyDescent="0.2">
      <c r="A146" s="3">
        <v>1</v>
      </c>
      <c r="B146" s="3" t="s">
        <v>5</v>
      </c>
      <c r="C146" s="3">
        <v>34</v>
      </c>
      <c r="D146" s="3" t="s">
        <v>151</v>
      </c>
      <c r="E146" s="3">
        <v>982</v>
      </c>
      <c r="F146" s="3" t="str">
        <f>CONCATENATE(A:A,".",C:C,".",E:E)</f>
        <v>1.34.982</v>
      </c>
      <c r="G146" s="4" t="s">
        <v>158</v>
      </c>
      <c r="H146" s="3" t="str">
        <f>CONCATENATE(Table1[[#This Row],[ID]]," ",Table1[[#This Row],[NEW Micro label]])</f>
        <v>1.34.982 Tendon Therapies</v>
      </c>
    </row>
    <row r="147" spans="1:8" ht="16" x14ac:dyDescent="0.2">
      <c r="A147" s="3">
        <v>1</v>
      </c>
      <c r="B147" s="3" t="s">
        <v>5</v>
      </c>
      <c r="C147" s="3">
        <v>34</v>
      </c>
      <c r="D147" s="3" t="s">
        <v>151</v>
      </c>
      <c r="E147" s="3">
        <v>1020</v>
      </c>
      <c r="F147" s="3" t="str">
        <f>CONCATENATE(A:A,".",C:C,".",E:E)</f>
        <v>1.34.1020</v>
      </c>
      <c r="G147" s="4" t="s">
        <v>159</v>
      </c>
      <c r="H147" s="3" t="str">
        <f>CONCATENATE(Table1[[#This Row],[ID]]," ",Table1[[#This Row],[NEW Micro label]])</f>
        <v>1.34.1020 Hand and Wrist Care</v>
      </c>
    </row>
    <row r="148" spans="1:8" ht="16" x14ac:dyDescent="0.2">
      <c r="A148" s="3">
        <v>1</v>
      </c>
      <c r="B148" s="3" t="s">
        <v>5</v>
      </c>
      <c r="C148" s="3">
        <v>34</v>
      </c>
      <c r="D148" s="3" t="s">
        <v>151</v>
      </c>
      <c r="E148" s="3">
        <v>1305</v>
      </c>
      <c r="F148" s="3" t="str">
        <f>CONCATENATE(A:A,".",C:C,".",E:E)</f>
        <v>1.34.1305</v>
      </c>
      <c r="G148" s="4" t="s">
        <v>160</v>
      </c>
      <c r="H148" s="3" t="str">
        <f>CONCATENATE(Table1[[#This Row],[ID]]," ",Table1[[#This Row],[NEW Micro label]])</f>
        <v>1.34.1305 Hip Disorders</v>
      </c>
    </row>
    <row r="149" spans="1:8" ht="16" x14ac:dyDescent="0.2">
      <c r="A149" s="3">
        <v>1</v>
      </c>
      <c r="B149" s="3" t="s">
        <v>5</v>
      </c>
      <c r="C149" s="3">
        <v>34</v>
      </c>
      <c r="D149" s="3" t="s">
        <v>151</v>
      </c>
      <c r="E149" s="3">
        <v>1657</v>
      </c>
      <c r="F149" s="3" t="str">
        <f>CONCATENATE(A:A,".",C:C,".",E:E)</f>
        <v>1.34.1657</v>
      </c>
      <c r="G149" s="4" t="s">
        <v>161</v>
      </c>
      <c r="H149" s="3" t="str">
        <f>CONCATENATE(Table1[[#This Row],[ID]]," ",Table1[[#This Row],[NEW Micro label]])</f>
        <v>1.34.1657 Elbow Fractures</v>
      </c>
    </row>
    <row r="150" spans="1:8" ht="16" x14ac:dyDescent="0.2">
      <c r="A150" s="3">
        <v>1</v>
      </c>
      <c r="B150" s="3" t="s">
        <v>5</v>
      </c>
      <c r="C150" s="3">
        <v>34</v>
      </c>
      <c r="D150" s="3" t="s">
        <v>151</v>
      </c>
      <c r="E150" s="3">
        <v>1740</v>
      </c>
      <c r="F150" s="3" t="str">
        <f>CONCATENATE(A:A,".",C:C,".",E:E)</f>
        <v>1.34.1740</v>
      </c>
      <c r="G150" s="4" t="s">
        <v>162</v>
      </c>
      <c r="H150" s="3" t="str">
        <f>CONCATENATE(Table1[[#This Row],[ID]]," ",Table1[[#This Row],[NEW Micro label]])</f>
        <v>1.34.1740 Hip Fracture</v>
      </c>
    </row>
    <row r="151" spans="1:8" ht="16" x14ac:dyDescent="0.2">
      <c r="A151" s="3">
        <v>1</v>
      </c>
      <c r="B151" s="3" t="s">
        <v>5</v>
      </c>
      <c r="C151" s="3">
        <v>34</v>
      </c>
      <c r="D151" s="3" t="s">
        <v>151</v>
      </c>
      <c r="E151" s="3">
        <v>2031</v>
      </c>
      <c r="F151" s="3" t="str">
        <f>CONCATENATE(A:A,".",C:C,".",E:E)</f>
        <v>1.34.2031</v>
      </c>
      <c r="G151" s="4" t="s">
        <v>163</v>
      </c>
      <c r="H151" s="3" t="str">
        <f>CONCATENATE(Table1[[#This Row],[ID]]," ",Table1[[#This Row],[NEW Micro label]])</f>
        <v>1.34.2031 Pelvic Fracture</v>
      </c>
    </row>
    <row r="152" spans="1:8" ht="16" x14ac:dyDescent="0.2">
      <c r="A152" s="3">
        <v>1</v>
      </c>
      <c r="B152" s="3" t="s">
        <v>5</v>
      </c>
      <c r="C152" s="3">
        <v>34</v>
      </c>
      <c r="D152" s="3" t="s">
        <v>151</v>
      </c>
      <c r="E152" s="3">
        <v>2039</v>
      </c>
      <c r="F152" s="3" t="str">
        <f>CONCATENATE(A:A,".",C:C,".",E:E)</f>
        <v>1.34.2039</v>
      </c>
      <c r="G152" s="4" t="s">
        <v>164</v>
      </c>
      <c r="H152" s="3" t="str">
        <f>CONCATENATE(Table1[[#This Row],[ID]]," ",Table1[[#This Row],[NEW Micro label]])</f>
        <v>1.34.2039 Osteonecrosis</v>
      </c>
    </row>
    <row r="153" spans="1:8" ht="16" x14ac:dyDescent="0.2">
      <c r="A153" s="3">
        <v>1</v>
      </c>
      <c r="B153" s="3" t="s">
        <v>5</v>
      </c>
      <c r="C153" s="3">
        <v>34</v>
      </c>
      <c r="D153" s="3" t="s">
        <v>151</v>
      </c>
      <c r="E153" s="3">
        <v>2257</v>
      </c>
      <c r="F153" s="3" t="str">
        <f>CONCATENATE(A:A,".",C:C,".",E:E)</f>
        <v>1.34.2257</v>
      </c>
      <c r="G153" s="4" t="s">
        <v>165</v>
      </c>
      <c r="H153" s="3" t="str">
        <f>CONCATENATE(Table1[[#This Row],[ID]]," ",Table1[[#This Row],[NEW Micro label]])</f>
        <v>1.34.2257 Heterotopic Ossification</v>
      </c>
    </row>
    <row r="154" spans="1:8" ht="16" x14ac:dyDescent="0.2">
      <c r="A154" s="3">
        <v>1</v>
      </c>
      <c r="B154" s="3" t="s">
        <v>5</v>
      </c>
      <c r="C154" s="3">
        <v>36</v>
      </c>
      <c r="D154" s="3" t="s">
        <v>166</v>
      </c>
      <c r="E154" s="3">
        <v>141</v>
      </c>
      <c r="F154" s="3" t="str">
        <f>CONCATENATE(A:A,".",C:C,".",E:E)</f>
        <v>1.36.141</v>
      </c>
      <c r="G154" s="4" t="s">
        <v>167</v>
      </c>
      <c r="H154" s="3" t="str">
        <f>CONCATENATE(Table1[[#This Row],[ID]]," ",Table1[[#This Row],[NEW Micro label]])</f>
        <v>1.36.141 Corneal and Lens Surgery</v>
      </c>
    </row>
    <row r="155" spans="1:8" ht="16" x14ac:dyDescent="0.2">
      <c r="A155" s="3">
        <v>1</v>
      </c>
      <c r="B155" s="3" t="s">
        <v>5</v>
      </c>
      <c r="C155" s="3">
        <v>36</v>
      </c>
      <c r="D155" s="3" t="s">
        <v>166</v>
      </c>
      <c r="E155" s="3">
        <v>212</v>
      </c>
      <c r="F155" s="3" t="str">
        <f>CONCATENATE(A:A,".",C:C,".",E:E)</f>
        <v>1.36.212</v>
      </c>
      <c r="G155" s="4" t="s">
        <v>168</v>
      </c>
      <c r="H155" s="3" t="str">
        <f>CONCATENATE(Table1[[#This Row],[ID]]," ",Table1[[#This Row],[NEW Micro label]])</f>
        <v>1.36.212 Genetic Retinopathies</v>
      </c>
    </row>
    <row r="156" spans="1:8" ht="16" x14ac:dyDescent="0.2">
      <c r="A156" s="3">
        <v>1</v>
      </c>
      <c r="B156" s="3" t="s">
        <v>5</v>
      </c>
      <c r="C156" s="3">
        <v>36</v>
      </c>
      <c r="D156" s="3" t="s">
        <v>166</v>
      </c>
      <c r="E156" s="3">
        <v>226</v>
      </c>
      <c r="F156" s="3" t="str">
        <f>CONCATENATE(A:A,".",C:C,".",E:E)</f>
        <v>1.36.226</v>
      </c>
      <c r="G156" s="4" t="s">
        <v>169</v>
      </c>
      <c r="H156" s="3" t="str">
        <f>CONCATENATE(Table1[[#This Row],[ID]]," ",Table1[[#This Row],[NEW Micro label]])</f>
        <v>1.36.226 Glaucoma Research</v>
      </c>
    </row>
    <row r="157" spans="1:8" ht="16" x14ac:dyDescent="0.2">
      <c r="A157" s="3">
        <v>1</v>
      </c>
      <c r="B157" s="3" t="s">
        <v>5</v>
      </c>
      <c r="C157" s="3">
        <v>36</v>
      </c>
      <c r="D157" s="3" t="s">
        <v>166</v>
      </c>
      <c r="E157" s="3">
        <v>383</v>
      </c>
      <c r="F157" s="3" t="str">
        <f>CONCATENATE(A:A,".",C:C,".",E:E)</f>
        <v>1.36.383</v>
      </c>
      <c r="G157" s="4" t="s">
        <v>170</v>
      </c>
      <c r="H157" s="3" t="str">
        <f>CONCATENATE(Table1[[#This Row],[ID]]," ",Table1[[#This Row],[NEW Micro label]])</f>
        <v>1.36.383 Diabetic Retinopathy</v>
      </c>
    </row>
    <row r="158" spans="1:8" ht="16" x14ac:dyDescent="0.2">
      <c r="A158" s="3">
        <v>1</v>
      </c>
      <c r="B158" s="3" t="s">
        <v>5</v>
      </c>
      <c r="C158" s="3">
        <v>36</v>
      </c>
      <c r="D158" s="3" t="s">
        <v>166</v>
      </c>
      <c r="E158" s="3">
        <v>686</v>
      </c>
      <c r="F158" s="3" t="str">
        <f>CONCATENATE(A:A,".",C:C,".",E:E)</f>
        <v>1.36.686</v>
      </c>
      <c r="G158" s="4" t="s">
        <v>171</v>
      </c>
      <c r="H158" s="3" t="str">
        <f>CONCATENATE(Table1[[#This Row],[ID]]," ",Table1[[#This Row],[NEW Micro label]])</f>
        <v>1.36.686 Ocular Surface Disorders</v>
      </c>
    </row>
    <row r="159" spans="1:8" ht="16" x14ac:dyDescent="0.2">
      <c r="A159" s="3">
        <v>1</v>
      </c>
      <c r="B159" s="3" t="s">
        <v>5</v>
      </c>
      <c r="C159" s="3">
        <v>36</v>
      </c>
      <c r="D159" s="3" t="s">
        <v>166</v>
      </c>
      <c r="E159" s="3">
        <v>813</v>
      </c>
      <c r="F159" s="3" t="str">
        <f>CONCATENATE(A:A,".",C:C,".",E:E)</f>
        <v>1.36.813</v>
      </c>
      <c r="G159" s="4" t="s">
        <v>172</v>
      </c>
      <c r="H159" s="3" t="str">
        <f>CONCATENATE(Table1[[#This Row],[ID]]," ",Table1[[#This Row],[NEW Micro label]])</f>
        <v>1.36.813 Vision Disorders</v>
      </c>
    </row>
    <row r="160" spans="1:8" ht="16" x14ac:dyDescent="0.2">
      <c r="A160" s="3">
        <v>1</v>
      </c>
      <c r="B160" s="3" t="s">
        <v>5</v>
      </c>
      <c r="C160" s="3">
        <v>36</v>
      </c>
      <c r="D160" s="3" t="s">
        <v>166</v>
      </c>
      <c r="E160" s="3">
        <v>1207</v>
      </c>
      <c r="F160" s="3" t="str">
        <f>CONCATENATE(A:A,".",C:C,".",E:E)</f>
        <v>1.36.1207</v>
      </c>
      <c r="G160" s="4" t="s">
        <v>173</v>
      </c>
      <c r="H160" s="3" t="str">
        <f>CONCATENATE(Table1[[#This Row],[ID]]," ",Table1[[#This Row],[NEW Micro label]])</f>
        <v>1.36.1207 Behcet's Disease</v>
      </c>
    </row>
    <row r="161" spans="1:8" ht="16" x14ac:dyDescent="0.2">
      <c r="A161" s="3">
        <v>1</v>
      </c>
      <c r="B161" s="3" t="s">
        <v>5</v>
      </c>
      <c r="C161" s="3">
        <v>36</v>
      </c>
      <c r="D161" s="3" t="s">
        <v>166</v>
      </c>
      <c r="E161" s="3">
        <v>1314</v>
      </c>
      <c r="F161" s="3" t="str">
        <f>CONCATENATE(A:A,".",C:C,".",E:E)</f>
        <v>1.36.1314</v>
      </c>
      <c r="G161" s="4" t="s">
        <v>174</v>
      </c>
      <c r="H161" s="3" t="str">
        <f>CONCATENATE(Table1[[#This Row],[ID]]," ",Table1[[#This Row],[NEW Micro label]])</f>
        <v>1.36.1314 Vitreoretinal Surgery</v>
      </c>
    </row>
    <row r="162" spans="1:8" ht="16" x14ac:dyDescent="0.2">
      <c r="A162" s="3">
        <v>1</v>
      </c>
      <c r="B162" s="3" t="s">
        <v>5</v>
      </c>
      <c r="C162" s="3">
        <v>36</v>
      </c>
      <c r="D162" s="3" t="s">
        <v>166</v>
      </c>
      <c r="E162" s="3">
        <v>1356</v>
      </c>
      <c r="F162" s="3" t="str">
        <f>CONCATENATE(A:A,".",C:C,".",E:E)</f>
        <v>1.36.1356</v>
      </c>
      <c r="G162" s="4" t="s">
        <v>175</v>
      </c>
      <c r="H162" s="3" t="str">
        <f>CONCATENATE(Table1[[#This Row],[ID]]," ",Table1[[#This Row],[NEW Micro label]])</f>
        <v>1.36.1356 Ocular Infections</v>
      </c>
    </row>
    <row r="163" spans="1:8" ht="16" x14ac:dyDescent="0.2">
      <c r="A163" s="3">
        <v>1</v>
      </c>
      <c r="B163" s="3" t="s">
        <v>5</v>
      </c>
      <c r="C163" s="3">
        <v>36</v>
      </c>
      <c r="D163" s="3" t="s">
        <v>166</v>
      </c>
      <c r="E163" s="3">
        <v>1414</v>
      </c>
      <c r="F163" s="3" t="str">
        <f>CONCATENATE(A:A,".",C:C,".",E:E)</f>
        <v>1.36.1414</v>
      </c>
      <c r="G163" s="4" t="s">
        <v>176</v>
      </c>
      <c r="H163" s="3" t="str">
        <f>CONCATENATE(Table1[[#This Row],[ID]]," ",Table1[[#This Row],[NEW Micro label]])</f>
        <v>1.36.1414 Ocular Oncology</v>
      </c>
    </row>
    <row r="164" spans="1:8" ht="16" x14ac:dyDescent="0.2">
      <c r="A164" s="3">
        <v>1</v>
      </c>
      <c r="B164" s="3" t="s">
        <v>5</v>
      </c>
      <c r="C164" s="3">
        <v>36</v>
      </c>
      <c r="D164" s="3" t="s">
        <v>166</v>
      </c>
      <c r="E164" s="3">
        <v>1932</v>
      </c>
      <c r="F164" s="3" t="str">
        <f>CONCATENATE(A:A,".",C:C,".",E:E)</f>
        <v>1.36.1932</v>
      </c>
      <c r="G164" s="4" t="s">
        <v>177</v>
      </c>
      <c r="H164" s="3" t="str">
        <f>CONCATENATE(Table1[[#This Row],[ID]]," ",Table1[[#This Row],[NEW Micro label]])</f>
        <v>1.36.1932 Idiopathic Intracranial Hypertension</v>
      </c>
    </row>
    <row r="165" spans="1:8" ht="16" x14ac:dyDescent="0.2">
      <c r="A165" s="3">
        <v>1</v>
      </c>
      <c r="B165" s="3" t="s">
        <v>5</v>
      </c>
      <c r="C165" s="3">
        <v>36</v>
      </c>
      <c r="D165" s="3" t="s">
        <v>166</v>
      </c>
      <c r="E165" s="3">
        <v>2059</v>
      </c>
      <c r="F165" s="3" t="str">
        <f>CONCATENATE(A:A,".",C:C,".",E:E)</f>
        <v>1.36.2059</v>
      </c>
      <c r="G165" s="4" t="s">
        <v>178</v>
      </c>
      <c r="H165" s="3" t="str">
        <f>CONCATENATE(Table1[[#This Row],[ID]]," ",Table1[[#This Row],[NEW Micro label]])</f>
        <v>1.36.2059 Retinopathy Of Prematurity</v>
      </c>
    </row>
    <row r="166" spans="1:8" ht="16" x14ac:dyDescent="0.2">
      <c r="A166" s="3">
        <v>1</v>
      </c>
      <c r="B166" s="3" t="s">
        <v>5</v>
      </c>
      <c r="C166" s="3">
        <v>36</v>
      </c>
      <c r="D166" s="3" t="s">
        <v>166</v>
      </c>
      <c r="E166" s="3">
        <v>2358</v>
      </c>
      <c r="F166" s="3" t="str">
        <f>CONCATENATE(A:A,".",C:C,".",E:E)</f>
        <v>1.36.2358</v>
      </c>
      <c r="G166" s="4" t="s">
        <v>179</v>
      </c>
      <c r="H166" s="3" t="str">
        <f>CONCATENATE(Table1[[#This Row],[ID]]," ",Table1[[#This Row],[NEW Micro label]])</f>
        <v>1.36.2358 Ophthalmic Anesthesia</v>
      </c>
    </row>
    <row r="167" spans="1:8" ht="16" x14ac:dyDescent="0.2">
      <c r="A167" s="3">
        <v>1</v>
      </c>
      <c r="B167" s="3" t="s">
        <v>5</v>
      </c>
      <c r="C167" s="3">
        <v>37</v>
      </c>
      <c r="D167" s="3" t="s">
        <v>180</v>
      </c>
      <c r="E167" s="3">
        <v>164</v>
      </c>
      <c r="F167" s="3" t="str">
        <f>CONCATENATE(A:A,".",C:C,".",E:E)</f>
        <v>1.37.164</v>
      </c>
      <c r="G167" s="4" t="s">
        <v>181</v>
      </c>
      <c r="H167" s="3" t="str">
        <f>CONCATENATE(Table1[[#This Row],[ID]]," ",Table1[[#This Row],[NEW Micro label]])</f>
        <v>1.37.164 Valve Interventions</v>
      </c>
    </row>
    <row r="168" spans="1:8" ht="16" x14ac:dyDescent="0.2">
      <c r="A168" s="3">
        <v>1</v>
      </c>
      <c r="B168" s="3" t="s">
        <v>5</v>
      </c>
      <c r="C168" s="3">
        <v>37</v>
      </c>
      <c r="D168" s="3" t="s">
        <v>180</v>
      </c>
      <c r="E168" s="3">
        <v>309</v>
      </c>
      <c r="F168" s="3" t="str">
        <f>CONCATENATE(A:A,".",C:C,".",E:E)</f>
        <v>1.37.309</v>
      </c>
      <c r="G168" s="4" t="s">
        <v>182</v>
      </c>
      <c r="H168" s="3" t="str">
        <f>CONCATENATE(Table1[[#This Row],[ID]]," ",Table1[[#This Row],[NEW Micro label]])</f>
        <v>1.37.309 Congenital Heart Disease</v>
      </c>
    </row>
    <row r="169" spans="1:8" ht="16" x14ac:dyDescent="0.2">
      <c r="A169" s="3">
        <v>1</v>
      </c>
      <c r="B169" s="3" t="s">
        <v>5</v>
      </c>
      <c r="C169" s="3">
        <v>37</v>
      </c>
      <c r="D169" s="3" t="s">
        <v>180</v>
      </c>
      <c r="E169" s="3">
        <v>328</v>
      </c>
      <c r="F169" s="3" t="str">
        <f>CONCATENATE(A:A,".",C:C,".",E:E)</f>
        <v>1.37.328</v>
      </c>
      <c r="G169" s="4" t="s">
        <v>183</v>
      </c>
      <c r="H169" s="3" t="str">
        <f>CONCATENATE(Table1[[#This Row],[ID]]," ",Table1[[#This Row],[NEW Micro label]])</f>
        <v>1.37.328 Heart Failure Management</v>
      </c>
    </row>
    <row r="170" spans="1:8" ht="16" x14ac:dyDescent="0.2">
      <c r="A170" s="3">
        <v>1</v>
      </c>
      <c r="B170" s="3" t="s">
        <v>5</v>
      </c>
      <c r="C170" s="3">
        <v>37</v>
      </c>
      <c r="D170" s="3" t="s">
        <v>180</v>
      </c>
      <c r="E170" s="3">
        <v>467</v>
      </c>
      <c r="F170" s="3" t="str">
        <f>CONCATENATE(A:A,".",C:C,".",E:E)</f>
        <v>1.37.467</v>
      </c>
      <c r="G170" s="4" t="s">
        <v>184</v>
      </c>
      <c r="H170" s="3" t="str">
        <f>CONCATENATE(Table1[[#This Row],[ID]]," ",Table1[[#This Row],[NEW Micro label]])</f>
        <v>1.37.467 Echocardiography</v>
      </c>
    </row>
    <row r="171" spans="1:8" ht="16" x14ac:dyDescent="0.2">
      <c r="A171" s="3">
        <v>1</v>
      </c>
      <c r="B171" s="3" t="s">
        <v>5</v>
      </c>
      <c r="C171" s="3">
        <v>37</v>
      </c>
      <c r="D171" s="3" t="s">
        <v>180</v>
      </c>
      <c r="E171" s="3">
        <v>691</v>
      </c>
      <c r="F171" s="3" t="str">
        <f>CONCATENATE(A:A,".",C:C,".",E:E)</f>
        <v>1.37.691</v>
      </c>
      <c r="G171" s="4" t="s">
        <v>185</v>
      </c>
      <c r="H171" s="3" t="str">
        <f>CONCATENATE(Table1[[#This Row],[ID]]," ",Table1[[#This Row],[NEW Micro label]])</f>
        <v>1.37.691 Pulmonary Hypertension</v>
      </c>
    </row>
    <row r="172" spans="1:8" ht="16" x14ac:dyDescent="0.2">
      <c r="A172" s="3">
        <v>1</v>
      </c>
      <c r="B172" s="3" t="s">
        <v>5</v>
      </c>
      <c r="C172" s="3">
        <v>37</v>
      </c>
      <c r="D172" s="3" t="s">
        <v>180</v>
      </c>
      <c r="E172" s="3">
        <v>836</v>
      </c>
      <c r="F172" s="3" t="str">
        <f>CONCATENATE(A:A,".",C:C,".",E:E)</f>
        <v>1.37.836</v>
      </c>
      <c r="G172" s="4" t="s">
        <v>186</v>
      </c>
      <c r="H172" s="3" t="str">
        <f>CONCATENATE(Table1[[#This Row],[ID]]," ",Table1[[#This Row],[NEW Micro label]])</f>
        <v>1.37.836 Mechanical Circulatory Support</v>
      </c>
    </row>
    <row r="173" spans="1:8" ht="16" x14ac:dyDescent="0.2">
      <c r="A173" s="3">
        <v>1</v>
      </c>
      <c r="B173" s="3" t="s">
        <v>5</v>
      </c>
      <c r="C173" s="3">
        <v>37</v>
      </c>
      <c r="D173" s="3" t="s">
        <v>180</v>
      </c>
      <c r="E173" s="3">
        <v>1093</v>
      </c>
      <c r="F173" s="3" t="str">
        <f>CONCATENATE(A:A,".",C:C,".",E:E)</f>
        <v>1.37.1093</v>
      </c>
      <c r="G173" s="4" t="s">
        <v>187</v>
      </c>
      <c r="H173" s="3" t="str">
        <f>CONCATENATE(Table1[[#This Row],[ID]]," ",Table1[[#This Row],[NEW Micro label]])</f>
        <v>1.37.1093 Natriuretic Peptides</v>
      </c>
    </row>
    <row r="174" spans="1:8" ht="16" x14ac:dyDescent="0.2">
      <c r="A174" s="3">
        <v>1</v>
      </c>
      <c r="B174" s="3" t="s">
        <v>5</v>
      </c>
      <c r="C174" s="3">
        <v>37</v>
      </c>
      <c r="D174" s="3" t="s">
        <v>180</v>
      </c>
      <c r="E174" s="3">
        <v>1132</v>
      </c>
      <c r="F174" s="3" t="str">
        <f>CONCATENATE(A:A,".",C:C,".",E:E)</f>
        <v>1.37.1132</v>
      </c>
      <c r="G174" s="4" t="s">
        <v>188</v>
      </c>
      <c r="H174" s="3" t="str">
        <f>CONCATENATE(Table1[[#This Row],[ID]]," ",Table1[[#This Row],[NEW Micro label]])</f>
        <v>1.37.1132 Hypertrophic Cardiomyopathy</v>
      </c>
    </row>
    <row r="175" spans="1:8" ht="16" x14ac:dyDescent="0.2">
      <c r="A175" s="3">
        <v>1</v>
      </c>
      <c r="B175" s="3" t="s">
        <v>5</v>
      </c>
      <c r="C175" s="3">
        <v>37</v>
      </c>
      <c r="D175" s="3" t="s">
        <v>180</v>
      </c>
      <c r="E175" s="3">
        <v>1256</v>
      </c>
      <c r="F175" s="3" t="str">
        <f>CONCATENATE(A:A,".",C:C,".",E:E)</f>
        <v>1.37.1256</v>
      </c>
      <c r="G175" s="4" t="s">
        <v>189</v>
      </c>
      <c r="H175" s="3" t="str">
        <f>CONCATENATE(Table1[[#This Row],[ID]]," ",Table1[[#This Row],[NEW Micro label]])</f>
        <v>1.37.1256 Patent Foramen Ovale</v>
      </c>
    </row>
    <row r="176" spans="1:8" ht="16" x14ac:dyDescent="0.2">
      <c r="A176" s="3">
        <v>1</v>
      </c>
      <c r="B176" s="3" t="s">
        <v>5</v>
      </c>
      <c r="C176" s="3">
        <v>37</v>
      </c>
      <c r="D176" s="3" t="s">
        <v>180</v>
      </c>
      <c r="E176" s="3">
        <v>1774</v>
      </c>
      <c r="F176" s="3" t="str">
        <f>CONCATENATE(A:A,".",C:C,".",E:E)</f>
        <v>1.37.1774</v>
      </c>
      <c r="G176" s="4" t="s">
        <v>190</v>
      </c>
      <c r="H176" s="3" t="str">
        <f>CONCATENATE(Table1[[#This Row],[ID]]," ",Table1[[#This Row],[NEW Micro label]])</f>
        <v>1.37.1774 Coronary Anomalies</v>
      </c>
    </row>
    <row r="177" spans="1:8" ht="16" x14ac:dyDescent="0.2">
      <c r="A177" s="3">
        <v>1</v>
      </c>
      <c r="B177" s="3" t="s">
        <v>5</v>
      </c>
      <c r="C177" s="3">
        <v>37</v>
      </c>
      <c r="D177" s="3" t="s">
        <v>180</v>
      </c>
      <c r="E177" s="3">
        <v>1920</v>
      </c>
      <c r="F177" s="3" t="str">
        <f>CONCATENATE(A:A,".",C:C,".",E:E)</f>
        <v>1.37.1920</v>
      </c>
      <c r="G177" s="4" t="s">
        <v>191</v>
      </c>
      <c r="H177" s="3" t="str">
        <f>CONCATENATE(Table1[[#This Row],[ID]]," ",Table1[[#This Row],[NEW Micro label]])</f>
        <v>1.37.1920 Myocarditis</v>
      </c>
    </row>
    <row r="178" spans="1:8" ht="16" x14ac:dyDescent="0.2">
      <c r="A178" s="3">
        <v>1</v>
      </c>
      <c r="B178" s="3" t="s">
        <v>5</v>
      </c>
      <c r="C178" s="3">
        <v>37</v>
      </c>
      <c r="D178" s="3" t="s">
        <v>180</v>
      </c>
      <c r="E178" s="3">
        <v>1993</v>
      </c>
      <c r="F178" s="3" t="str">
        <f>CONCATENATE(A:A,".",C:C,".",E:E)</f>
        <v>1.37.1993</v>
      </c>
      <c r="G178" s="4" t="s">
        <v>192</v>
      </c>
      <c r="H178" s="3" t="str">
        <f>CONCATENATE(Table1[[#This Row],[ID]]," ",Table1[[#This Row],[NEW Micro label]])</f>
        <v>1.37.1993 Pericardial Disorders</v>
      </c>
    </row>
    <row r="179" spans="1:8" ht="16" x14ac:dyDescent="0.2">
      <c r="A179" s="3">
        <v>1</v>
      </c>
      <c r="B179" s="3" t="s">
        <v>5</v>
      </c>
      <c r="C179" s="3">
        <v>37</v>
      </c>
      <c r="D179" s="3" t="s">
        <v>180</v>
      </c>
      <c r="E179" s="3">
        <v>2086</v>
      </c>
      <c r="F179" s="3" t="str">
        <f>CONCATENATE(A:A,".",C:C,".",E:E)</f>
        <v>1.37.2086</v>
      </c>
      <c r="G179" s="4" t="s">
        <v>193</v>
      </c>
      <c r="H179" s="3" t="str">
        <f>CONCATENATE(Table1[[#This Row],[ID]]," ",Table1[[#This Row],[NEW Micro label]])</f>
        <v>1.37.2086 Ventricular Septal Rupture</v>
      </c>
    </row>
    <row r="180" spans="1:8" ht="16" x14ac:dyDescent="0.2">
      <c r="A180" s="3">
        <v>1</v>
      </c>
      <c r="B180" s="3" t="s">
        <v>5</v>
      </c>
      <c r="C180" s="3">
        <v>37</v>
      </c>
      <c r="D180" s="3" t="s">
        <v>180</v>
      </c>
      <c r="E180" s="3">
        <v>2126</v>
      </c>
      <c r="F180" s="3" t="str">
        <f>CONCATENATE(A:A,".",C:C,".",E:E)</f>
        <v>1.37.2126</v>
      </c>
      <c r="G180" s="4" t="s">
        <v>194</v>
      </c>
      <c r="H180" s="3" t="str">
        <f>CONCATENATE(Table1[[#This Row],[ID]]," ",Table1[[#This Row],[NEW Micro label]])</f>
        <v>1.37.2126 Pregnancy Cardiology</v>
      </c>
    </row>
    <row r="181" spans="1:8" ht="16" x14ac:dyDescent="0.2">
      <c r="A181" s="3">
        <v>1</v>
      </c>
      <c r="B181" s="3" t="s">
        <v>5</v>
      </c>
      <c r="C181" s="3">
        <v>37</v>
      </c>
      <c r="D181" s="3" t="s">
        <v>180</v>
      </c>
      <c r="E181" s="3">
        <v>2220</v>
      </c>
      <c r="F181" s="3" t="str">
        <f>CONCATENATE(A:A,".",C:C,".",E:E)</f>
        <v>1.37.2220</v>
      </c>
      <c r="G181" s="4" t="s">
        <v>195</v>
      </c>
      <c r="H181" s="3" t="str">
        <f>CONCATENATE(Table1[[#This Row],[ID]]," ",Table1[[#This Row],[NEW Micro label]])</f>
        <v>1.37.2220 Veterinary Cardiology</v>
      </c>
    </row>
    <row r="182" spans="1:8" ht="16" x14ac:dyDescent="0.2">
      <c r="A182" s="3">
        <v>1</v>
      </c>
      <c r="B182" s="3" t="s">
        <v>5</v>
      </c>
      <c r="C182" s="3">
        <v>42</v>
      </c>
      <c r="D182" s="3" t="s">
        <v>196</v>
      </c>
      <c r="E182" s="3">
        <v>131</v>
      </c>
      <c r="F182" s="3" t="str">
        <f>CONCATENATE(A:A,".",C:C,".",E:E)</f>
        <v>1.42.131</v>
      </c>
      <c r="G182" s="4" t="s">
        <v>197</v>
      </c>
      <c r="H182" s="3" t="str">
        <f>CONCATENATE(Table1[[#This Row],[ID]]," ",Table1[[#This Row],[NEW Micro label]])</f>
        <v>1.42.131 Bacterial Gene Regulation</v>
      </c>
    </row>
    <row r="183" spans="1:8" ht="16" x14ac:dyDescent="0.2">
      <c r="A183" s="3">
        <v>1</v>
      </c>
      <c r="B183" s="3" t="s">
        <v>5</v>
      </c>
      <c r="C183" s="3">
        <v>42</v>
      </c>
      <c r="D183" s="3" t="s">
        <v>196</v>
      </c>
      <c r="E183" s="3">
        <v>376</v>
      </c>
      <c r="F183" s="3" t="str">
        <f>CONCATENATE(A:A,".",C:C,".",E:E)</f>
        <v>1.42.376</v>
      </c>
      <c r="G183" s="4" t="s">
        <v>198</v>
      </c>
      <c r="H183" s="3" t="str">
        <f>CONCATENATE(Table1[[#This Row],[ID]]," ",Table1[[#This Row],[NEW Micro label]])</f>
        <v>1.42.376 Salmonella and Campylobacter</v>
      </c>
    </row>
    <row r="184" spans="1:8" ht="16" x14ac:dyDescent="0.2">
      <c r="A184" s="3">
        <v>1</v>
      </c>
      <c r="B184" s="3" t="s">
        <v>5</v>
      </c>
      <c r="C184" s="3">
        <v>42</v>
      </c>
      <c r="D184" s="3" t="s">
        <v>196</v>
      </c>
      <c r="E184" s="3">
        <v>545</v>
      </c>
      <c r="F184" s="3" t="str">
        <f>CONCATENATE(A:A,".",C:C,".",E:E)</f>
        <v>1.42.545</v>
      </c>
      <c r="G184" s="4" t="s">
        <v>199</v>
      </c>
      <c r="H184" s="3" t="str">
        <f>CONCATENATE(Table1[[#This Row],[ID]]," ",Table1[[#This Row],[NEW Micro label]])</f>
        <v>1.42.545 E. coli Pathogenesis</v>
      </c>
    </row>
    <row r="185" spans="1:8" ht="16" x14ac:dyDescent="0.2">
      <c r="A185" s="3">
        <v>1</v>
      </c>
      <c r="B185" s="3" t="s">
        <v>5</v>
      </c>
      <c r="C185" s="3">
        <v>42</v>
      </c>
      <c r="D185" s="3" t="s">
        <v>196</v>
      </c>
      <c r="E185" s="3">
        <v>567</v>
      </c>
      <c r="F185" s="3" t="str">
        <f>CONCATENATE(A:A,".",C:C,".",E:E)</f>
        <v>1.42.567</v>
      </c>
      <c r="G185" s="4" t="s">
        <v>200</v>
      </c>
      <c r="H185" s="3" t="str">
        <f>CONCATENATE(Table1[[#This Row],[ID]]," ",Table1[[#This Row],[NEW Micro label]])</f>
        <v>1.42.567 Quorum Sensing</v>
      </c>
    </row>
    <row r="186" spans="1:8" ht="16" x14ac:dyDescent="0.2">
      <c r="A186" s="3">
        <v>1</v>
      </c>
      <c r="B186" s="3" t="s">
        <v>5</v>
      </c>
      <c r="C186" s="3">
        <v>42</v>
      </c>
      <c r="D186" s="3" t="s">
        <v>196</v>
      </c>
      <c r="E186" s="3">
        <v>678</v>
      </c>
      <c r="F186" s="3" t="str">
        <f>CONCATENATE(A:A,".",C:C,".",E:E)</f>
        <v>1.42.678</v>
      </c>
      <c r="G186" s="4" t="s">
        <v>201</v>
      </c>
      <c r="H186" s="3" t="str">
        <f>CONCATENATE(Table1[[#This Row],[ID]]," ",Table1[[#This Row],[NEW Micro label]])</f>
        <v>1.42.678 Listeria Monocytogenes</v>
      </c>
    </row>
    <row r="187" spans="1:8" ht="16" x14ac:dyDescent="0.2">
      <c r="A187" s="3">
        <v>1</v>
      </c>
      <c r="B187" s="3" t="s">
        <v>5</v>
      </c>
      <c r="C187" s="3">
        <v>42</v>
      </c>
      <c r="D187" s="3" t="s">
        <v>196</v>
      </c>
      <c r="E187" s="3">
        <v>839</v>
      </c>
      <c r="F187" s="3" t="str">
        <f>CONCATENATE(A:A,".",C:C,".",E:E)</f>
        <v>1.42.839</v>
      </c>
      <c r="G187" s="4" t="s">
        <v>202</v>
      </c>
      <c r="H187" s="3" t="str">
        <f>CONCATENATE(Table1[[#This Row],[ID]]," ",Table1[[#This Row],[NEW Micro label]])</f>
        <v>1.42.839 Outer Membrane</v>
      </c>
    </row>
    <row r="188" spans="1:8" ht="16" x14ac:dyDescent="0.2">
      <c r="A188" s="3">
        <v>1</v>
      </c>
      <c r="B188" s="3" t="s">
        <v>5</v>
      </c>
      <c r="C188" s="3">
        <v>42</v>
      </c>
      <c r="D188" s="3" t="s">
        <v>196</v>
      </c>
      <c r="E188" s="3">
        <v>853</v>
      </c>
      <c r="F188" s="3" t="str">
        <f>CONCATENATE(A:A,".",C:C,".",E:E)</f>
        <v>1.42.853</v>
      </c>
      <c r="G188" s="4" t="s">
        <v>203</v>
      </c>
      <c r="H188" s="3" t="str">
        <f>CONCATENATE(Table1[[#This Row],[ID]]," ",Table1[[#This Row],[NEW Micro label]])</f>
        <v>1.42.853 Aquatic Pathogens</v>
      </c>
    </row>
    <row r="189" spans="1:8" ht="16" x14ac:dyDescent="0.2">
      <c r="A189" s="3">
        <v>1</v>
      </c>
      <c r="B189" s="3" t="s">
        <v>5</v>
      </c>
      <c r="C189" s="3">
        <v>42</v>
      </c>
      <c r="D189" s="3" t="s">
        <v>196</v>
      </c>
      <c r="E189" s="3">
        <v>959</v>
      </c>
      <c r="F189" s="3" t="str">
        <f>CONCATENATE(A:A,".",C:C,".",E:E)</f>
        <v>1.42.959</v>
      </c>
      <c r="G189" s="4" t="s">
        <v>204</v>
      </c>
      <c r="H189" s="3" t="str">
        <f>CONCATENATE(Table1[[#This Row],[ID]]," ",Table1[[#This Row],[NEW Micro label]])</f>
        <v>1.42.959 Bacillus Anthracis</v>
      </c>
    </row>
    <row r="190" spans="1:8" ht="16" x14ac:dyDescent="0.2">
      <c r="A190" s="3">
        <v>1</v>
      </c>
      <c r="B190" s="3" t="s">
        <v>5</v>
      </c>
      <c r="C190" s="3">
        <v>42</v>
      </c>
      <c r="D190" s="3" t="s">
        <v>196</v>
      </c>
      <c r="E190" s="3">
        <v>1190</v>
      </c>
      <c r="F190" s="3" t="str">
        <f>CONCATENATE(A:A,".",C:C,".",E:E)</f>
        <v>1.42.1190</v>
      </c>
      <c r="G190" s="4" t="s">
        <v>205</v>
      </c>
      <c r="H190" s="3" t="str">
        <f>CONCATENATE(Table1[[#This Row],[ID]]," ",Table1[[#This Row],[NEW Micro label]])</f>
        <v>1.42.1190 Bacterial Motility</v>
      </c>
    </row>
    <row r="191" spans="1:8" ht="16" x14ac:dyDescent="0.2">
      <c r="A191" s="3">
        <v>1</v>
      </c>
      <c r="B191" s="3" t="s">
        <v>5</v>
      </c>
      <c r="C191" s="3">
        <v>42</v>
      </c>
      <c r="D191" s="3" t="s">
        <v>196</v>
      </c>
      <c r="E191" s="3">
        <v>1349</v>
      </c>
      <c r="F191" s="3" t="str">
        <f>CONCATENATE(A:A,".",C:C,".",E:E)</f>
        <v>1.42.1349</v>
      </c>
      <c r="G191" s="4" t="s">
        <v>206</v>
      </c>
      <c r="H191" s="3" t="str">
        <f>CONCATENATE(Table1[[#This Row],[ID]]," ",Table1[[#This Row],[NEW Micro label]])</f>
        <v>1.42.1349 Bacteriophage</v>
      </c>
    </row>
    <row r="192" spans="1:8" ht="16" x14ac:dyDescent="0.2">
      <c r="A192" s="3">
        <v>1</v>
      </c>
      <c r="B192" s="3" t="s">
        <v>5</v>
      </c>
      <c r="C192" s="3">
        <v>42</v>
      </c>
      <c r="D192" s="3" t="s">
        <v>196</v>
      </c>
      <c r="E192" s="3">
        <v>1750</v>
      </c>
      <c r="F192" s="3" t="str">
        <f>CONCATENATE(A:A,".",C:C,".",E:E)</f>
        <v>1.42.1750</v>
      </c>
      <c r="G192" s="4" t="s">
        <v>207</v>
      </c>
      <c r="H192" s="3" t="str">
        <f>CONCATENATE(Table1[[#This Row],[ID]]," ",Table1[[#This Row],[NEW Micro label]])</f>
        <v>1.42.1750 Yersinia Pathogenesis</v>
      </c>
    </row>
    <row r="193" spans="1:8" ht="16" x14ac:dyDescent="0.2">
      <c r="A193" s="3">
        <v>1</v>
      </c>
      <c r="B193" s="3" t="s">
        <v>5</v>
      </c>
      <c r="C193" s="3">
        <v>42</v>
      </c>
      <c r="D193" s="3" t="s">
        <v>196</v>
      </c>
      <c r="E193" s="3">
        <v>1934</v>
      </c>
      <c r="F193" s="3" t="str">
        <f>CONCATENATE(A:A,".",C:C,".",E:E)</f>
        <v>1.42.1934</v>
      </c>
      <c r="G193" s="4" t="s">
        <v>208</v>
      </c>
      <c r="H193" s="3" t="str">
        <f>CONCATENATE(Table1[[#This Row],[ID]]," ",Table1[[#This Row],[NEW Micro label]])</f>
        <v>1.42.1934 Burkholderia Infections</v>
      </c>
    </row>
    <row r="194" spans="1:8" ht="16" x14ac:dyDescent="0.2">
      <c r="A194" s="3">
        <v>1</v>
      </c>
      <c r="B194" s="3" t="s">
        <v>5</v>
      </c>
      <c r="C194" s="3">
        <v>42</v>
      </c>
      <c r="D194" s="3" t="s">
        <v>196</v>
      </c>
      <c r="E194" s="3">
        <v>2342</v>
      </c>
      <c r="F194" s="3" t="str">
        <f>CONCATENATE(A:A,".",C:C,".",E:E)</f>
        <v>1.42.2342</v>
      </c>
      <c r="G194" s="4" t="s">
        <v>209</v>
      </c>
      <c r="H194" s="3" t="str">
        <f>CONCATENATE(Table1[[#This Row],[ID]]," ",Table1[[#This Row],[NEW Micro label]])</f>
        <v>1.42.2342 Francisella Tularensis</v>
      </c>
    </row>
    <row r="195" spans="1:8" ht="16" x14ac:dyDescent="0.2">
      <c r="A195" s="3">
        <v>1</v>
      </c>
      <c r="B195" s="3" t="s">
        <v>5</v>
      </c>
      <c r="C195" s="3">
        <v>43</v>
      </c>
      <c r="D195" s="3" t="s">
        <v>210</v>
      </c>
      <c r="E195" s="3">
        <v>135</v>
      </c>
      <c r="F195" s="3" t="str">
        <f>CONCATENATE(A:A,".",C:C,".",E:E)</f>
        <v>1.43.135</v>
      </c>
      <c r="G195" s="4" t="s">
        <v>211</v>
      </c>
      <c r="H195" s="3" t="str">
        <f>CONCATENATE(Table1[[#This Row],[ID]]," ",Table1[[#This Row],[NEW Micro label]])</f>
        <v>1.43.135 Neuropathic Pain</v>
      </c>
    </row>
    <row r="196" spans="1:8" ht="16" x14ac:dyDescent="0.2">
      <c r="A196" s="3">
        <v>1</v>
      </c>
      <c r="B196" s="3" t="s">
        <v>5</v>
      </c>
      <c r="C196" s="3">
        <v>43</v>
      </c>
      <c r="D196" s="3" t="s">
        <v>210</v>
      </c>
      <c r="E196" s="3">
        <v>202</v>
      </c>
      <c r="F196" s="3" t="str">
        <f>CONCATENATE(A:A,".",C:C,".",E:E)</f>
        <v>1.43.202</v>
      </c>
      <c r="G196" s="4" t="s">
        <v>212</v>
      </c>
      <c r="H196" s="3" t="str">
        <f>CONCATENATE(Table1[[#This Row],[ID]]," ",Table1[[#This Row],[NEW Micro label]])</f>
        <v>1.43.202 Regional Anesthesia</v>
      </c>
    </row>
    <row r="197" spans="1:8" ht="16" x14ac:dyDescent="0.2">
      <c r="A197" s="3">
        <v>1</v>
      </c>
      <c r="B197" s="3" t="s">
        <v>5</v>
      </c>
      <c r="C197" s="3">
        <v>43</v>
      </c>
      <c r="D197" s="3" t="s">
        <v>210</v>
      </c>
      <c r="E197" s="3">
        <v>320</v>
      </c>
      <c r="F197" s="3" t="str">
        <f>CONCATENATE(A:A,".",C:C,".",E:E)</f>
        <v>1.43.320</v>
      </c>
      <c r="G197" s="4" t="s">
        <v>213</v>
      </c>
      <c r="H197" s="3" t="str">
        <f>CONCATENATE(Table1[[#This Row],[ID]]," ",Table1[[#This Row],[NEW Micro label]])</f>
        <v>1.43.320 Opioid Receptors</v>
      </c>
    </row>
    <row r="198" spans="1:8" ht="16" x14ac:dyDescent="0.2">
      <c r="A198" s="3">
        <v>1</v>
      </c>
      <c r="B198" s="3" t="s">
        <v>5</v>
      </c>
      <c r="C198" s="3">
        <v>43</v>
      </c>
      <c r="D198" s="3" t="s">
        <v>210</v>
      </c>
      <c r="E198" s="3">
        <v>353</v>
      </c>
      <c r="F198" s="3" t="str">
        <f>CONCATENATE(A:A,".",C:C,".",E:E)</f>
        <v>1.43.353</v>
      </c>
      <c r="G198" s="4" t="s">
        <v>214</v>
      </c>
      <c r="H198" s="3" t="str">
        <f>CONCATENATE(Table1[[#This Row],[ID]]," ",Table1[[#This Row],[NEW Micro label]])</f>
        <v>1.43.353 Anesthesia Pharmacology</v>
      </c>
    </row>
    <row r="199" spans="1:8" ht="16" x14ac:dyDescent="0.2">
      <c r="A199" s="3">
        <v>1</v>
      </c>
      <c r="B199" s="3" t="s">
        <v>5</v>
      </c>
      <c r="C199" s="3">
        <v>43</v>
      </c>
      <c r="D199" s="3" t="s">
        <v>210</v>
      </c>
      <c r="E199" s="3">
        <v>562</v>
      </c>
      <c r="F199" s="3" t="str">
        <f>CONCATENATE(A:A,".",C:C,".",E:E)</f>
        <v>1.43.562</v>
      </c>
      <c r="G199" s="4" t="s">
        <v>215</v>
      </c>
      <c r="H199" s="3" t="str">
        <f>CONCATENATE(Table1[[#This Row],[ID]]," ",Table1[[#This Row],[NEW Micro label]])</f>
        <v>1.43.562 Opioid Pain Management</v>
      </c>
    </row>
    <row r="200" spans="1:8" ht="16" x14ac:dyDescent="0.2">
      <c r="A200" s="3">
        <v>1</v>
      </c>
      <c r="B200" s="3" t="s">
        <v>5</v>
      </c>
      <c r="C200" s="3">
        <v>43</v>
      </c>
      <c r="D200" s="3" t="s">
        <v>210</v>
      </c>
      <c r="E200" s="3">
        <v>1186</v>
      </c>
      <c r="F200" s="3" t="str">
        <f>CONCATENATE(A:A,".",C:C,".",E:E)</f>
        <v>1.43.1186</v>
      </c>
      <c r="G200" s="4" t="s">
        <v>216</v>
      </c>
      <c r="H200" s="3" t="str">
        <f>CONCATENATE(Table1[[#This Row],[ID]]," ",Table1[[#This Row],[NEW Micro label]])</f>
        <v>1.43.1186 Pediatric Pain Management</v>
      </c>
    </row>
    <row r="201" spans="1:8" ht="16" x14ac:dyDescent="0.2">
      <c r="A201" s="3">
        <v>1</v>
      </c>
      <c r="B201" s="3" t="s">
        <v>5</v>
      </c>
      <c r="C201" s="3">
        <v>43</v>
      </c>
      <c r="D201" s="3" t="s">
        <v>210</v>
      </c>
      <c r="E201" s="3">
        <v>1203</v>
      </c>
      <c r="F201" s="3" t="str">
        <f>CONCATENATE(A:A,".",C:C,".",E:E)</f>
        <v>1.43.1203</v>
      </c>
      <c r="G201" s="4" t="s">
        <v>217</v>
      </c>
      <c r="H201" s="3" t="str">
        <f>CONCATENATE(Table1[[#This Row],[ID]]," ",Table1[[#This Row],[NEW Micro label]])</f>
        <v>1.43.1203 Acupuncture and Placebo</v>
      </c>
    </row>
    <row r="202" spans="1:8" ht="16" x14ac:dyDescent="0.2">
      <c r="A202" s="3">
        <v>1</v>
      </c>
      <c r="B202" s="3" t="s">
        <v>5</v>
      </c>
      <c r="C202" s="3">
        <v>43</v>
      </c>
      <c r="D202" s="3" t="s">
        <v>210</v>
      </c>
      <c r="E202" s="3">
        <v>1482</v>
      </c>
      <c r="F202" s="3" t="str">
        <f>CONCATENATE(A:A,".",C:C,".",E:E)</f>
        <v>1.43.1482</v>
      </c>
      <c r="G202" s="4" t="s">
        <v>218</v>
      </c>
      <c r="H202" s="3" t="str">
        <f>CONCATENATE(Table1[[#This Row],[ID]]," ",Table1[[#This Row],[NEW Micro label]])</f>
        <v>1.43.1482 Antiemetics</v>
      </c>
    </row>
    <row r="203" spans="1:8" ht="16" x14ac:dyDescent="0.2">
      <c r="A203" s="3">
        <v>1</v>
      </c>
      <c r="B203" s="3" t="s">
        <v>5</v>
      </c>
      <c r="C203" s="3">
        <v>43</v>
      </c>
      <c r="D203" s="3" t="s">
        <v>210</v>
      </c>
      <c r="E203" s="3">
        <v>1642</v>
      </c>
      <c r="F203" s="3" t="str">
        <f>CONCATENATE(A:A,".",C:C,".",E:E)</f>
        <v>1.43.1642</v>
      </c>
      <c r="G203" s="4" t="s">
        <v>219</v>
      </c>
      <c r="H203" s="3" t="str">
        <f>CONCATENATE(Table1[[#This Row],[ID]]," ",Table1[[#This Row],[NEW Micro label]])</f>
        <v>1.43.1642 Veterinary Anesthesia</v>
      </c>
    </row>
    <row r="204" spans="1:8" ht="16" x14ac:dyDescent="0.2">
      <c r="A204" s="3">
        <v>1</v>
      </c>
      <c r="B204" s="3" t="s">
        <v>5</v>
      </c>
      <c r="C204" s="3">
        <v>43</v>
      </c>
      <c r="D204" s="3" t="s">
        <v>210</v>
      </c>
      <c r="E204" s="3">
        <v>1704</v>
      </c>
      <c r="F204" s="3" t="str">
        <f>CONCATENATE(A:A,".",C:C,".",E:E)</f>
        <v>1.43.1704</v>
      </c>
      <c r="G204" s="4" t="s">
        <v>220</v>
      </c>
      <c r="H204" s="3" t="str">
        <f>CONCATENATE(Table1[[#This Row],[ID]]," ",Table1[[#This Row],[NEW Micro label]])</f>
        <v>1.43.1704 Neuromuscular Blockade</v>
      </c>
    </row>
    <row r="205" spans="1:8" ht="16" x14ac:dyDescent="0.2">
      <c r="A205" s="3">
        <v>1</v>
      </c>
      <c r="B205" s="3" t="s">
        <v>5</v>
      </c>
      <c r="C205" s="3">
        <v>43</v>
      </c>
      <c r="D205" s="3" t="s">
        <v>210</v>
      </c>
      <c r="E205" s="3">
        <v>1905</v>
      </c>
      <c r="F205" s="3" t="str">
        <f>CONCATENATE(A:A,".",C:C,".",E:E)</f>
        <v>1.43.1905</v>
      </c>
      <c r="G205" s="4" t="s">
        <v>221</v>
      </c>
      <c r="H205" s="3" t="str">
        <f>CONCATENATE(Table1[[#This Row],[ID]]," ",Table1[[#This Row],[NEW Micro label]])</f>
        <v>1.43.1905 Complex Regional Pain Syndrome</v>
      </c>
    </row>
    <row r="206" spans="1:8" ht="16" x14ac:dyDescent="0.2">
      <c r="A206" s="3">
        <v>1</v>
      </c>
      <c r="B206" s="3" t="s">
        <v>5</v>
      </c>
      <c r="C206" s="3">
        <v>43</v>
      </c>
      <c r="D206" s="3" t="s">
        <v>210</v>
      </c>
      <c r="E206" s="3">
        <v>1984</v>
      </c>
      <c r="F206" s="3" t="str">
        <f>CONCATENATE(A:A,".",C:C,".",E:E)</f>
        <v>1.43.1984</v>
      </c>
      <c r="G206" s="4" t="s">
        <v>222</v>
      </c>
      <c r="H206" s="3" t="str">
        <f>CONCATENATE(Table1[[#This Row],[ID]]," ",Table1[[#This Row],[NEW Micro label]])</f>
        <v>1.43.1984 Enhanced Recovery</v>
      </c>
    </row>
    <row r="207" spans="1:8" ht="16" x14ac:dyDescent="0.2">
      <c r="A207" s="3">
        <v>1</v>
      </c>
      <c r="B207" s="3" t="s">
        <v>5</v>
      </c>
      <c r="C207" s="3">
        <v>43</v>
      </c>
      <c r="D207" s="3" t="s">
        <v>210</v>
      </c>
      <c r="E207" s="3">
        <v>2167</v>
      </c>
      <c r="F207" s="3" t="str">
        <f>CONCATENATE(A:A,".",C:C,".",E:E)</f>
        <v>1.43.2167</v>
      </c>
      <c r="G207" s="4" t="s">
        <v>223</v>
      </c>
      <c r="H207" s="3" t="str">
        <f>CONCATENATE(Table1[[#This Row],[ID]]," ",Table1[[#This Row],[NEW Micro label]])</f>
        <v>1.43.2167 Hypnosis</v>
      </c>
    </row>
    <row r="208" spans="1:8" ht="16" x14ac:dyDescent="0.2">
      <c r="A208" s="3">
        <v>1</v>
      </c>
      <c r="B208" s="3" t="s">
        <v>5</v>
      </c>
      <c r="C208" s="3">
        <v>43</v>
      </c>
      <c r="D208" s="3" t="s">
        <v>210</v>
      </c>
      <c r="E208" s="3">
        <v>2353</v>
      </c>
      <c r="F208" s="3" t="str">
        <f>CONCATENATE(A:A,".",C:C,".",E:E)</f>
        <v>1.43.2353</v>
      </c>
      <c r="G208" s="4" t="s">
        <v>224</v>
      </c>
      <c r="H208" s="3" t="str">
        <f>CONCATENATE(Table1[[#This Row],[ID]]," ",Table1[[#This Row],[NEW Micro label]])</f>
        <v>1.43.2353 Sigma Receptor</v>
      </c>
    </row>
    <row r="209" spans="1:8" ht="16" x14ac:dyDescent="0.2">
      <c r="A209" s="3">
        <v>1</v>
      </c>
      <c r="B209" s="3" t="s">
        <v>5</v>
      </c>
      <c r="C209" s="3">
        <v>43</v>
      </c>
      <c r="D209" s="3" t="s">
        <v>210</v>
      </c>
      <c r="E209" s="3">
        <v>2455</v>
      </c>
      <c r="F209" s="3" t="str">
        <f>CONCATENATE(A:A,".",C:C,".",E:E)</f>
        <v>1.43.2455</v>
      </c>
      <c r="G209" s="4" t="s">
        <v>225</v>
      </c>
      <c r="H209" s="3" t="str">
        <f>CONCATENATE(Table1[[#This Row],[ID]]," ",Table1[[#This Row],[NEW Micro label]])</f>
        <v>1.43.2455 Cancer and Anesthesia</v>
      </c>
    </row>
    <row r="210" spans="1:8" ht="16" x14ac:dyDescent="0.2">
      <c r="A210" s="3">
        <v>1</v>
      </c>
      <c r="B210" s="3" t="s">
        <v>5</v>
      </c>
      <c r="C210" s="3">
        <v>44</v>
      </c>
      <c r="D210" s="3" t="s">
        <v>226</v>
      </c>
      <c r="E210" s="3">
        <v>29</v>
      </c>
      <c r="F210" s="3" t="str">
        <f>CONCATENATE(A:A,".",C:C,".",E:E)</f>
        <v>1.44.29</v>
      </c>
      <c r="G210" s="4" t="s">
        <v>227</v>
      </c>
      <c r="H210" s="3" t="str">
        <f>CONCATENATE(Table1[[#This Row],[ID]]," ",Table1[[#This Row],[NEW Micro label]])</f>
        <v>1.44.29 Nutrition and Obesity</v>
      </c>
    </row>
    <row r="211" spans="1:8" ht="16" x14ac:dyDescent="0.2">
      <c r="A211" s="3">
        <v>1</v>
      </c>
      <c r="B211" s="3" t="s">
        <v>5</v>
      </c>
      <c r="C211" s="3">
        <v>44</v>
      </c>
      <c r="D211" s="3" t="s">
        <v>226</v>
      </c>
      <c r="E211" s="3">
        <v>103</v>
      </c>
      <c r="F211" s="3" t="str">
        <f>CONCATENATE(A:A,".",C:C,".",E:E)</f>
        <v>1.44.103</v>
      </c>
      <c r="G211" s="4" t="s">
        <v>228</v>
      </c>
      <c r="H211" s="3" t="str">
        <f>CONCATENATE(Table1[[#This Row],[ID]]," ",Table1[[#This Row],[NEW Micro label]])</f>
        <v>1.44.103 Physical Activity</v>
      </c>
    </row>
    <row r="212" spans="1:8" ht="16" x14ac:dyDescent="0.2">
      <c r="A212" s="3">
        <v>1</v>
      </c>
      <c r="B212" s="3" t="s">
        <v>5</v>
      </c>
      <c r="C212" s="3">
        <v>44</v>
      </c>
      <c r="D212" s="3" t="s">
        <v>226</v>
      </c>
      <c r="E212" s="3">
        <v>330</v>
      </c>
      <c r="F212" s="3" t="str">
        <f>CONCATENATE(A:A,".",C:C,".",E:E)</f>
        <v>1.44.330</v>
      </c>
      <c r="G212" s="4" t="s">
        <v>229</v>
      </c>
      <c r="H212" s="3" t="str">
        <f>CONCATENATE(Table1[[#This Row],[ID]]," ",Table1[[#This Row],[NEW Micro label]])</f>
        <v>1.44.330 Geriatric Nutrition</v>
      </c>
    </row>
    <row r="213" spans="1:8" ht="16" x14ac:dyDescent="0.2">
      <c r="A213" s="3">
        <v>1</v>
      </c>
      <c r="B213" s="3" t="s">
        <v>5</v>
      </c>
      <c r="C213" s="3">
        <v>44</v>
      </c>
      <c r="D213" s="3" t="s">
        <v>226</v>
      </c>
      <c r="E213" s="3">
        <v>335</v>
      </c>
      <c r="F213" s="3" t="str">
        <f>CONCATENATE(A:A,".",C:C,".",E:E)</f>
        <v>1.44.335</v>
      </c>
      <c r="G213" s="4" t="s">
        <v>230</v>
      </c>
      <c r="H213" s="3" t="str">
        <f>CONCATENATE(Table1[[#This Row],[ID]]," ",Table1[[#This Row],[NEW Micro label]])</f>
        <v>1.44.335 Eating Disorders</v>
      </c>
    </row>
    <row r="214" spans="1:8" ht="16" x14ac:dyDescent="0.2">
      <c r="A214" s="3">
        <v>1</v>
      </c>
      <c r="B214" s="3" t="s">
        <v>5</v>
      </c>
      <c r="C214" s="3">
        <v>44</v>
      </c>
      <c r="D214" s="3" t="s">
        <v>226</v>
      </c>
      <c r="E214" s="3">
        <v>897</v>
      </c>
      <c r="F214" s="3" t="str">
        <f>CONCATENATE(A:A,".",C:C,".",E:E)</f>
        <v>1.44.897</v>
      </c>
      <c r="G214" s="4" t="s">
        <v>231</v>
      </c>
      <c r="H214" s="3" t="str">
        <f>CONCATENATE(Table1[[#This Row],[ID]]," ",Table1[[#This Row],[NEW Micro label]])</f>
        <v>1.44.897 Bariatric Surgery</v>
      </c>
    </row>
    <row r="215" spans="1:8" ht="16" x14ac:dyDescent="0.2">
      <c r="A215" s="3">
        <v>1</v>
      </c>
      <c r="B215" s="3" t="s">
        <v>5</v>
      </c>
      <c r="C215" s="3">
        <v>44</v>
      </c>
      <c r="D215" s="3" t="s">
        <v>226</v>
      </c>
      <c r="E215" s="3">
        <v>1069</v>
      </c>
      <c r="F215" s="3" t="str">
        <f>CONCATENATE(A:A,".",C:C,".",E:E)</f>
        <v>1.44.1069</v>
      </c>
      <c r="G215" s="4" t="s">
        <v>232</v>
      </c>
      <c r="H215" s="3" t="str">
        <f>CONCATENATE(Table1[[#This Row],[ID]]," ",Table1[[#This Row],[NEW Micro label]])</f>
        <v>1.44.1069 Digital Mental Health</v>
      </c>
    </row>
    <row r="216" spans="1:8" ht="16" x14ac:dyDescent="0.2">
      <c r="A216" s="3">
        <v>1</v>
      </c>
      <c r="B216" s="3" t="s">
        <v>5</v>
      </c>
      <c r="C216" s="3">
        <v>44</v>
      </c>
      <c r="D216" s="3" t="s">
        <v>226</v>
      </c>
      <c r="E216" s="3">
        <v>1198</v>
      </c>
      <c r="F216" s="3" t="str">
        <f>CONCATENATE(A:A,".",C:C,".",E:E)</f>
        <v>1.44.1198</v>
      </c>
      <c r="G216" s="4" t="s">
        <v>233</v>
      </c>
      <c r="H216" s="3" t="str">
        <f>CONCATENATE(Table1[[#This Row],[ID]]," ",Table1[[#This Row],[NEW Micro label]])</f>
        <v>1.44.1198 Child Malnutrition</v>
      </c>
    </row>
    <row r="217" spans="1:8" ht="16" x14ac:dyDescent="0.2">
      <c r="A217" s="3">
        <v>1</v>
      </c>
      <c r="B217" s="3" t="s">
        <v>5</v>
      </c>
      <c r="C217" s="3">
        <v>44</v>
      </c>
      <c r="D217" s="3" t="s">
        <v>226</v>
      </c>
      <c r="E217" s="3">
        <v>2060</v>
      </c>
      <c r="F217" s="3" t="str">
        <f>CONCATENATE(A:A,".",C:C,".",E:E)</f>
        <v>1.44.2060</v>
      </c>
      <c r="G217" s="4" t="s">
        <v>234</v>
      </c>
      <c r="H217" s="3" t="str">
        <f>CONCATENATE(Table1[[#This Row],[ID]]," ",Table1[[#This Row],[NEW Micro label]])</f>
        <v>1.44.2060 Occupational Medicine</v>
      </c>
    </row>
    <row r="218" spans="1:8" ht="16" x14ac:dyDescent="0.2">
      <c r="A218" s="3">
        <v>1</v>
      </c>
      <c r="B218" s="3" t="s">
        <v>5</v>
      </c>
      <c r="C218" s="3">
        <v>44</v>
      </c>
      <c r="D218" s="3" t="s">
        <v>226</v>
      </c>
      <c r="E218" s="3">
        <v>2394</v>
      </c>
      <c r="F218" s="3" t="str">
        <f>CONCATENATE(A:A,".",C:C,".",E:E)</f>
        <v>1.44.2394</v>
      </c>
      <c r="G218" s="4" t="s">
        <v>235</v>
      </c>
      <c r="H218" s="3" t="str">
        <f>CONCATENATE(Table1[[#This Row],[ID]]," ",Table1[[#This Row],[NEW Micro label]])</f>
        <v>1.44.2394 Nutrition Education</v>
      </c>
    </row>
    <row r="219" spans="1:8" ht="16" x14ac:dyDescent="0.2">
      <c r="A219" s="3">
        <v>1</v>
      </c>
      <c r="B219" s="3" t="s">
        <v>5</v>
      </c>
      <c r="C219" s="3">
        <v>49</v>
      </c>
      <c r="D219" s="3" t="s">
        <v>236</v>
      </c>
      <c r="E219" s="3">
        <v>117</v>
      </c>
      <c r="F219" s="3" t="str">
        <f>CONCATENATE(A:A,".",C:C,".",E:E)</f>
        <v>1.49.117</v>
      </c>
      <c r="G219" s="4" t="s">
        <v>237</v>
      </c>
      <c r="H219" s="3" t="str">
        <f>CONCATENATE(Table1[[#This Row],[ID]]," ",Table1[[#This Row],[NEW Micro label]])</f>
        <v>1.49.117 Dental Materials</v>
      </c>
    </row>
    <row r="220" spans="1:8" ht="16" x14ac:dyDescent="0.2">
      <c r="A220" s="3">
        <v>1</v>
      </c>
      <c r="B220" s="3" t="s">
        <v>5</v>
      </c>
      <c r="C220" s="3">
        <v>49</v>
      </c>
      <c r="D220" s="3" t="s">
        <v>236</v>
      </c>
      <c r="E220" s="3">
        <v>394</v>
      </c>
      <c r="F220" s="3" t="str">
        <f>CONCATENATE(A:A,".",C:C,".",E:E)</f>
        <v>1.49.394</v>
      </c>
      <c r="G220" s="4" t="s">
        <v>238</v>
      </c>
      <c r="H220" s="3" t="str">
        <f>CONCATENATE(Table1[[#This Row],[ID]]," ",Table1[[#This Row],[NEW Micro label]])</f>
        <v>1.49.394 Periodontal Microbiome</v>
      </c>
    </row>
    <row r="221" spans="1:8" ht="16" x14ac:dyDescent="0.2">
      <c r="A221" s="3">
        <v>1</v>
      </c>
      <c r="B221" s="3" t="s">
        <v>5</v>
      </c>
      <c r="C221" s="3">
        <v>49</v>
      </c>
      <c r="D221" s="3" t="s">
        <v>236</v>
      </c>
      <c r="E221" s="3">
        <v>402</v>
      </c>
      <c r="F221" s="3" t="str">
        <f>CONCATENATE(A:A,".",C:C,".",E:E)</f>
        <v>1.49.402</v>
      </c>
      <c r="G221" s="4" t="s">
        <v>239</v>
      </c>
      <c r="H221" s="3" t="str">
        <f>CONCATENATE(Table1[[#This Row],[ID]]," ",Table1[[#This Row],[NEW Micro label]])</f>
        <v>1.49.402 Dental Implants</v>
      </c>
    </row>
    <row r="222" spans="1:8" ht="16" x14ac:dyDescent="0.2">
      <c r="A222" s="3">
        <v>1</v>
      </c>
      <c r="B222" s="3" t="s">
        <v>5</v>
      </c>
      <c r="C222" s="3">
        <v>49</v>
      </c>
      <c r="D222" s="3" t="s">
        <v>236</v>
      </c>
      <c r="E222" s="3">
        <v>464</v>
      </c>
      <c r="F222" s="3" t="str">
        <f>CONCATENATE(A:A,".",C:C,".",E:E)</f>
        <v>1.49.464</v>
      </c>
      <c r="G222" s="4" t="s">
        <v>240</v>
      </c>
      <c r="H222" s="3" t="str">
        <f>CONCATENATE(Table1[[#This Row],[ID]]," ",Table1[[#This Row],[NEW Micro label]])</f>
        <v>1.49.464 Orthodontic Treatment</v>
      </c>
    </row>
    <row r="223" spans="1:8" ht="16" x14ac:dyDescent="0.2">
      <c r="A223" s="3">
        <v>1</v>
      </c>
      <c r="B223" s="3" t="s">
        <v>5</v>
      </c>
      <c r="C223" s="3">
        <v>49</v>
      </c>
      <c r="D223" s="3" t="s">
        <v>236</v>
      </c>
      <c r="E223" s="3">
        <v>468</v>
      </c>
      <c r="F223" s="3" t="str">
        <f>CONCATENATE(A:A,".",C:C,".",E:E)</f>
        <v>1.49.468</v>
      </c>
      <c r="G223" s="4" t="s">
        <v>241</v>
      </c>
      <c r="H223" s="3" t="str">
        <f>CONCATENATE(Table1[[#This Row],[ID]]," ",Table1[[#This Row],[NEW Micro label]])</f>
        <v>1.49.468 Socioeconomic Oral Health</v>
      </c>
    </row>
    <row r="224" spans="1:8" ht="16" x14ac:dyDescent="0.2">
      <c r="A224" s="3">
        <v>1</v>
      </c>
      <c r="B224" s="3" t="s">
        <v>5</v>
      </c>
      <c r="C224" s="3">
        <v>49</v>
      </c>
      <c r="D224" s="3" t="s">
        <v>236</v>
      </c>
      <c r="E224" s="3">
        <v>910</v>
      </c>
      <c r="F224" s="3" t="str">
        <f>CONCATENATE(A:A,".",C:C,".",E:E)</f>
        <v>1.49.910</v>
      </c>
      <c r="G224" s="4" t="s">
        <v>242</v>
      </c>
      <c r="H224" s="3" t="str">
        <f>CONCATENATE(Table1[[#This Row],[ID]]," ",Table1[[#This Row],[NEW Micro label]])</f>
        <v>1.49.910 Temporomandibular Disorders</v>
      </c>
    </row>
    <row r="225" spans="1:8" ht="16" x14ac:dyDescent="0.2">
      <c r="A225" s="3">
        <v>1</v>
      </c>
      <c r="B225" s="3" t="s">
        <v>5</v>
      </c>
      <c r="C225" s="3">
        <v>49</v>
      </c>
      <c r="D225" s="3" t="s">
        <v>236</v>
      </c>
      <c r="E225" s="3">
        <v>928</v>
      </c>
      <c r="F225" s="3" t="str">
        <f>CONCATENATE(A:A,".",C:C,".",E:E)</f>
        <v>1.49.928</v>
      </c>
      <c r="G225" s="4" t="s">
        <v>243</v>
      </c>
      <c r="H225" s="3" t="str">
        <f>CONCATENATE(Table1[[#This Row],[ID]]," ",Table1[[#This Row],[NEW Micro label]])</f>
        <v>1.49.928 Dental Regeneration</v>
      </c>
    </row>
    <row r="226" spans="1:8" ht="16" x14ac:dyDescent="0.2">
      <c r="A226" s="3">
        <v>1</v>
      </c>
      <c r="B226" s="3" t="s">
        <v>5</v>
      </c>
      <c r="C226" s="3">
        <v>49</v>
      </c>
      <c r="D226" s="3" t="s">
        <v>236</v>
      </c>
      <c r="E226" s="3">
        <v>1017</v>
      </c>
      <c r="F226" s="3" t="str">
        <f>CONCATENATE(A:A,".",C:C,".",E:E)</f>
        <v>1.49.1017</v>
      </c>
      <c r="G226" s="4" t="s">
        <v>244</v>
      </c>
      <c r="H226" s="3" t="str">
        <f>CONCATENATE(Table1[[#This Row],[ID]]," ",Table1[[#This Row],[NEW Micro label]])</f>
        <v>1.49.1017 Cleft Lip/Palate</v>
      </c>
    </row>
    <row r="227" spans="1:8" ht="16" x14ac:dyDescent="0.2">
      <c r="A227" s="3">
        <v>1</v>
      </c>
      <c r="B227" s="3" t="s">
        <v>5</v>
      </c>
      <c r="C227" s="3">
        <v>49</v>
      </c>
      <c r="D227" s="3" t="s">
        <v>236</v>
      </c>
      <c r="E227" s="3">
        <v>1061</v>
      </c>
      <c r="F227" s="3" t="str">
        <f>CONCATENATE(A:A,".",C:C,".",E:E)</f>
        <v>1.49.1061</v>
      </c>
      <c r="G227" s="4" t="s">
        <v>245</v>
      </c>
      <c r="H227" s="3" t="str">
        <f>CONCATENATE(Table1[[#This Row],[ID]]," ",Table1[[#This Row],[NEW Micro label]])</f>
        <v>1.49.1061 Endodontics</v>
      </c>
    </row>
    <row r="228" spans="1:8" ht="16" x14ac:dyDescent="0.2">
      <c r="A228" s="3">
        <v>1</v>
      </c>
      <c r="B228" s="3" t="s">
        <v>5</v>
      </c>
      <c r="C228" s="3">
        <v>49</v>
      </c>
      <c r="D228" s="3" t="s">
        <v>236</v>
      </c>
      <c r="E228" s="3">
        <v>2042</v>
      </c>
      <c r="F228" s="3" t="str">
        <f>CONCATENATE(A:A,".",C:C,".",E:E)</f>
        <v>1.49.2042</v>
      </c>
      <c r="G228" s="4" t="s">
        <v>246</v>
      </c>
      <c r="H228" s="3" t="str">
        <f>CONCATENATE(Table1[[#This Row],[ID]]," ",Table1[[#This Row],[NEW Micro label]])</f>
        <v>1.49.2042 Fluoride Impact</v>
      </c>
    </row>
    <row r="229" spans="1:8" ht="16" x14ac:dyDescent="0.2">
      <c r="A229" s="3">
        <v>1</v>
      </c>
      <c r="B229" s="3" t="s">
        <v>5</v>
      </c>
      <c r="C229" s="3">
        <v>49</v>
      </c>
      <c r="D229" s="3" t="s">
        <v>236</v>
      </c>
      <c r="E229" s="3">
        <v>2792</v>
      </c>
      <c r="F229" s="3" t="str">
        <f>CONCATENATE(A:A,".",C:C,".",E:E)</f>
        <v>1.49.2792</v>
      </c>
      <c r="G229" s="4" t="s">
        <v>247</v>
      </c>
      <c r="H229" s="3" t="str">
        <f>CONCATENATE(Table1[[#This Row],[ID]]," ",Table1[[#This Row],[NEW Micro label]])</f>
        <v>1.49.2792 Wisdom Tooth Extraction</v>
      </c>
    </row>
    <row r="230" spans="1:8" ht="16" x14ac:dyDescent="0.2">
      <c r="A230" s="3">
        <v>1</v>
      </c>
      <c r="B230" s="3" t="s">
        <v>5</v>
      </c>
      <c r="C230" s="3">
        <v>52</v>
      </c>
      <c r="D230" s="3" t="s">
        <v>248</v>
      </c>
      <c r="E230" s="3">
        <v>57</v>
      </c>
      <c r="F230" s="3" t="str">
        <f>CONCATENATE(A:A,".",C:C,".",E:E)</f>
        <v>1.52.57</v>
      </c>
      <c r="G230" s="4" t="s">
        <v>249</v>
      </c>
      <c r="H230" s="3" t="str">
        <f>CONCATENATE(Table1[[#This Row],[ID]]," ",Table1[[#This Row],[NEW Micro label]])</f>
        <v>1.52.57 Alzheimer's Mechanisms</v>
      </c>
    </row>
    <row r="231" spans="1:8" ht="16" x14ac:dyDescent="0.2">
      <c r="A231" s="3">
        <v>1</v>
      </c>
      <c r="B231" s="3" t="s">
        <v>5</v>
      </c>
      <c r="C231" s="3">
        <v>52</v>
      </c>
      <c r="D231" s="3" t="s">
        <v>248</v>
      </c>
      <c r="E231" s="3">
        <v>60</v>
      </c>
      <c r="F231" s="3" t="str">
        <f>CONCATENATE(A:A,".",C:C,".",E:E)</f>
        <v>1.52.60</v>
      </c>
      <c r="G231" s="4" t="s">
        <v>250</v>
      </c>
      <c r="H231" s="3" t="str">
        <f>CONCATENATE(Table1[[#This Row],[ID]]," ",Table1[[#This Row],[NEW Micro label]])</f>
        <v>1.52.60 Dementia</v>
      </c>
    </row>
    <row r="232" spans="1:8" ht="16" x14ac:dyDescent="0.2">
      <c r="A232" s="3">
        <v>1</v>
      </c>
      <c r="B232" s="3" t="s">
        <v>5</v>
      </c>
      <c r="C232" s="3">
        <v>52</v>
      </c>
      <c r="D232" s="3" t="s">
        <v>248</v>
      </c>
      <c r="E232" s="3">
        <v>67</v>
      </c>
      <c r="F232" s="3" t="str">
        <f>CONCATENATE(A:A,".",C:C,".",E:E)</f>
        <v>1.52.67</v>
      </c>
      <c r="G232" s="4" t="s">
        <v>251</v>
      </c>
      <c r="H232" s="3" t="str">
        <f>CONCATENATE(Table1[[#This Row],[ID]]," ",Table1[[#This Row],[NEW Micro label]])</f>
        <v>1.52.67 Parkinson's Disease</v>
      </c>
    </row>
    <row r="233" spans="1:8" ht="16" x14ac:dyDescent="0.2">
      <c r="A233" s="3">
        <v>1</v>
      </c>
      <c r="B233" s="3" t="s">
        <v>5</v>
      </c>
      <c r="C233" s="3">
        <v>52</v>
      </c>
      <c r="D233" s="3" t="s">
        <v>248</v>
      </c>
      <c r="E233" s="3">
        <v>765</v>
      </c>
      <c r="F233" s="3" t="str">
        <f>CONCATENATE(A:A,".",C:C,".",E:E)</f>
        <v>1.52.765</v>
      </c>
      <c r="G233" s="4" t="s">
        <v>252</v>
      </c>
      <c r="H233" s="3" t="str">
        <f>CONCATENATE(Table1[[#This Row],[ID]]," ",Table1[[#This Row],[NEW Micro label]])</f>
        <v>1.52.765 ALS Mechanisms</v>
      </c>
    </row>
    <row r="234" spans="1:8" ht="16" x14ac:dyDescent="0.2">
      <c r="A234" s="3">
        <v>1</v>
      </c>
      <c r="B234" s="3" t="s">
        <v>5</v>
      </c>
      <c r="C234" s="3">
        <v>52</v>
      </c>
      <c r="D234" s="3" t="s">
        <v>248</v>
      </c>
      <c r="E234" s="3">
        <v>951</v>
      </c>
      <c r="F234" s="3" t="str">
        <f>CONCATENATE(A:A,".",C:C,".",E:E)</f>
        <v>1.52.951</v>
      </c>
      <c r="G234" s="4" t="s">
        <v>253</v>
      </c>
      <c r="H234" s="3" t="str">
        <f>CONCATENATE(Table1[[#This Row],[ID]]," ",Table1[[#This Row],[NEW Micro label]])</f>
        <v>1.52.951 Huntington's and Ataxias</v>
      </c>
    </row>
    <row r="235" spans="1:8" ht="16" x14ac:dyDescent="0.2">
      <c r="A235" s="3">
        <v>1</v>
      </c>
      <c r="B235" s="3" t="s">
        <v>5</v>
      </c>
      <c r="C235" s="3">
        <v>52</v>
      </c>
      <c r="D235" s="3" t="s">
        <v>248</v>
      </c>
      <c r="E235" s="3">
        <v>992</v>
      </c>
      <c r="F235" s="3" t="str">
        <f>CONCATENATE(A:A,".",C:C,".",E:E)</f>
        <v>1.52.992</v>
      </c>
      <c r="G235" s="4" t="s">
        <v>254</v>
      </c>
      <c r="H235" s="3" t="str">
        <f>CONCATENATE(Table1[[#This Row],[ID]]," ",Table1[[#This Row],[NEW Micro label]])</f>
        <v>1.52.992 Prion Pathogenesis</v>
      </c>
    </row>
    <row r="236" spans="1:8" ht="16" x14ac:dyDescent="0.2">
      <c r="A236" s="3">
        <v>1</v>
      </c>
      <c r="B236" s="3" t="s">
        <v>5</v>
      </c>
      <c r="C236" s="3">
        <v>52</v>
      </c>
      <c r="D236" s="3" t="s">
        <v>248</v>
      </c>
      <c r="E236" s="3">
        <v>1448</v>
      </c>
      <c r="F236" s="3" t="str">
        <f>CONCATENATE(A:A,".",C:C,".",E:E)</f>
        <v>1.52.1448</v>
      </c>
      <c r="G236" s="4" t="s">
        <v>255</v>
      </c>
      <c r="H236" s="3" t="str">
        <f>CONCATENATE(Table1[[#This Row],[ID]]," ",Table1[[#This Row],[NEW Micro label]])</f>
        <v>1.52.1448 Microglia and Neuroinflammation</v>
      </c>
    </row>
    <row r="237" spans="1:8" ht="16" x14ac:dyDescent="0.2">
      <c r="A237" s="3">
        <v>1</v>
      </c>
      <c r="B237" s="3" t="s">
        <v>5</v>
      </c>
      <c r="C237" s="3">
        <v>54</v>
      </c>
      <c r="D237" s="3" t="s">
        <v>256</v>
      </c>
      <c r="E237" s="3">
        <v>79</v>
      </c>
      <c r="F237" s="3" t="str">
        <f>CONCATENATE(A:A,".",C:C,".",E:E)</f>
        <v>1.54.79</v>
      </c>
      <c r="G237" s="4" t="s">
        <v>257</v>
      </c>
      <c r="H237" s="3" t="str">
        <f>CONCATENATE(Table1[[#This Row],[ID]]," ",Table1[[#This Row],[NEW Micro label]])</f>
        <v>1.54.79 Genomic Bioinformatics</v>
      </c>
    </row>
    <row r="238" spans="1:8" ht="16" x14ac:dyDescent="0.2">
      <c r="A238" s="3">
        <v>1</v>
      </c>
      <c r="B238" s="3" t="s">
        <v>5</v>
      </c>
      <c r="C238" s="3">
        <v>54</v>
      </c>
      <c r="D238" s="3" t="s">
        <v>256</v>
      </c>
      <c r="E238" s="3">
        <v>100</v>
      </c>
      <c r="F238" s="3" t="str">
        <f>CONCATENATE(A:A,".",C:C,".",E:E)</f>
        <v>1.54.100</v>
      </c>
      <c r="G238" s="4" t="s">
        <v>258</v>
      </c>
      <c r="H238" s="3" t="str">
        <f>CONCATENATE(Table1[[#This Row],[ID]]," ",Table1[[#This Row],[NEW Micro label]])</f>
        <v>1.54.100 Epigenetic Regulation</v>
      </c>
    </row>
    <row r="239" spans="1:8" ht="16" x14ac:dyDescent="0.2">
      <c r="A239" s="3">
        <v>1</v>
      </c>
      <c r="B239" s="3" t="s">
        <v>5</v>
      </c>
      <c r="C239" s="3">
        <v>54</v>
      </c>
      <c r="D239" s="3" t="s">
        <v>256</v>
      </c>
      <c r="E239" s="3">
        <v>469</v>
      </c>
      <c r="F239" s="3" t="str">
        <f>CONCATENATE(A:A,".",C:C,".",E:E)</f>
        <v>1.54.469</v>
      </c>
      <c r="G239" s="4" t="s">
        <v>259</v>
      </c>
      <c r="H239" s="3" t="str">
        <f>CONCATENATE(Table1[[#This Row],[ID]]," ",Table1[[#This Row],[NEW Micro label]])</f>
        <v>1.54.469 Alternative Splicing</v>
      </c>
    </row>
    <row r="240" spans="1:8" ht="16" x14ac:dyDescent="0.2">
      <c r="A240" s="3">
        <v>1</v>
      </c>
      <c r="B240" s="3" t="s">
        <v>5</v>
      </c>
      <c r="C240" s="3">
        <v>54</v>
      </c>
      <c r="D240" s="3" t="s">
        <v>256</v>
      </c>
      <c r="E240" s="3">
        <v>629</v>
      </c>
      <c r="F240" s="3" t="str">
        <f>CONCATENATE(A:A,".",C:C,".",E:E)</f>
        <v>1.54.629</v>
      </c>
      <c r="G240" s="4" t="s">
        <v>260</v>
      </c>
      <c r="H240" s="3" t="str">
        <f>CONCATENATE(Table1[[#This Row],[ID]]," ",Table1[[#This Row],[NEW Micro label]])</f>
        <v>1.54.629 Synthetic Biology</v>
      </c>
    </row>
    <row r="241" spans="1:8" ht="16" x14ac:dyDescent="0.2">
      <c r="A241" s="3">
        <v>1</v>
      </c>
      <c r="B241" s="3" t="s">
        <v>5</v>
      </c>
      <c r="C241" s="3">
        <v>54</v>
      </c>
      <c r="D241" s="3" t="s">
        <v>256</v>
      </c>
      <c r="E241" s="3">
        <v>958</v>
      </c>
      <c r="F241" s="3" t="str">
        <f>CONCATENATE(A:A,".",C:C,".",E:E)</f>
        <v>1.54.958</v>
      </c>
      <c r="G241" s="4" t="s">
        <v>261</v>
      </c>
      <c r="H241" s="3" t="str">
        <f>CONCATENATE(Table1[[#This Row],[ID]]," ",Table1[[#This Row],[NEW Micro label]])</f>
        <v>1.54.958 HMGB1 and HMGA Proteins</v>
      </c>
    </row>
    <row r="242" spans="1:8" ht="16" x14ac:dyDescent="0.2">
      <c r="A242" s="3">
        <v>1</v>
      </c>
      <c r="B242" s="3" t="s">
        <v>5</v>
      </c>
      <c r="C242" s="3">
        <v>54</v>
      </c>
      <c r="D242" s="3" t="s">
        <v>256</v>
      </c>
      <c r="E242" s="3">
        <v>1122</v>
      </c>
      <c r="F242" s="3" t="str">
        <f>CONCATENATE(A:A,".",C:C,".",E:E)</f>
        <v>1.54.1122</v>
      </c>
      <c r="G242" s="4" t="s">
        <v>262</v>
      </c>
      <c r="H242" s="3" t="str">
        <f>CONCATENATE(Table1[[#This Row],[ID]]," ",Table1[[#This Row],[NEW Micro label]])</f>
        <v>1.54.1122 Transposable Elements</v>
      </c>
    </row>
    <row r="243" spans="1:8" ht="16" x14ac:dyDescent="0.2">
      <c r="A243" s="3">
        <v>1</v>
      </c>
      <c r="B243" s="3" t="s">
        <v>5</v>
      </c>
      <c r="C243" s="3">
        <v>54</v>
      </c>
      <c r="D243" s="3" t="s">
        <v>256</v>
      </c>
      <c r="E243" s="3">
        <v>1401</v>
      </c>
      <c r="F243" s="3" t="str">
        <f>CONCATENATE(A:A,".",C:C,".",E:E)</f>
        <v>1.54.1401</v>
      </c>
      <c r="G243" s="4" t="s">
        <v>263</v>
      </c>
      <c r="H243" s="3" t="str">
        <f>CONCATENATE(Table1[[#This Row],[ID]]," ",Table1[[#This Row],[NEW Micro label]])</f>
        <v>1.54.1401 Genome Editing</v>
      </c>
    </row>
    <row r="244" spans="1:8" ht="16" x14ac:dyDescent="0.2">
      <c r="A244" s="3">
        <v>1</v>
      </c>
      <c r="B244" s="3" t="s">
        <v>5</v>
      </c>
      <c r="C244" s="3">
        <v>54</v>
      </c>
      <c r="D244" s="3" t="s">
        <v>256</v>
      </c>
      <c r="E244" s="3">
        <v>1454</v>
      </c>
      <c r="F244" s="3" t="str">
        <f>CONCATENATE(A:A,".",C:C,".",E:E)</f>
        <v>1.54.1454</v>
      </c>
      <c r="G244" s="4" t="s">
        <v>264</v>
      </c>
      <c r="H244" s="3" t="str">
        <f>CONCATENATE(Table1[[#This Row],[ID]]," ",Table1[[#This Row],[NEW Micro label]])</f>
        <v>1.54.1454 PCR Techniques</v>
      </c>
    </row>
    <row r="245" spans="1:8" ht="16" x14ac:dyDescent="0.2">
      <c r="A245" s="3">
        <v>1</v>
      </c>
      <c r="B245" s="3" t="s">
        <v>5</v>
      </c>
      <c r="C245" s="3">
        <v>54</v>
      </c>
      <c r="D245" s="3" t="s">
        <v>256</v>
      </c>
      <c r="E245" s="3">
        <v>1543</v>
      </c>
      <c r="F245" s="3" t="str">
        <f>CONCATENATE(A:A,".",C:C,".",E:E)</f>
        <v>1.54.1543</v>
      </c>
      <c r="G245" s="4" t="s">
        <v>265</v>
      </c>
      <c r="H245" s="3" t="str">
        <f>CONCATENATE(Table1[[#This Row],[ID]]," ",Table1[[#This Row],[NEW Micro label]])</f>
        <v>1.54.1543 Flow Cytometry</v>
      </c>
    </row>
    <row r="246" spans="1:8" ht="16" x14ac:dyDescent="0.2">
      <c r="A246" s="3">
        <v>1</v>
      </c>
      <c r="B246" s="3" t="s">
        <v>5</v>
      </c>
      <c r="C246" s="3">
        <v>54</v>
      </c>
      <c r="D246" s="3" t="s">
        <v>256</v>
      </c>
      <c r="E246" s="3">
        <v>1546</v>
      </c>
      <c r="F246" s="3" t="str">
        <f>CONCATENATE(A:A,".",C:C,".",E:E)</f>
        <v>1.54.1546</v>
      </c>
      <c r="G246" s="4" t="s">
        <v>266</v>
      </c>
      <c r="H246" s="3" t="str">
        <f>CONCATENATE(Table1[[#This Row],[ID]]," ",Table1[[#This Row],[NEW Micro label]])</f>
        <v>1.54.1546 Nuclear Architecture Dynamics</v>
      </c>
    </row>
    <row r="247" spans="1:8" ht="16" x14ac:dyDescent="0.2">
      <c r="A247" s="3">
        <v>1</v>
      </c>
      <c r="B247" s="3" t="s">
        <v>5</v>
      </c>
      <c r="C247" s="3">
        <v>54</v>
      </c>
      <c r="D247" s="3" t="s">
        <v>256</v>
      </c>
      <c r="E247" s="3">
        <v>1935</v>
      </c>
      <c r="F247" s="3" t="str">
        <f>CONCATENATE(A:A,".",C:C,".",E:E)</f>
        <v>1.54.1935</v>
      </c>
      <c r="G247" s="4" t="s">
        <v>267</v>
      </c>
      <c r="H247" s="3" t="str">
        <f>CONCATENATE(Table1[[#This Row],[ID]]," ",Table1[[#This Row],[NEW Micro label]])</f>
        <v>1.54.1935 Codon Usage</v>
      </c>
    </row>
    <row r="248" spans="1:8" ht="16" x14ac:dyDescent="0.2">
      <c r="A248" s="3">
        <v>1</v>
      </c>
      <c r="B248" s="3" t="s">
        <v>5</v>
      </c>
      <c r="C248" s="3">
        <v>54</v>
      </c>
      <c r="D248" s="3" t="s">
        <v>256</v>
      </c>
      <c r="E248" s="3">
        <v>2447</v>
      </c>
      <c r="F248" s="3" t="str">
        <f>CONCATENATE(A:A,".",C:C,".",E:E)</f>
        <v>1.54.2447</v>
      </c>
      <c r="G248" s="4" t="s">
        <v>268</v>
      </c>
      <c r="H248" s="3" t="str">
        <f>CONCATENATE(Table1[[#This Row],[ID]]," ",Table1[[#This Row],[NEW Micro label]])</f>
        <v>1.54.2447 Bromodomains</v>
      </c>
    </row>
    <row r="249" spans="1:8" ht="16" x14ac:dyDescent="0.2">
      <c r="A249" s="3">
        <v>1</v>
      </c>
      <c r="B249" s="3" t="s">
        <v>5</v>
      </c>
      <c r="C249" s="3">
        <v>55</v>
      </c>
      <c r="D249" s="3" t="s">
        <v>269</v>
      </c>
      <c r="E249" s="3">
        <v>197</v>
      </c>
      <c r="F249" s="3" t="str">
        <f>CONCATENATE(A:A,".",C:C,".",E:E)</f>
        <v>1.55.197</v>
      </c>
      <c r="G249" s="4" t="s">
        <v>270</v>
      </c>
      <c r="H249" s="3" t="str">
        <f>CONCATENATE(Table1[[#This Row],[ID]]," ",Table1[[#This Row],[NEW Micro label]])</f>
        <v>1.55.197 Hypertension Management</v>
      </c>
    </row>
    <row r="250" spans="1:8" ht="16" x14ac:dyDescent="0.2">
      <c r="A250" s="3">
        <v>1</v>
      </c>
      <c r="B250" s="3" t="s">
        <v>5</v>
      </c>
      <c r="C250" s="3">
        <v>55</v>
      </c>
      <c r="D250" s="3" t="s">
        <v>269</v>
      </c>
      <c r="E250" s="3">
        <v>252</v>
      </c>
      <c r="F250" s="3" t="str">
        <f>CONCATENATE(A:A,".",C:C,".",E:E)</f>
        <v>1.55.252</v>
      </c>
      <c r="G250" s="4" t="s">
        <v>271</v>
      </c>
      <c r="H250" s="3" t="str">
        <f>CONCATENATE(Table1[[#This Row],[ID]]," ",Table1[[#This Row],[NEW Micro label]])</f>
        <v>1.55.252 Renin-Angiotensin System</v>
      </c>
    </row>
    <row r="251" spans="1:8" ht="16" x14ac:dyDescent="0.2">
      <c r="A251" s="3">
        <v>1</v>
      </c>
      <c r="B251" s="3" t="s">
        <v>5</v>
      </c>
      <c r="C251" s="3">
        <v>55</v>
      </c>
      <c r="D251" s="3" t="s">
        <v>269</v>
      </c>
      <c r="E251" s="3">
        <v>299</v>
      </c>
      <c r="F251" s="3" t="str">
        <f>CONCATENATE(A:A,".",C:C,".",E:E)</f>
        <v>1.55.299</v>
      </c>
      <c r="G251" s="4" t="s">
        <v>272</v>
      </c>
      <c r="H251" s="3" t="str">
        <f>CONCATENATE(Table1[[#This Row],[ID]]," ",Table1[[#This Row],[NEW Micro label]])</f>
        <v>1.55.299 Dialysis Modalities</v>
      </c>
    </row>
    <row r="252" spans="1:8" ht="16" x14ac:dyDescent="0.2">
      <c r="A252" s="3">
        <v>1</v>
      </c>
      <c r="B252" s="3" t="s">
        <v>5</v>
      </c>
      <c r="C252" s="3">
        <v>55</v>
      </c>
      <c r="D252" s="3" t="s">
        <v>269</v>
      </c>
      <c r="E252" s="3">
        <v>352</v>
      </c>
      <c r="F252" s="3" t="str">
        <f>CONCATENATE(A:A,".",C:C,".",E:E)</f>
        <v>1.55.352</v>
      </c>
      <c r="G252" s="4" t="s">
        <v>273</v>
      </c>
      <c r="H252" s="3" t="str">
        <f>CONCATENATE(Table1[[#This Row],[ID]]," ",Table1[[#This Row],[NEW Micro label]])</f>
        <v>1.55.352 Chronic Kidney Disease</v>
      </c>
    </row>
    <row r="253" spans="1:8" ht="16" x14ac:dyDescent="0.2">
      <c r="A253" s="3">
        <v>1</v>
      </c>
      <c r="B253" s="3" t="s">
        <v>5</v>
      </c>
      <c r="C253" s="3">
        <v>55</v>
      </c>
      <c r="D253" s="3" t="s">
        <v>269</v>
      </c>
      <c r="E253" s="3">
        <v>820</v>
      </c>
      <c r="F253" s="3" t="str">
        <f>CONCATENATE(A:A,".",C:C,".",E:E)</f>
        <v>1.55.820</v>
      </c>
      <c r="G253" s="4" t="s">
        <v>274</v>
      </c>
      <c r="H253" s="3" t="str">
        <f>CONCATENATE(Table1[[#This Row],[ID]]," ",Table1[[#This Row],[NEW Micro label]])</f>
        <v>1.55.820 Nephrotic Syndrome</v>
      </c>
    </row>
    <row r="254" spans="1:8" ht="16" x14ac:dyDescent="0.2">
      <c r="A254" s="3">
        <v>1</v>
      </c>
      <c r="B254" s="3" t="s">
        <v>5</v>
      </c>
      <c r="C254" s="3">
        <v>55</v>
      </c>
      <c r="D254" s="3" t="s">
        <v>269</v>
      </c>
      <c r="E254" s="3">
        <v>830</v>
      </c>
      <c r="F254" s="3" t="str">
        <f>CONCATENATE(A:A,".",C:C,".",E:E)</f>
        <v>1.55.830</v>
      </c>
      <c r="G254" s="4" t="s">
        <v>275</v>
      </c>
      <c r="H254" s="3" t="str">
        <f>CONCATENATE(Table1[[#This Row],[ID]]," ",Table1[[#This Row],[NEW Micro label]])</f>
        <v>1.55.830 Acute Kidney Injury</v>
      </c>
    </row>
    <row r="255" spans="1:8" ht="16" x14ac:dyDescent="0.2">
      <c r="A255" s="3">
        <v>1</v>
      </c>
      <c r="B255" s="3" t="s">
        <v>5</v>
      </c>
      <c r="C255" s="3">
        <v>55</v>
      </c>
      <c r="D255" s="3" t="s">
        <v>269</v>
      </c>
      <c r="E255" s="3">
        <v>860</v>
      </c>
      <c r="F255" s="3" t="str">
        <f>CONCATENATE(A:A,".",C:C,".",E:E)</f>
        <v>1.55.860</v>
      </c>
      <c r="G255" s="4" t="s">
        <v>276</v>
      </c>
      <c r="H255" s="3" t="str">
        <f>CONCATENATE(Table1[[#This Row],[ID]]," ",Table1[[#This Row],[NEW Micro label]])</f>
        <v>1.55.860 Arterial Stiffness</v>
      </c>
    </row>
    <row r="256" spans="1:8" ht="16" x14ac:dyDescent="0.2">
      <c r="A256" s="3">
        <v>1</v>
      </c>
      <c r="B256" s="3" t="s">
        <v>5</v>
      </c>
      <c r="C256" s="3">
        <v>55</v>
      </c>
      <c r="D256" s="3" t="s">
        <v>269</v>
      </c>
      <c r="E256" s="3">
        <v>1771</v>
      </c>
      <c r="F256" s="3" t="str">
        <f>CONCATENATE(A:A,".",C:C,".",E:E)</f>
        <v>1.55.1771</v>
      </c>
      <c r="G256" s="4" t="s">
        <v>277</v>
      </c>
      <c r="H256" s="3" t="str">
        <f>CONCATENATE(Table1[[#This Row],[ID]]," ",Table1[[#This Row],[NEW Micro label]])</f>
        <v>1.55.1771 Salt and Hypertension</v>
      </c>
    </row>
    <row r="257" spans="1:8" ht="16" x14ac:dyDescent="0.2">
      <c r="A257" s="3">
        <v>1</v>
      </c>
      <c r="B257" s="3" t="s">
        <v>5</v>
      </c>
      <c r="C257" s="3">
        <v>55</v>
      </c>
      <c r="D257" s="3" t="s">
        <v>269</v>
      </c>
      <c r="E257" s="3">
        <v>1904</v>
      </c>
      <c r="F257" s="3" t="str">
        <f>CONCATENATE(A:A,".",C:C,".",E:E)</f>
        <v>1.55.1904</v>
      </c>
      <c r="G257" s="4" t="s">
        <v>278</v>
      </c>
      <c r="H257" s="3" t="str">
        <f>CONCATENATE(Table1[[#This Row],[ID]]," ",Table1[[#This Row],[NEW Micro label]])</f>
        <v>1.55.1904 ACE Genetic Variants</v>
      </c>
    </row>
    <row r="258" spans="1:8" ht="16" x14ac:dyDescent="0.2">
      <c r="A258" s="3">
        <v>1</v>
      </c>
      <c r="B258" s="3" t="s">
        <v>5</v>
      </c>
      <c r="C258" s="3">
        <v>55</v>
      </c>
      <c r="D258" s="3" t="s">
        <v>269</v>
      </c>
      <c r="E258" s="3">
        <v>2125</v>
      </c>
      <c r="F258" s="3" t="str">
        <f>CONCATENATE(A:A,".",C:C,".",E:E)</f>
        <v>1.55.2125</v>
      </c>
      <c r="G258" s="4" t="s">
        <v>279</v>
      </c>
      <c r="H258" s="3" t="str">
        <f>CONCATENATE(Table1[[#This Row],[ID]]," ",Table1[[#This Row],[NEW Micro label]])</f>
        <v>1.55.2125 Diuretic Medication</v>
      </c>
    </row>
    <row r="259" spans="1:8" ht="16" x14ac:dyDescent="0.2">
      <c r="A259" s="3">
        <v>1</v>
      </c>
      <c r="B259" s="3" t="s">
        <v>5</v>
      </c>
      <c r="C259" s="3">
        <v>55</v>
      </c>
      <c r="D259" s="3" t="s">
        <v>269</v>
      </c>
      <c r="E259" s="3">
        <v>2271</v>
      </c>
      <c r="F259" s="3" t="str">
        <f>CONCATENATE(A:A,".",C:C,".",E:E)</f>
        <v>1.55.2271</v>
      </c>
      <c r="G259" s="4" t="s">
        <v>280</v>
      </c>
      <c r="H259" s="3" t="str">
        <f>CONCATENATE(Table1[[#This Row],[ID]]," ",Table1[[#This Row],[NEW Micro label]])</f>
        <v>1.55.2271 Hyperkalemia</v>
      </c>
    </row>
    <row r="260" spans="1:8" ht="16" x14ac:dyDescent="0.2">
      <c r="A260" s="3">
        <v>1</v>
      </c>
      <c r="B260" s="3" t="s">
        <v>5</v>
      </c>
      <c r="C260" s="3">
        <v>65</v>
      </c>
      <c r="D260" s="3" t="s">
        <v>281</v>
      </c>
      <c r="E260" s="3">
        <v>44</v>
      </c>
      <c r="F260" s="3" t="str">
        <f>CONCATENATE(A:A,".",C:C,".",E:E)</f>
        <v>1.65.44</v>
      </c>
      <c r="G260" s="4" t="s">
        <v>282</v>
      </c>
      <c r="H260" s="3" t="str">
        <f>CONCATENATE(Table1[[#This Row],[ID]]," ",Table1[[#This Row],[NEW Micro label]])</f>
        <v>1.65.44 Asthma</v>
      </c>
    </row>
    <row r="261" spans="1:8" ht="16" x14ac:dyDescent="0.2">
      <c r="A261" s="3">
        <v>1</v>
      </c>
      <c r="B261" s="3" t="s">
        <v>5</v>
      </c>
      <c r="C261" s="3">
        <v>65</v>
      </c>
      <c r="D261" s="3" t="s">
        <v>281</v>
      </c>
      <c r="E261" s="3">
        <v>192</v>
      </c>
      <c r="F261" s="3" t="str">
        <f>CONCATENATE(A:A,".",C:C,".",E:E)</f>
        <v>1.65.192</v>
      </c>
      <c r="G261" s="4" t="s">
        <v>283</v>
      </c>
      <c r="H261" s="3" t="str">
        <f>CONCATENATE(Table1[[#This Row],[ID]]," ",Table1[[#This Row],[NEW Micro label]])</f>
        <v>1.65.192 COPD</v>
      </c>
    </row>
    <row r="262" spans="1:8" ht="16" x14ac:dyDescent="0.2">
      <c r="A262" s="3">
        <v>1</v>
      </c>
      <c r="B262" s="3" t="s">
        <v>5</v>
      </c>
      <c r="C262" s="3">
        <v>65</v>
      </c>
      <c r="D262" s="3" t="s">
        <v>281</v>
      </c>
      <c r="E262" s="3">
        <v>264</v>
      </c>
      <c r="F262" s="3" t="str">
        <f>CONCATENATE(A:A,".",C:C,".",E:E)</f>
        <v>1.65.264</v>
      </c>
      <c r="G262" s="4" t="s">
        <v>284</v>
      </c>
      <c r="H262" s="3" t="str">
        <f>CONCATENATE(Table1[[#This Row],[ID]]," ",Table1[[#This Row],[NEW Micro label]])</f>
        <v>1.65.264 Allergy Mechanisms</v>
      </c>
    </row>
    <row r="263" spans="1:8" ht="16" x14ac:dyDescent="0.2">
      <c r="A263" s="3">
        <v>1</v>
      </c>
      <c r="B263" s="3" t="s">
        <v>5</v>
      </c>
      <c r="C263" s="3">
        <v>65</v>
      </c>
      <c r="D263" s="3" t="s">
        <v>281</v>
      </c>
      <c r="E263" s="3">
        <v>936</v>
      </c>
      <c r="F263" s="3" t="str">
        <f>CONCATENATE(A:A,".",C:C,".",E:E)</f>
        <v>1.65.936</v>
      </c>
      <c r="G263" s="4" t="s">
        <v>285</v>
      </c>
      <c r="H263" s="3" t="str">
        <f>CONCATENATE(Table1[[#This Row],[ID]]," ",Table1[[#This Row],[NEW Micro label]])</f>
        <v>1.65.936 Mast Cell Functions</v>
      </c>
    </row>
    <row r="264" spans="1:8" ht="16" x14ac:dyDescent="0.2">
      <c r="A264" s="3">
        <v>1</v>
      </c>
      <c r="B264" s="3" t="s">
        <v>5</v>
      </c>
      <c r="C264" s="3">
        <v>65</v>
      </c>
      <c r="D264" s="3" t="s">
        <v>281</v>
      </c>
      <c r="E264" s="3">
        <v>1091</v>
      </c>
      <c r="F264" s="3" t="str">
        <f>CONCATENATE(A:A,".",C:C,".",E:E)</f>
        <v>1.65.1091</v>
      </c>
      <c r="G264" s="4" t="s">
        <v>286</v>
      </c>
      <c r="H264" s="3" t="str">
        <f>CONCATENATE(Table1[[#This Row],[ID]]," ",Table1[[#This Row],[NEW Micro label]])</f>
        <v>1.65.1091 Atopic Dermatitis</v>
      </c>
    </row>
    <row r="265" spans="1:8" ht="16" x14ac:dyDescent="0.2">
      <c r="A265" s="3">
        <v>1</v>
      </c>
      <c r="B265" s="3" t="s">
        <v>5</v>
      </c>
      <c r="C265" s="3">
        <v>65</v>
      </c>
      <c r="D265" s="3" t="s">
        <v>281</v>
      </c>
      <c r="E265" s="3">
        <v>1177</v>
      </c>
      <c r="F265" s="3" t="str">
        <f>CONCATENATE(A:A,".",C:C,".",E:E)</f>
        <v>1.65.1177</v>
      </c>
      <c r="G265" s="4" t="s">
        <v>287</v>
      </c>
      <c r="H265" s="3" t="str">
        <f>CONCATENATE(Table1[[#This Row],[ID]]," ",Table1[[#This Row],[NEW Micro label]])</f>
        <v>1.65.1177 Eosinophilic Disorders</v>
      </c>
    </row>
    <row r="266" spans="1:8" ht="16" x14ac:dyDescent="0.2">
      <c r="A266" s="3">
        <v>1</v>
      </c>
      <c r="B266" s="3" t="s">
        <v>5</v>
      </c>
      <c r="C266" s="3">
        <v>65</v>
      </c>
      <c r="D266" s="3" t="s">
        <v>281</v>
      </c>
      <c r="E266" s="3">
        <v>1279</v>
      </c>
      <c r="F266" s="3" t="str">
        <f>CONCATENATE(A:A,".",C:C,".",E:E)</f>
        <v>1.65.1279</v>
      </c>
      <c r="G266" s="4" t="s">
        <v>288</v>
      </c>
      <c r="H266" s="3" t="str">
        <f>CONCATENATE(Table1[[#This Row],[ID]]," ",Table1[[#This Row],[NEW Micro label]])</f>
        <v>1.65.1279 Chronic Urticaria</v>
      </c>
    </row>
    <row r="267" spans="1:8" ht="16" x14ac:dyDescent="0.2">
      <c r="A267" s="3">
        <v>1</v>
      </c>
      <c r="B267" s="3" t="s">
        <v>5</v>
      </c>
      <c r="C267" s="3">
        <v>65</v>
      </c>
      <c r="D267" s="3" t="s">
        <v>281</v>
      </c>
      <c r="E267" s="3">
        <v>1361</v>
      </c>
      <c r="F267" s="3" t="str">
        <f>CONCATENATE(A:A,".",C:C,".",E:E)</f>
        <v>1.65.1361</v>
      </c>
      <c r="G267" s="4" t="s">
        <v>289</v>
      </c>
      <c r="H267" s="3" t="str">
        <f>CONCATENATE(Table1[[#This Row],[ID]]," ",Table1[[#This Row],[NEW Micro label]])</f>
        <v>1.65.1361 Bioaerosols</v>
      </c>
    </row>
    <row r="268" spans="1:8" ht="16" x14ac:dyDescent="0.2">
      <c r="A268" s="3">
        <v>1</v>
      </c>
      <c r="B268" s="3" t="s">
        <v>5</v>
      </c>
      <c r="C268" s="3">
        <v>65</v>
      </c>
      <c r="D268" s="3" t="s">
        <v>281</v>
      </c>
      <c r="E268" s="3">
        <v>1580</v>
      </c>
      <c r="F268" s="3" t="str">
        <f>CONCATENATE(A:A,".",C:C,".",E:E)</f>
        <v>1.65.1580</v>
      </c>
      <c r="G268" s="4" t="s">
        <v>290</v>
      </c>
      <c r="H268" s="3" t="str">
        <f>CONCATENATE(Table1[[#This Row],[ID]]," ",Table1[[#This Row],[NEW Micro label]])</f>
        <v>1.65.1580 Occupational Asthma</v>
      </c>
    </row>
    <row r="269" spans="1:8" ht="16" x14ac:dyDescent="0.2">
      <c r="A269" s="3">
        <v>1</v>
      </c>
      <c r="B269" s="3" t="s">
        <v>5</v>
      </c>
      <c r="C269" s="3">
        <v>66</v>
      </c>
      <c r="D269" s="3" t="s">
        <v>291</v>
      </c>
      <c r="E269" s="3">
        <v>11</v>
      </c>
      <c r="F269" s="3" t="str">
        <f>CONCATENATE(A:A,".",C:C,".",E:E)</f>
        <v>1.66.11</v>
      </c>
      <c r="G269" s="4" t="s">
        <v>292</v>
      </c>
      <c r="H269" s="3" t="str">
        <f>CONCATENATE(Table1[[#This Row],[ID]]," ",Table1[[#This Row],[NEW Micro label]])</f>
        <v>1.66.11 HIV/AIDS Prevention</v>
      </c>
    </row>
    <row r="270" spans="1:8" ht="16" x14ac:dyDescent="0.2">
      <c r="A270" s="3">
        <v>1</v>
      </c>
      <c r="B270" s="3" t="s">
        <v>5</v>
      </c>
      <c r="C270" s="3">
        <v>66</v>
      </c>
      <c r="D270" s="3" t="s">
        <v>291</v>
      </c>
      <c r="E270" s="3">
        <v>46</v>
      </c>
      <c r="F270" s="3" t="str">
        <f>CONCATENATE(A:A,".",C:C,".",E:E)</f>
        <v>1.66.46</v>
      </c>
      <c r="G270" s="4" t="s">
        <v>293</v>
      </c>
      <c r="H270" s="3" t="str">
        <f>CONCATENATE(Table1[[#This Row],[ID]]," ",Table1[[#This Row],[NEW Micro label]])</f>
        <v>1.66.46 HIV Pathogenesis</v>
      </c>
    </row>
    <row r="271" spans="1:8" ht="16" x14ac:dyDescent="0.2">
      <c r="A271" s="3">
        <v>1</v>
      </c>
      <c r="B271" s="3" t="s">
        <v>5</v>
      </c>
      <c r="C271" s="3">
        <v>66</v>
      </c>
      <c r="D271" s="3" t="s">
        <v>291</v>
      </c>
      <c r="E271" s="3">
        <v>762</v>
      </c>
      <c r="F271" s="3" t="str">
        <f>CONCATENATE(A:A,".",C:C,".",E:E)</f>
        <v>1.66.762</v>
      </c>
      <c r="G271" s="4" t="s">
        <v>294</v>
      </c>
      <c r="H271" s="3" t="str">
        <f>CONCATENATE(Table1[[#This Row],[ID]]," ",Table1[[#This Row],[NEW Micro label]])</f>
        <v>1.66.762 Antiviral Nucleosides</v>
      </c>
    </row>
    <row r="272" spans="1:8" ht="16" x14ac:dyDescent="0.2">
      <c r="A272" s="3">
        <v>1</v>
      </c>
      <c r="B272" s="3" t="s">
        <v>5</v>
      </c>
      <c r="C272" s="3">
        <v>66</v>
      </c>
      <c r="D272" s="3" t="s">
        <v>291</v>
      </c>
      <c r="E272" s="3">
        <v>1243</v>
      </c>
      <c r="F272" s="3" t="str">
        <f>CONCATENATE(A:A,".",C:C,".",E:E)</f>
        <v>1.66.1243</v>
      </c>
      <c r="G272" s="4" t="s">
        <v>295</v>
      </c>
      <c r="H272" s="3" t="str">
        <f>CONCATENATE(Table1[[#This Row],[ID]]," ",Table1[[#This Row],[NEW Micro label]])</f>
        <v>1.66.1243 Integrase</v>
      </c>
    </row>
    <row r="273" spans="1:8" ht="16" x14ac:dyDescent="0.2">
      <c r="A273" s="3">
        <v>1</v>
      </c>
      <c r="B273" s="3" t="s">
        <v>5</v>
      </c>
      <c r="C273" s="3">
        <v>66</v>
      </c>
      <c r="D273" s="3" t="s">
        <v>291</v>
      </c>
      <c r="E273" s="3">
        <v>1372</v>
      </c>
      <c r="F273" s="3" t="str">
        <f>CONCATENATE(A:A,".",C:C,".",E:E)</f>
        <v>1.66.1372</v>
      </c>
      <c r="G273" s="4" t="s">
        <v>296</v>
      </c>
      <c r="H273" s="3" t="str">
        <f>CONCATENATE(Table1[[#This Row],[ID]]," ",Table1[[#This Row],[NEW Micro label]])</f>
        <v>1.66.1372 HIV Comorbidities</v>
      </c>
    </row>
    <row r="274" spans="1:8" ht="16" x14ac:dyDescent="0.2">
      <c r="A274" s="3">
        <v>1</v>
      </c>
      <c r="B274" s="3" t="s">
        <v>5</v>
      </c>
      <c r="C274" s="3">
        <v>66</v>
      </c>
      <c r="D274" s="3" t="s">
        <v>291</v>
      </c>
      <c r="E274" s="3">
        <v>1464</v>
      </c>
      <c r="F274" s="3" t="str">
        <f>CONCATENATE(A:A,".",C:C,".",E:E)</f>
        <v>1.66.1464</v>
      </c>
      <c r="G274" s="4" t="s">
        <v>297</v>
      </c>
      <c r="H274" s="3" t="str">
        <f>CONCATENATE(Table1[[#This Row],[ID]]," ",Table1[[#This Row],[NEW Micro label]])</f>
        <v>1.66.1464 HTLV-1/BLV Pathogenesis</v>
      </c>
    </row>
    <row r="275" spans="1:8" ht="16" x14ac:dyDescent="0.2">
      <c r="A275" s="3">
        <v>1</v>
      </c>
      <c r="B275" s="3" t="s">
        <v>5</v>
      </c>
      <c r="C275" s="3">
        <v>66</v>
      </c>
      <c r="D275" s="3" t="s">
        <v>291</v>
      </c>
      <c r="E275" s="3">
        <v>1615</v>
      </c>
      <c r="F275" s="3" t="str">
        <f>CONCATENATE(A:A,".",C:C,".",E:E)</f>
        <v>1.66.1615</v>
      </c>
      <c r="G275" s="4" t="s">
        <v>298</v>
      </c>
      <c r="H275" s="3" t="str">
        <f>CONCATENATE(Table1[[#This Row],[ID]]," ",Table1[[#This Row],[NEW Micro label]])</f>
        <v>1.66.1615 HIV Neurocognitive Disorders</v>
      </c>
    </row>
    <row r="276" spans="1:8" ht="16" x14ac:dyDescent="0.2">
      <c r="A276" s="3">
        <v>1</v>
      </c>
      <c r="B276" s="3" t="s">
        <v>5</v>
      </c>
      <c r="C276" s="3">
        <v>66</v>
      </c>
      <c r="D276" s="3" t="s">
        <v>291</v>
      </c>
      <c r="E276" s="3">
        <v>1769</v>
      </c>
      <c r="F276" s="3" t="str">
        <f>CONCATENATE(A:A,".",C:C,".",E:E)</f>
        <v>1.66.1769</v>
      </c>
      <c r="G276" s="4" t="s">
        <v>299</v>
      </c>
      <c r="H276" s="3" t="str">
        <f>CONCATENATE(Table1[[#This Row],[ID]]," ",Table1[[#This Row],[NEW Micro label]])</f>
        <v>1.66.1769 Pneumocystis-Carinii Pneumonia</v>
      </c>
    </row>
    <row r="277" spans="1:8" ht="16" x14ac:dyDescent="0.2">
      <c r="A277" s="3">
        <v>1</v>
      </c>
      <c r="B277" s="3" t="s">
        <v>5</v>
      </c>
      <c r="C277" s="3">
        <v>66</v>
      </c>
      <c r="D277" s="3" t="s">
        <v>291</v>
      </c>
      <c r="E277" s="3">
        <v>1773</v>
      </c>
      <c r="F277" s="3" t="str">
        <f>CONCATENATE(A:A,".",C:C,".",E:E)</f>
        <v>1.66.1773</v>
      </c>
      <c r="G277" s="4" t="s">
        <v>300</v>
      </c>
      <c r="H277" s="3" t="str">
        <f>CONCATENATE(Table1[[#This Row],[ID]]," ",Table1[[#This Row],[NEW Micro label]])</f>
        <v>1.66.1773 Needlestick Injuries</v>
      </c>
    </row>
    <row r="278" spans="1:8" ht="16" x14ac:dyDescent="0.2">
      <c r="A278" s="3">
        <v>1</v>
      </c>
      <c r="B278" s="3" t="s">
        <v>5</v>
      </c>
      <c r="C278" s="3">
        <v>66</v>
      </c>
      <c r="D278" s="3" t="s">
        <v>291</v>
      </c>
      <c r="E278" s="3">
        <v>2390</v>
      </c>
      <c r="F278" s="3" t="str">
        <f>CONCATENATE(A:A,".",C:C,".",E:E)</f>
        <v>1.66.2390</v>
      </c>
      <c r="G278" s="4" t="s">
        <v>301</v>
      </c>
      <c r="H278" s="3" t="str">
        <f>CONCATENATE(Table1[[#This Row],[ID]]," ",Table1[[#This Row],[NEW Micro label]])</f>
        <v>1.66.2390 Birth Sex Ratios</v>
      </c>
    </row>
    <row r="279" spans="1:8" ht="16" x14ac:dyDescent="0.2">
      <c r="A279" s="3">
        <v>1</v>
      </c>
      <c r="B279" s="3" t="s">
        <v>5</v>
      </c>
      <c r="C279" s="3">
        <v>68</v>
      </c>
      <c r="D279" s="3" t="s">
        <v>302</v>
      </c>
      <c r="E279" s="3">
        <v>69</v>
      </c>
      <c r="F279" s="3" t="str">
        <f>CONCATENATE(A:A,".",C:C,".",E:E)</f>
        <v>1.68.69</v>
      </c>
      <c r="G279" s="4" t="s">
        <v>303</v>
      </c>
      <c r="H279" s="3" t="str">
        <f>CONCATENATE(Table1[[#This Row],[ID]]," ",Table1[[#This Row],[NEW Micro label]])</f>
        <v>1.68.69 Lipoprotein Metabolism</v>
      </c>
    </row>
    <row r="280" spans="1:8" ht="16" x14ac:dyDescent="0.2">
      <c r="A280" s="3">
        <v>1</v>
      </c>
      <c r="B280" s="3" t="s">
        <v>5</v>
      </c>
      <c r="C280" s="3">
        <v>68</v>
      </c>
      <c r="D280" s="3" t="s">
        <v>302</v>
      </c>
      <c r="E280" s="3">
        <v>236</v>
      </c>
      <c r="F280" s="3" t="str">
        <f>CONCATENATE(A:A,".",C:C,".",E:E)</f>
        <v>1.68.236</v>
      </c>
      <c r="G280" s="4" t="s">
        <v>304</v>
      </c>
      <c r="H280" s="3" t="str">
        <f>CONCATENATE(Table1[[#This Row],[ID]]," ",Table1[[#This Row],[NEW Micro label]])</f>
        <v>1.68.236 Statins and Cardiovascular Health</v>
      </c>
    </row>
    <row r="281" spans="1:8" ht="16" x14ac:dyDescent="0.2">
      <c r="A281" s="3">
        <v>1</v>
      </c>
      <c r="B281" s="3" t="s">
        <v>5</v>
      </c>
      <c r="C281" s="3">
        <v>68</v>
      </c>
      <c r="D281" s="3" t="s">
        <v>302</v>
      </c>
      <c r="E281" s="3">
        <v>256</v>
      </c>
      <c r="F281" s="3" t="str">
        <f>CONCATENATE(A:A,".",C:C,".",E:E)</f>
        <v>1.68.256</v>
      </c>
      <c r="G281" s="4" t="s">
        <v>305</v>
      </c>
      <c r="H281" s="3" t="str">
        <f>CONCATENATE(Table1[[#This Row],[ID]]," ",Table1[[#This Row],[NEW Micro label]])</f>
        <v>1.68.256 Fatty Acids</v>
      </c>
    </row>
    <row r="282" spans="1:8" ht="16" x14ac:dyDescent="0.2">
      <c r="A282" s="3">
        <v>1</v>
      </c>
      <c r="B282" s="3" t="s">
        <v>5</v>
      </c>
      <c r="C282" s="3">
        <v>68</v>
      </c>
      <c r="D282" s="3" t="s">
        <v>302</v>
      </c>
      <c r="E282" s="3">
        <v>621</v>
      </c>
      <c r="F282" s="3" t="str">
        <f>CONCATENATE(A:A,".",C:C,".",E:E)</f>
        <v>1.68.621</v>
      </c>
      <c r="G282" s="4" t="s">
        <v>306</v>
      </c>
      <c r="H282" s="3" t="str">
        <f>CONCATENATE(Table1[[#This Row],[ID]]," ",Table1[[#This Row],[NEW Micro label]])</f>
        <v>1.68.621 Virgin Olive Oil</v>
      </c>
    </row>
    <row r="283" spans="1:8" ht="16" x14ac:dyDescent="0.2">
      <c r="A283" s="3">
        <v>1</v>
      </c>
      <c r="B283" s="3" t="s">
        <v>5</v>
      </c>
      <c r="C283" s="3">
        <v>68</v>
      </c>
      <c r="D283" s="3" t="s">
        <v>302</v>
      </c>
      <c r="E283" s="3">
        <v>707</v>
      </c>
      <c r="F283" s="3" t="str">
        <f>CONCATENATE(A:A,".",C:C,".",E:E)</f>
        <v>1.68.707</v>
      </c>
      <c r="G283" s="4" t="s">
        <v>307</v>
      </c>
      <c r="H283" s="3" t="str">
        <f>CONCATENATE(Table1[[#This Row],[ID]]," ",Table1[[#This Row],[NEW Micro label]])</f>
        <v>1.68.707 Oxidative Lipid Damage</v>
      </c>
    </row>
    <row r="284" spans="1:8" ht="16" x14ac:dyDescent="0.2">
      <c r="A284" s="3">
        <v>1</v>
      </c>
      <c r="B284" s="3" t="s">
        <v>5</v>
      </c>
      <c r="C284" s="3">
        <v>68</v>
      </c>
      <c r="D284" s="3" t="s">
        <v>302</v>
      </c>
      <c r="E284" s="3">
        <v>1167</v>
      </c>
      <c r="F284" s="3" t="str">
        <f>CONCATENATE(A:A,".",C:C,".",E:E)</f>
        <v>1.68.1167</v>
      </c>
      <c r="G284" s="4" t="s">
        <v>308</v>
      </c>
      <c r="H284" s="3" t="str">
        <f>CONCATENATE(Table1[[#This Row],[ID]]," ",Table1[[#This Row],[NEW Micro label]])</f>
        <v>1.68.1167 Lipid Biosynthesis Mechanisms</v>
      </c>
    </row>
    <row r="285" spans="1:8" ht="16" x14ac:dyDescent="0.2">
      <c r="A285" s="3">
        <v>1</v>
      </c>
      <c r="B285" s="3" t="s">
        <v>5</v>
      </c>
      <c r="C285" s="3">
        <v>68</v>
      </c>
      <c r="D285" s="3" t="s">
        <v>302</v>
      </c>
      <c r="E285" s="3">
        <v>1273</v>
      </c>
      <c r="F285" s="3" t="str">
        <f>CONCATENATE(A:A,".",C:C,".",E:E)</f>
        <v>1.68.1273</v>
      </c>
      <c r="G285" s="4" t="s">
        <v>309</v>
      </c>
      <c r="H285" s="3" t="str">
        <f>CONCATENATE(Table1[[#This Row],[ID]]," ",Table1[[#This Row],[NEW Micro label]])</f>
        <v>1.68.1273 Terpenoid Biosynthesis</v>
      </c>
    </row>
    <row r="286" spans="1:8" ht="16" x14ac:dyDescent="0.2">
      <c r="A286" s="3">
        <v>1</v>
      </c>
      <c r="B286" s="3" t="s">
        <v>5</v>
      </c>
      <c r="C286" s="3">
        <v>68</v>
      </c>
      <c r="D286" s="3" t="s">
        <v>302</v>
      </c>
      <c r="E286" s="3">
        <v>1758</v>
      </c>
      <c r="F286" s="3" t="str">
        <f>CONCATENATE(A:A,".",C:C,".",E:E)</f>
        <v>1.68.1758</v>
      </c>
      <c r="G286" s="4" t="s">
        <v>310</v>
      </c>
      <c r="H286" s="3" t="str">
        <f>CONCATENATE(Table1[[#This Row],[ID]]," ",Table1[[#This Row],[NEW Micro label]])</f>
        <v>1.68.1758 Fat Crystallization</v>
      </c>
    </row>
    <row r="287" spans="1:8" ht="16" x14ac:dyDescent="0.2">
      <c r="A287" s="3">
        <v>1</v>
      </c>
      <c r="B287" s="3" t="s">
        <v>5</v>
      </c>
      <c r="C287" s="3">
        <v>71</v>
      </c>
      <c r="D287" s="3" t="s">
        <v>311</v>
      </c>
      <c r="E287" s="3">
        <v>193</v>
      </c>
      <c r="F287" s="3" t="str">
        <f>CONCATENATE(A:A,".",C:C,".",E:E)</f>
        <v>1.71.193</v>
      </c>
      <c r="G287" s="4" t="s">
        <v>312</v>
      </c>
      <c r="H287" s="3" t="str">
        <f>CONCATENATE(Table1[[#This Row],[ID]]," ",Table1[[#This Row],[NEW Micro label]])</f>
        <v>1.71.193 Acute Myocardial Infarction</v>
      </c>
    </row>
    <row r="288" spans="1:8" ht="16" x14ac:dyDescent="0.2">
      <c r="A288" s="3">
        <v>1</v>
      </c>
      <c r="B288" s="3" t="s">
        <v>5</v>
      </c>
      <c r="C288" s="3">
        <v>71</v>
      </c>
      <c r="D288" s="3" t="s">
        <v>311</v>
      </c>
      <c r="E288" s="3">
        <v>242</v>
      </c>
      <c r="F288" s="3" t="str">
        <f>CONCATENATE(A:A,".",C:C,".",E:E)</f>
        <v>1.71.242</v>
      </c>
      <c r="G288" s="4" t="s">
        <v>313</v>
      </c>
      <c r="H288" s="3" t="str">
        <f>CONCATENATE(Table1[[#This Row],[ID]]," ",Table1[[#This Row],[NEW Micro label]])</f>
        <v>1.71.242 Percutaneous Coronary Intervention</v>
      </c>
    </row>
    <row r="289" spans="1:8" ht="16" x14ac:dyDescent="0.2">
      <c r="A289" s="3">
        <v>1</v>
      </c>
      <c r="B289" s="3" t="s">
        <v>5</v>
      </c>
      <c r="C289" s="3">
        <v>71</v>
      </c>
      <c r="D289" s="3" t="s">
        <v>311</v>
      </c>
      <c r="E289" s="3">
        <v>403</v>
      </c>
      <c r="F289" s="3" t="str">
        <f>CONCATENATE(A:A,".",C:C,".",E:E)</f>
        <v>1.71.403</v>
      </c>
      <c r="G289" s="4" t="s">
        <v>314</v>
      </c>
      <c r="H289" s="3" t="str">
        <f>CONCATENATE(Table1[[#This Row],[ID]]," ",Table1[[#This Row],[NEW Micro label]])</f>
        <v>1.71.403 Reperfusion</v>
      </c>
    </row>
    <row r="290" spans="1:8" ht="16" x14ac:dyDescent="0.2">
      <c r="A290" s="3">
        <v>1</v>
      </c>
      <c r="B290" s="3" t="s">
        <v>5</v>
      </c>
      <c r="C290" s="3">
        <v>71</v>
      </c>
      <c r="D290" s="3" t="s">
        <v>311</v>
      </c>
      <c r="E290" s="3">
        <v>445</v>
      </c>
      <c r="F290" s="3" t="str">
        <f>CONCATENATE(A:A,".",C:C,".",E:E)</f>
        <v>1.71.445</v>
      </c>
      <c r="G290" s="4" t="s">
        <v>315</v>
      </c>
      <c r="H290" s="3" t="str">
        <f>CONCATENATE(Table1[[#This Row],[ID]]," ",Table1[[#This Row],[NEW Micro label]])</f>
        <v>1.71.445 Myocardial Perfusion Imaging</v>
      </c>
    </row>
    <row r="291" spans="1:8" ht="16" x14ac:dyDescent="0.2">
      <c r="A291" s="3">
        <v>1</v>
      </c>
      <c r="B291" s="3" t="s">
        <v>5</v>
      </c>
      <c r="C291" s="3">
        <v>71</v>
      </c>
      <c r="D291" s="3" t="s">
        <v>311</v>
      </c>
      <c r="E291" s="3">
        <v>1169</v>
      </c>
      <c r="F291" s="3" t="str">
        <f>CONCATENATE(A:A,".",C:C,".",E:E)</f>
        <v>1.71.1169</v>
      </c>
      <c r="G291" s="4" t="s">
        <v>316</v>
      </c>
      <c r="H291" s="3" t="str">
        <f>CONCATENATE(Table1[[#This Row],[ID]]," ",Table1[[#This Row],[NEW Micro label]])</f>
        <v>1.71.1169 Calcium Channel Blockers</v>
      </c>
    </row>
    <row r="292" spans="1:8" ht="16" x14ac:dyDescent="0.2">
      <c r="A292" s="3">
        <v>1</v>
      </c>
      <c r="B292" s="3" t="s">
        <v>5</v>
      </c>
      <c r="C292" s="3">
        <v>71</v>
      </c>
      <c r="D292" s="3" t="s">
        <v>311</v>
      </c>
      <c r="E292" s="3">
        <v>1366</v>
      </c>
      <c r="F292" s="3" t="str">
        <f>CONCATENATE(A:A,".",C:C,".",E:E)</f>
        <v>1.71.1366</v>
      </c>
      <c r="G292" s="4" t="s">
        <v>317</v>
      </c>
      <c r="H292" s="3" t="str">
        <f>CONCATENATE(Table1[[#This Row],[ID]]," ",Table1[[#This Row],[NEW Micro label]])</f>
        <v>1.71.1366 Fasting and Thallium</v>
      </c>
    </row>
    <row r="293" spans="1:8" ht="16" x14ac:dyDescent="0.2">
      <c r="A293" s="3">
        <v>1</v>
      </c>
      <c r="B293" s="3" t="s">
        <v>5</v>
      </c>
      <c r="C293" s="3">
        <v>71</v>
      </c>
      <c r="D293" s="3" t="s">
        <v>311</v>
      </c>
      <c r="E293" s="3">
        <v>1425</v>
      </c>
      <c r="F293" s="3" t="str">
        <f>CONCATENATE(A:A,".",C:C,".",E:E)</f>
        <v>1.71.1425</v>
      </c>
      <c r="G293" s="4" t="s">
        <v>318</v>
      </c>
      <c r="H293" s="3" t="str">
        <f>CONCATENATE(Table1[[#This Row],[ID]]," ",Table1[[#This Row],[NEW Micro label]])</f>
        <v>1.71.1425 Coronary CT Angiography</v>
      </c>
    </row>
    <row r="294" spans="1:8" ht="16" x14ac:dyDescent="0.2">
      <c r="A294" s="3">
        <v>1</v>
      </c>
      <c r="B294" s="3" t="s">
        <v>5</v>
      </c>
      <c r="C294" s="3">
        <v>71</v>
      </c>
      <c r="D294" s="3" t="s">
        <v>311</v>
      </c>
      <c r="E294" s="3">
        <v>1426</v>
      </c>
      <c r="F294" s="3" t="str">
        <f>CONCATENATE(A:A,".",C:C,".",E:E)</f>
        <v>1.71.1426</v>
      </c>
      <c r="G294" s="4" t="s">
        <v>319</v>
      </c>
      <c r="H294" s="3" t="str">
        <f>CONCATENATE(Table1[[#This Row],[ID]]," ",Table1[[#This Row],[NEW Micro label]])</f>
        <v>1.71.1426 Refractory Angina</v>
      </c>
    </row>
    <row r="295" spans="1:8" ht="16" x14ac:dyDescent="0.2">
      <c r="A295" s="3">
        <v>1</v>
      </c>
      <c r="B295" s="3" t="s">
        <v>5</v>
      </c>
      <c r="C295" s="3">
        <v>71</v>
      </c>
      <c r="D295" s="3" t="s">
        <v>311</v>
      </c>
      <c r="E295" s="3">
        <v>1836</v>
      </c>
      <c r="F295" s="3" t="str">
        <f>CONCATENATE(A:A,".",C:C,".",E:E)</f>
        <v>1.71.1836</v>
      </c>
      <c r="G295" s="4" t="s">
        <v>320</v>
      </c>
      <c r="H295" s="3" t="str">
        <f>CONCATENATE(Table1[[#This Row],[ID]]," ",Table1[[#This Row],[NEW Micro label]])</f>
        <v>1.71.1836 Perioperative Cardiac Risk</v>
      </c>
    </row>
    <row r="296" spans="1:8" ht="16" x14ac:dyDescent="0.2">
      <c r="A296" s="3">
        <v>1</v>
      </c>
      <c r="B296" s="3" t="s">
        <v>5</v>
      </c>
      <c r="C296" s="3">
        <v>71</v>
      </c>
      <c r="D296" s="3" t="s">
        <v>311</v>
      </c>
      <c r="E296" s="3">
        <v>1863</v>
      </c>
      <c r="F296" s="3" t="str">
        <f>CONCATENATE(A:A,".",C:C,".",E:E)</f>
        <v>1.71.1863</v>
      </c>
      <c r="G296" s="4" t="s">
        <v>321</v>
      </c>
      <c r="H296" s="3" t="str">
        <f>CONCATENATE(Table1[[#This Row],[ID]]," ",Table1[[#This Row],[NEW Micro label]])</f>
        <v>1.71.1863 Takotsubo Cardiomyopathy</v>
      </c>
    </row>
    <row r="297" spans="1:8" ht="16" x14ac:dyDescent="0.2">
      <c r="A297" s="3">
        <v>1</v>
      </c>
      <c r="B297" s="3" t="s">
        <v>5</v>
      </c>
      <c r="C297" s="3">
        <v>71</v>
      </c>
      <c r="D297" s="3" t="s">
        <v>311</v>
      </c>
      <c r="E297" s="3">
        <v>2048</v>
      </c>
      <c r="F297" s="3" t="str">
        <f>CONCATENATE(A:A,".",C:C,".",E:E)</f>
        <v>1.71.2048</v>
      </c>
      <c r="G297" s="4" t="s">
        <v>322</v>
      </c>
      <c r="H297" s="3" t="str">
        <f>CONCATENATE(Table1[[#This Row],[ID]]," ",Table1[[#This Row],[NEW Micro label]])</f>
        <v>1.71.2048 Hematological Markers</v>
      </c>
    </row>
    <row r="298" spans="1:8" ht="16" x14ac:dyDescent="0.2">
      <c r="A298" s="3">
        <v>1</v>
      </c>
      <c r="B298" s="3" t="s">
        <v>5</v>
      </c>
      <c r="C298" s="3">
        <v>72</v>
      </c>
      <c r="D298" s="3" t="s">
        <v>323</v>
      </c>
      <c r="E298" s="3">
        <v>182</v>
      </c>
      <c r="F298" s="3" t="str">
        <f>CONCATENATE(A:A,".",C:C,".",E:E)</f>
        <v>1.72.182</v>
      </c>
      <c r="G298" s="4" t="s">
        <v>324</v>
      </c>
      <c r="H298" s="3" t="str">
        <f>CONCATENATE(Table1[[#This Row],[ID]]," ",Table1[[#This Row],[NEW Micro label]])</f>
        <v>1.72.182 Maternal-Fetal Health</v>
      </c>
    </row>
    <row r="299" spans="1:8" ht="16" x14ac:dyDescent="0.2">
      <c r="A299" s="3">
        <v>1</v>
      </c>
      <c r="B299" s="3" t="s">
        <v>5</v>
      </c>
      <c r="C299" s="3">
        <v>72</v>
      </c>
      <c r="D299" s="3" t="s">
        <v>323</v>
      </c>
      <c r="E299" s="3">
        <v>531</v>
      </c>
      <c r="F299" s="3" t="str">
        <f>CONCATENATE(A:A,".",C:C,".",E:E)</f>
        <v>1.72.531</v>
      </c>
      <c r="G299" s="4" t="s">
        <v>325</v>
      </c>
      <c r="H299" s="3" t="str">
        <f>CONCATENATE(Table1[[#This Row],[ID]]," ",Table1[[#This Row],[NEW Micro label]])</f>
        <v>1.72.531 Preeclampsia Factors</v>
      </c>
    </row>
    <row r="300" spans="1:8" ht="16" x14ac:dyDescent="0.2">
      <c r="A300" s="3">
        <v>1</v>
      </c>
      <c r="B300" s="3" t="s">
        <v>5</v>
      </c>
      <c r="C300" s="3">
        <v>72</v>
      </c>
      <c r="D300" s="3" t="s">
        <v>323</v>
      </c>
      <c r="E300" s="3">
        <v>748</v>
      </c>
      <c r="F300" s="3" t="str">
        <f>CONCATENATE(A:A,".",C:C,".",E:E)</f>
        <v>1.72.748</v>
      </c>
      <c r="G300" s="4" t="s">
        <v>326</v>
      </c>
      <c r="H300" s="3" t="str">
        <f>CONCATENATE(Table1[[#This Row],[ID]]," ",Table1[[#This Row],[NEW Micro label]])</f>
        <v>1.72.748 Neonatal Intensive Care</v>
      </c>
    </row>
    <row r="301" spans="1:8" ht="16" x14ac:dyDescent="0.2">
      <c r="A301" s="3">
        <v>1</v>
      </c>
      <c r="B301" s="3" t="s">
        <v>5</v>
      </c>
      <c r="C301" s="3">
        <v>72</v>
      </c>
      <c r="D301" s="3" t="s">
        <v>323</v>
      </c>
      <c r="E301" s="3">
        <v>808</v>
      </c>
      <c r="F301" s="3" t="str">
        <f>CONCATENATE(A:A,".",C:C,".",E:E)</f>
        <v>1.72.808</v>
      </c>
      <c r="G301" s="4" t="s">
        <v>327</v>
      </c>
      <c r="H301" s="3" t="str">
        <f>CONCATENATE(Table1[[#This Row],[ID]]," ",Table1[[#This Row],[NEW Micro label]])</f>
        <v>1.72.808 Childbirth Practices</v>
      </c>
    </row>
    <row r="302" spans="1:8" ht="16" x14ac:dyDescent="0.2">
      <c r="A302" s="3">
        <v>1</v>
      </c>
      <c r="B302" s="3" t="s">
        <v>5</v>
      </c>
      <c r="C302" s="3">
        <v>72</v>
      </c>
      <c r="D302" s="3" t="s">
        <v>323</v>
      </c>
      <c r="E302" s="3">
        <v>891</v>
      </c>
      <c r="F302" s="3" t="str">
        <f>CONCATENATE(A:A,".",C:C,".",E:E)</f>
        <v>1.72.891</v>
      </c>
      <c r="G302" s="4" t="s">
        <v>328</v>
      </c>
      <c r="H302" s="3" t="str">
        <f>CONCATENATE(Table1[[#This Row],[ID]]," ",Table1[[#This Row],[NEW Micro label]])</f>
        <v>1.72.891 Breastfeeding</v>
      </c>
    </row>
    <row r="303" spans="1:8" ht="16" x14ac:dyDescent="0.2">
      <c r="A303" s="3">
        <v>1</v>
      </c>
      <c r="B303" s="3" t="s">
        <v>5</v>
      </c>
      <c r="C303" s="3">
        <v>72</v>
      </c>
      <c r="D303" s="3" t="s">
        <v>323</v>
      </c>
      <c r="E303" s="3">
        <v>922</v>
      </c>
      <c r="F303" s="3" t="str">
        <f>CONCATENATE(A:A,".",C:C,".",E:E)</f>
        <v>1.72.922</v>
      </c>
      <c r="G303" s="4" t="s">
        <v>329</v>
      </c>
      <c r="H303" s="3" t="str">
        <f>CONCATENATE(Table1[[#This Row],[ID]]," ",Table1[[#This Row],[NEW Micro label]])</f>
        <v>1.72.922 Neonatal Hypoxia Effects</v>
      </c>
    </row>
    <row r="304" spans="1:8" ht="16" x14ac:dyDescent="0.2">
      <c r="A304" s="3">
        <v>1</v>
      </c>
      <c r="B304" s="3" t="s">
        <v>5</v>
      </c>
      <c r="C304" s="3">
        <v>72</v>
      </c>
      <c r="D304" s="3" t="s">
        <v>323</v>
      </c>
      <c r="E304" s="3">
        <v>924</v>
      </c>
      <c r="F304" s="3" t="str">
        <f>CONCATENATE(A:A,".",C:C,".",E:E)</f>
        <v>1.72.924</v>
      </c>
      <c r="G304" s="4" t="s">
        <v>330</v>
      </c>
      <c r="H304" s="3" t="str">
        <f>CONCATENATE(Table1[[#This Row],[ID]]," ",Table1[[#This Row],[NEW Micro label]])</f>
        <v>1.72.924 Preterm Birth Causes</v>
      </c>
    </row>
    <row r="305" spans="1:8" ht="16" x14ac:dyDescent="0.2">
      <c r="A305" s="3">
        <v>1</v>
      </c>
      <c r="B305" s="3" t="s">
        <v>5</v>
      </c>
      <c r="C305" s="3">
        <v>72</v>
      </c>
      <c r="D305" s="3" t="s">
        <v>323</v>
      </c>
      <c r="E305" s="3">
        <v>1072</v>
      </c>
      <c r="F305" s="3" t="str">
        <f>CONCATENATE(A:A,".",C:C,".",E:E)</f>
        <v>1.72.1072</v>
      </c>
      <c r="G305" s="4" t="s">
        <v>331</v>
      </c>
      <c r="H305" s="3" t="str">
        <f>CONCATENATE(Table1[[#This Row],[ID]]," ",Table1[[#This Row],[NEW Micro label]])</f>
        <v>1.72.1072 Perinatal Mental Health</v>
      </c>
    </row>
    <row r="306" spans="1:8" ht="16" x14ac:dyDescent="0.2">
      <c r="A306" s="3">
        <v>1</v>
      </c>
      <c r="B306" s="3" t="s">
        <v>5</v>
      </c>
      <c r="C306" s="3">
        <v>72</v>
      </c>
      <c r="D306" s="3" t="s">
        <v>323</v>
      </c>
      <c r="E306" s="3">
        <v>1710</v>
      </c>
      <c r="F306" s="3" t="str">
        <f>CONCATENATE(A:A,".",C:C,".",E:E)</f>
        <v>1.72.1710</v>
      </c>
      <c r="G306" s="4" t="s">
        <v>332</v>
      </c>
      <c r="H306" s="3" t="str">
        <f>CONCATENATE(Table1[[#This Row],[ID]]," ",Table1[[#This Row],[NEW Micro label]])</f>
        <v>1.72.1710 Obstetric Hemorrhage Management</v>
      </c>
    </row>
    <row r="307" spans="1:8" ht="16" x14ac:dyDescent="0.2">
      <c r="A307" s="3">
        <v>1</v>
      </c>
      <c r="B307" s="3" t="s">
        <v>5</v>
      </c>
      <c r="C307" s="3">
        <v>72</v>
      </c>
      <c r="D307" s="3" t="s">
        <v>323</v>
      </c>
      <c r="E307" s="3">
        <v>1732</v>
      </c>
      <c r="F307" s="3" t="str">
        <f>CONCATENATE(A:A,".",C:C,".",E:E)</f>
        <v>1.72.1732</v>
      </c>
      <c r="G307" s="4" t="s">
        <v>333</v>
      </c>
      <c r="H307" s="3" t="str">
        <f>CONCATENATE(Table1[[#This Row],[ID]]," ",Table1[[#This Row],[NEW Micro label]])</f>
        <v>1.72.1732 PDA and NEC Management</v>
      </c>
    </row>
    <row r="308" spans="1:8" ht="16" x14ac:dyDescent="0.2">
      <c r="A308" s="3">
        <v>1</v>
      </c>
      <c r="B308" s="3" t="s">
        <v>5</v>
      </c>
      <c r="C308" s="3">
        <v>72</v>
      </c>
      <c r="D308" s="3" t="s">
        <v>323</v>
      </c>
      <c r="E308" s="3">
        <v>1745</v>
      </c>
      <c r="F308" s="3" t="str">
        <f>CONCATENATE(A:A,".",C:C,".",E:E)</f>
        <v>1.72.1745</v>
      </c>
      <c r="G308" s="4" t="s">
        <v>334</v>
      </c>
      <c r="H308" s="3" t="str">
        <f>CONCATENATE(Table1[[#This Row],[ID]]," ",Table1[[#This Row],[NEW Micro label]])</f>
        <v>1.72.1745 Pregnancy Medication Safety</v>
      </c>
    </row>
    <row r="309" spans="1:8" ht="16" x14ac:dyDescent="0.2">
      <c r="A309" s="3">
        <v>1</v>
      </c>
      <c r="B309" s="3" t="s">
        <v>5</v>
      </c>
      <c r="C309" s="3">
        <v>75</v>
      </c>
      <c r="D309" s="3" t="s">
        <v>335</v>
      </c>
      <c r="E309" s="3">
        <v>271</v>
      </c>
      <c r="F309" s="3" t="str">
        <f>CONCATENATE(A:A,".",C:C,".",E:E)</f>
        <v>1.75.271</v>
      </c>
      <c r="G309" s="4" t="s">
        <v>336</v>
      </c>
      <c r="H309" s="3" t="str">
        <f>CONCATENATE(Table1[[#This Row],[ID]]," ",Table1[[#This Row],[NEW Micro label]])</f>
        <v>1.75.271 Venous Thromboembolism</v>
      </c>
    </row>
    <row r="310" spans="1:8" ht="16" x14ac:dyDescent="0.2">
      <c r="A310" s="3">
        <v>1</v>
      </c>
      <c r="B310" s="3" t="s">
        <v>5</v>
      </c>
      <c r="C310" s="3">
        <v>75</v>
      </c>
      <c r="D310" s="3" t="s">
        <v>335</v>
      </c>
      <c r="E310" s="3">
        <v>324</v>
      </c>
      <c r="F310" s="3" t="str">
        <f>CONCATENATE(A:A,".",C:C,".",E:E)</f>
        <v>1.75.324</v>
      </c>
      <c r="G310" s="4" t="s">
        <v>337</v>
      </c>
      <c r="H310" s="3" t="str">
        <f>CONCATENATE(Table1[[#This Row],[ID]]," ",Table1[[#This Row],[NEW Micro label]])</f>
        <v>1.75.324 Transfusion</v>
      </c>
    </row>
    <row r="311" spans="1:8" ht="16" x14ac:dyDescent="0.2">
      <c r="A311" s="3">
        <v>1</v>
      </c>
      <c r="B311" s="3" t="s">
        <v>5</v>
      </c>
      <c r="C311" s="3">
        <v>75</v>
      </c>
      <c r="D311" s="3" t="s">
        <v>335</v>
      </c>
      <c r="E311" s="3">
        <v>326</v>
      </c>
      <c r="F311" s="3" t="str">
        <f>CONCATENATE(A:A,".",C:C,".",E:E)</f>
        <v>1.75.326</v>
      </c>
      <c r="G311" s="4" t="s">
        <v>338</v>
      </c>
      <c r="H311" s="3" t="str">
        <f>CONCATENATE(Table1[[#This Row],[ID]]," ",Table1[[#This Row],[NEW Micro label]])</f>
        <v>1.75.326 Antiphospholipid Syndrome</v>
      </c>
    </row>
    <row r="312" spans="1:8" ht="16" x14ac:dyDescent="0.2">
      <c r="A312" s="3">
        <v>1</v>
      </c>
      <c r="B312" s="3" t="s">
        <v>5</v>
      </c>
      <c r="C312" s="3">
        <v>75</v>
      </c>
      <c r="D312" s="3" t="s">
        <v>335</v>
      </c>
      <c r="E312" s="3">
        <v>619</v>
      </c>
      <c r="F312" s="3" t="str">
        <f>CONCATENATE(A:A,".",C:C,".",E:E)</f>
        <v>1.75.619</v>
      </c>
      <c r="G312" s="4" t="s">
        <v>339</v>
      </c>
      <c r="H312" s="3" t="str">
        <f>CONCATENATE(Table1[[#This Row],[ID]]," ",Table1[[#This Row],[NEW Micro label]])</f>
        <v>1.75.619 Bleeding Disorders</v>
      </c>
    </row>
    <row r="313" spans="1:8" ht="16" x14ac:dyDescent="0.2">
      <c r="A313" s="3">
        <v>1</v>
      </c>
      <c r="B313" s="3" t="s">
        <v>5</v>
      </c>
      <c r="C313" s="3">
        <v>75</v>
      </c>
      <c r="D313" s="3" t="s">
        <v>335</v>
      </c>
      <c r="E313" s="3">
        <v>966</v>
      </c>
      <c r="F313" s="3" t="str">
        <f>CONCATENATE(A:A,".",C:C,".",E:E)</f>
        <v>1.75.966</v>
      </c>
      <c r="G313" s="4" t="s">
        <v>340</v>
      </c>
      <c r="H313" s="3" t="str">
        <f>CONCATENATE(Table1[[#This Row],[ID]]," ",Table1[[#This Row],[NEW Micro label]])</f>
        <v>1.75.966 Plasminogen Activation</v>
      </c>
    </row>
    <row r="314" spans="1:8" ht="16" x14ac:dyDescent="0.2">
      <c r="A314" s="3">
        <v>1</v>
      </c>
      <c r="B314" s="3" t="s">
        <v>5</v>
      </c>
      <c r="C314" s="3">
        <v>75</v>
      </c>
      <c r="D314" s="3" t="s">
        <v>335</v>
      </c>
      <c r="E314" s="3">
        <v>1409</v>
      </c>
      <c r="F314" s="3" t="str">
        <f>CONCATENATE(A:A,".",C:C,".",E:E)</f>
        <v>1.75.1409</v>
      </c>
      <c r="G314" s="4" t="s">
        <v>341</v>
      </c>
      <c r="H314" s="3" t="str">
        <f>CONCATENATE(Table1[[#This Row],[ID]]," ",Table1[[#This Row],[NEW Micro label]])</f>
        <v>1.75.1409 Hereditary Angioedema</v>
      </c>
    </row>
    <row r="315" spans="1:8" ht="16" x14ac:dyDescent="0.2">
      <c r="A315" s="3">
        <v>1</v>
      </c>
      <c r="B315" s="3" t="s">
        <v>5</v>
      </c>
      <c r="C315" s="3">
        <v>75</v>
      </c>
      <c r="D315" s="3" t="s">
        <v>335</v>
      </c>
      <c r="E315" s="3">
        <v>1434</v>
      </c>
      <c r="F315" s="3" t="str">
        <f>CONCATENATE(A:A,".",C:C,".",E:E)</f>
        <v>1.75.1434</v>
      </c>
      <c r="G315" s="4" t="s">
        <v>342</v>
      </c>
      <c r="H315" s="3" t="str">
        <f>CONCATENATE(Table1[[#This Row],[ID]]," ",Table1[[#This Row],[NEW Micro label]])</f>
        <v>1.75.1434 Coagulation Pathways</v>
      </c>
    </row>
    <row r="316" spans="1:8" ht="16" x14ac:dyDescent="0.2">
      <c r="A316" s="3">
        <v>1</v>
      </c>
      <c r="B316" s="3" t="s">
        <v>5</v>
      </c>
      <c r="C316" s="3">
        <v>75</v>
      </c>
      <c r="D316" s="3" t="s">
        <v>335</v>
      </c>
      <c r="E316" s="3">
        <v>1493</v>
      </c>
      <c r="F316" s="3" t="str">
        <f>CONCATENATE(A:A,".",C:C,".",E:E)</f>
        <v>1.75.1493</v>
      </c>
      <c r="G316" s="4" t="s">
        <v>343</v>
      </c>
      <c r="H316" s="3" t="str">
        <f>CONCATENATE(Table1[[#This Row],[ID]]," ",Table1[[#This Row],[NEW Micro label]])</f>
        <v>1.75.1493 Alpha-1-Antitrypsin</v>
      </c>
    </row>
    <row r="317" spans="1:8" ht="16" x14ac:dyDescent="0.2">
      <c r="A317" s="3">
        <v>1</v>
      </c>
      <c r="B317" s="3" t="s">
        <v>5</v>
      </c>
      <c r="C317" s="3">
        <v>75</v>
      </c>
      <c r="D317" s="3" t="s">
        <v>335</v>
      </c>
      <c r="E317" s="3">
        <v>1764</v>
      </c>
      <c r="F317" s="3" t="str">
        <f>CONCATENATE(A:A,".",C:C,".",E:E)</f>
        <v>1.75.1764</v>
      </c>
      <c r="G317" s="4" t="s">
        <v>344</v>
      </c>
      <c r="H317" s="3" t="str">
        <f>CONCATENATE(Table1[[#This Row],[ID]]," ",Table1[[#This Row],[NEW Micro label]])</f>
        <v>1.75.1764 Transglutaminase and Fibrin</v>
      </c>
    </row>
    <row r="318" spans="1:8" ht="16" x14ac:dyDescent="0.2">
      <c r="A318" s="3">
        <v>1</v>
      </c>
      <c r="B318" s="3" t="s">
        <v>5</v>
      </c>
      <c r="C318" s="3">
        <v>75</v>
      </c>
      <c r="D318" s="3" t="s">
        <v>335</v>
      </c>
      <c r="E318" s="3">
        <v>2119</v>
      </c>
      <c r="F318" s="3" t="str">
        <f>CONCATENATE(A:A,".",C:C,".",E:E)</f>
        <v>1.75.2119</v>
      </c>
      <c r="G318" s="4" t="s">
        <v>345</v>
      </c>
      <c r="H318" s="3" t="str">
        <f>CONCATENATE(Table1[[#This Row],[ID]]," ",Table1[[#This Row],[NEW Micro label]])</f>
        <v>1.75.2119 Heparin-Induced Thrombocytopenia</v>
      </c>
    </row>
    <row r="319" spans="1:8" ht="16" x14ac:dyDescent="0.2">
      <c r="A319" s="3">
        <v>1</v>
      </c>
      <c r="B319" s="3" t="s">
        <v>5</v>
      </c>
      <c r="C319" s="3">
        <v>79</v>
      </c>
      <c r="D319" s="3" t="s">
        <v>346</v>
      </c>
      <c r="E319" s="3">
        <v>239</v>
      </c>
      <c r="F319" s="3" t="str">
        <f>CONCATENATE(A:A,".",C:C,".",E:E)</f>
        <v>1.79.239</v>
      </c>
      <c r="G319" s="4" t="s">
        <v>347</v>
      </c>
      <c r="H319" s="3" t="str">
        <f>CONCATENATE(Table1[[#This Row],[ID]]," ",Table1[[#This Row],[NEW Micro label]])</f>
        <v>1.79.239 Ion Channelopathies</v>
      </c>
    </row>
    <row r="320" spans="1:8" ht="16" x14ac:dyDescent="0.2">
      <c r="A320" s="3">
        <v>1</v>
      </c>
      <c r="B320" s="3" t="s">
        <v>5</v>
      </c>
      <c r="C320" s="3">
        <v>79</v>
      </c>
      <c r="D320" s="3" t="s">
        <v>346</v>
      </c>
      <c r="E320" s="3">
        <v>411</v>
      </c>
      <c r="F320" s="3" t="str">
        <f>CONCATENATE(A:A,".",C:C,".",E:E)</f>
        <v>1.79.411</v>
      </c>
      <c r="G320" s="4" t="s">
        <v>348</v>
      </c>
      <c r="H320" s="3" t="str">
        <f>CONCATENATE(Table1[[#This Row],[ID]]," ",Table1[[#This Row],[NEW Micro label]])</f>
        <v>1.79.411 Epithelial Ion Transport</v>
      </c>
    </row>
    <row r="321" spans="1:8" ht="16" x14ac:dyDescent="0.2">
      <c r="A321" s="3">
        <v>1</v>
      </c>
      <c r="B321" s="3" t="s">
        <v>5</v>
      </c>
      <c r="C321" s="3">
        <v>79</v>
      </c>
      <c r="D321" s="3" t="s">
        <v>346</v>
      </c>
      <c r="E321" s="3">
        <v>643</v>
      </c>
      <c r="F321" s="3" t="str">
        <f>CONCATENATE(A:A,".",C:C,".",E:E)</f>
        <v>1.79.643</v>
      </c>
      <c r="G321" s="4" t="s">
        <v>349</v>
      </c>
      <c r="H321" s="3" t="str">
        <f>CONCATENATE(Table1[[#This Row],[ID]]," ",Table1[[#This Row],[NEW Micro label]])</f>
        <v>1.79.643 Calcium-Inositol Pathways</v>
      </c>
    </row>
    <row r="322" spans="1:8" ht="16" x14ac:dyDescent="0.2">
      <c r="A322" s="3">
        <v>1</v>
      </c>
      <c r="B322" s="3" t="s">
        <v>5</v>
      </c>
      <c r="C322" s="3">
        <v>79</v>
      </c>
      <c r="D322" s="3" t="s">
        <v>346</v>
      </c>
      <c r="E322" s="3">
        <v>682</v>
      </c>
      <c r="F322" s="3" t="str">
        <f>CONCATENATE(A:A,".",C:C,".",E:E)</f>
        <v>1.79.682</v>
      </c>
      <c r="G322" s="4" t="s">
        <v>350</v>
      </c>
      <c r="H322" s="3" t="str">
        <f>CONCATENATE(Table1[[#This Row],[ID]]," ",Table1[[#This Row],[NEW Micro label]])</f>
        <v>1.79.682 Muscle Calcium Dynamics</v>
      </c>
    </row>
    <row r="323" spans="1:8" ht="16" x14ac:dyDescent="0.2">
      <c r="A323" s="3">
        <v>1</v>
      </c>
      <c r="B323" s="3" t="s">
        <v>5</v>
      </c>
      <c r="C323" s="3">
        <v>79</v>
      </c>
      <c r="D323" s="3" t="s">
        <v>346</v>
      </c>
      <c r="E323" s="3">
        <v>874</v>
      </c>
      <c r="F323" s="3" t="str">
        <f>CONCATENATE(A:A,".",C:C,".",E:E)</f>
        <v>1.79.874</v>
      </c>
      <c r="G323" s="4" t="s">
        <v>351</v>
      </c>
      <c r="H323" s="3" t="str">
        <f>CONCATENATE(Table1[[#This Row],[ID]]," ",Table1[[#This Row],[NEW Micro label]])</f>
        <v>1.79.874 Cardiac Glycosides</v>
      </c>
    </row>
    <row r="324" spans="1:8" ht="16" x14ac:dyDescent="0.2">
      <c r="A324" s="3">
        <v>1</v>
      </c>
      <c r="B324" s="3" t="s">
        <v>5</v>
      </c>
      <c r="C324" s="3">
        <v>79</v>
      </c>
      <c r="D324" s="3" t="s">
        <v>346</v>
      </c>
      <c r="E324" s="3">
        <v>1152</v>
      </c>
      <c r="F324" s="3" t="str">
        <f>CONCATENATE(A:A,".",C:C,".",E:E)</f>
        <v>1.79.1152</v>
      </c>
      <c r="G324" s="4" t="s">
        <v>352</v>
      </c>
      <c r="H324" s="3" t="str">
        <f>CONCATENATE(Table1[[#This Row],[ID]]," ",Table1[[#This Row],[NEW Micro label]])</f>
        <v>1.79.1152 PKC Signaling</v>
      </c>
    </row>
    <row r="325" spans="1:8" ht="16" x14ac:dyDescent="0.2">
      <c r="A325" s="3">
        <v>1</v>
      </c>
      <c r="B325" s="3" t="s">
        <v>5</v>
      </c>
      <c r="C325" s="3">
        <v>79</v>
      </c>
      <c r="D325" s="3" t="s">
        <v>346</v>
      </c>
      <c r="E325" s="3">
        <v>1259</v>
      </c>
      <c r="F325" s="3" t="str">
        <f>CONCATENATE(A:A,".",C:C,".",E:E)</f>
        <v>1.79.1259</v>
      </c>
      <c r="G325" s="4" t="s">
        <v>353</v>
      </c>
      <c r="H325" s="3" t="str">
        <f>CONCATENATE(Table1[[#This Row],[ID]]," ",Table1[[#This Row],[NEW Micro label]])</f>
        <v>1.79.1259 TRP Channel Functions</v>
      </c>
    </row>
    <row r="326" spans="1:8" ht="16" x14ac:dyDescent="0.2">
      <c r="A326" s="3">
        <v>1</v>
      </c>
      <c r="B326" s="3" t="s">
        <v>5</v>
      </c>
      <c r="C326" s="3">
        <v>79</v>
      </c>
      <c r="D326" s="3" t="s">
        <v>346</v>
      </c>
      <c r="E326" s="3">
        <v>1696</v>
      </c>
      <c r="F326" s="3" t="str">
        <f>CONCATENATE(A:A,".",C:C,".",E:E)</f>
        <v>1.79.1696</v>
      </c>
      <c r="G326" s="4" t="s">
        <v>354</v>
      </c>
      <c r="H326" s="3" t="str">
        <f>CONCATENATE(Table1[[#This Row],[ID]]," ",Table1[[#This Row],[NEW Micro label]])</f>
        <v>1.79.1696 Aquaporin Roles</v>
      </c>
    </row>
    <row r="327" spans="1:8" ht="16" x14ac:dyDescent="0.2">
      <c r="A327" s="3">
        <v>1</v>
      </c>
      <c r="B327" s="3" t="s">
        <v>5</v>
      </c>
      <c r="C327" s="3">
        <v>79</v>
      </c>
      <c r="D327" s="3" t="s">
        <v>346</v>
      </c>
      <c r="E327" s="3">
        <v>1811</v>
      </c>
      <c r="F327" s="3" t="str">
        <f>CONCATENATE(A:A,".",C:C,".",E:E)</f>
        <v>1.79.1811</v>
      </c>
      <c r="G327" s="4" t="s">
        <v>355</v>
      </c>
      <c r="H327" s="3" t="str">
        <f>CONCATENATE(Table1[[#This Row],[ID]]," ",Table1[[#This Row],[NEW Micro label]])</f>
        <v>1.79.1811 Myotonic Dystrophy Mechanisms</v>
      </c>
    </row>
    <row r="328" spans="1:8" ht="16" x14ac:dyDescent="0.2">
      <c r="A328" s="3">
        <v>1</v>
      </c>
      <c r="B328" s="3" t="s">
        <v>5</v>
      </c>
      <c r="C328" s="3">
        <v>80</v>
      </c>
      <c r="D328" s="3" t="s">
        <v>356</v>
      </c>
      <c r="E328" s="3">
        <v>41</v>
      </c>
      <c r="F328" s="3" t="str">
        <f>CONCATENATE(A:A,".",C:C,".",E:E)</f>
        <v>1.80.41</v>
      </c>
      <c r="G328" s="4" t="s">
        <v>357</v>
      </c>
      <c r="H328" s="3" t="str">
        <f>CONCATENATE(Table1[[#This Row],[ID]]," ",Table1[[#This Row],[NEW Micro label]])</f>
        <v>1.80.41 Osteoporosis</v>
      </c>
    </row>
    <row r="329" spans="1:8" ht="16" x14ac:dyDescent="0.2">
      <c r="A329" s="3">
        <v>1</v>
      </c>
      <c r="B329" s="3" t="s">
        <v>5</v>
      </c>
      <c r="C329" s="3">
        <v>80</v>
      </c>
      <c r="D329" s="3" t="s">
        <v>356</v>
      </c>
      <c r="E329" s="3">
        <v>279</v>
      </c>
      <c r="F329" s="3" t="str">
        <f>CONCATENATE(A:A,".",C:C,".",E:E)</f>
        <v>1.80.279</v>
      </c>
      <c r="G329" s="4" t="s">
        <v>358</v>
      </c>
      <c r="H329" s="3" t="str">
        <f>CONCATENATE(Table1[[#This Row],[ID]]," ",Table1[[#This Row],[NEW Micro label]])</f>
        <v>1.80.279 Vitamin D</v>
      </c>
    </row>
    <row r="330" spans="1:8" ht="16" x14ac:dyDescent="0.2">
      <c r="A330" s="3">
        <v>1</v>
      </c>
      <c r="B330" s="3" t="s">
        <v>5</v>
      </c>
      <c r="C330" s="3">
        <v>80</v>
      </c>
      <c r="D330" s="3" t="s">
        <v>356</v>
      </c>
      <c r="E330" s="3">
        <v>348</v>
      </c>
      <c r="F330" s="3" t="str">
        <f>CONCATENATE(A:A,".",C:C,".",E:E)</f>
        <v>1.80.348</v>
      </c>
      <c r="G330" s="4" t="s">
        <v>359</v>
      </c>
      <c r="H330" s="3" t="str">
        <f>CONCATENATE(Table1[[#This Row],[ID]]," ",Table1[[#This Row],[NEW Micro label]])</f>
        <v>1.80.348 Parathyroid Disorders</v>
      </c>
    </row>
    <row r="331" spans="1:8" ht="16" x14ac:dyDescent="0.2">
      <c r="A331" s="3">
        <v>1</v>
      </c>
      <c r="B331" s="3" t="s">
        <v>5</v>
      </c>
      <c r="C331" s="3">
        <v>80</v>
      </c>
      <c r="D331" s="3" t="s">
        <v>356</v>
      </c>
      <c r="E331" s="3">
        <v>766</v>
      </c>
      <c r="F331" s="3" t="str">
        <f>CONCATENATE(A:A,".",C:C,".",E:E)</f>
        <v>1.80.766</v>
      </c>
      <c r="G331" s="4" t="s">
        <v>360</v>
      </c>
      <c r="H331" s="3" t="str">
        <f>CONCATENATE(Table1[[#This Row],[ID]]," ",Table1[[#This Row],[NEW Micro label]])</f>
        <v>1.80.766 Osteoclast</v>
      </c>
    </row>
    <row r="332" spans="1:8" ht="16" x14ac:dyDescent="0.2">
      <c r="A332" s="3">
        <v>1</v>
      </c>
      <c r="B332" s="3" t="s">
        <v>5</v>
      </c>
      <c r="C332" s="3">
        <v>80</v>
      </c>
      <c r="D332" s="3" t="s">
        <v>356</v>
      </c>
      <c r="E332" s="3">
        <v>1211</v>
      </c>
      <c r="F332" s="3" t="str">
        <f>CONCATENATE(A:A,".",C:C,".",E:E)</f>
        <v>1.80.1211</v>
      </c>
      <c r="G332" s="4" t="s">
        <v>361</v>
      </c>
      <c r="H332" s="3" t="str">
        <f>CONCATENATE(Table1[[#This Row],[ID]]," ",Table1[[#This Row],[NEW Micro label]])</f>
        <v>1.80.1211 Bisphosphonates</v>
      </c>
    </row>
    <row r="333" spans="1:8" ht="16" x14ac:dyDescent="0.2">
      <c r="A333" s="3">
        <v>1</v>
      </c>
      <c r="B333" s="3" t="s">
        <v>5</v>
      </c>
      <c r="C333" s="3">
        <v>80</v>
      </c>
      <c r="D333" s="3" t="s">
        <v>356</v>
      </c>
      <c r="E333" s="3">
        <v>1530</v>
      </c>
      <c r="F333" s="3" t="str">
        <f>CONCATENATE(A:A,".",C:C,".",E:E)</f>
        <v>1.80.1530</v>
      </c>
      <c r="G333" s="4" t="s">
        <v>362</v>
      </c>
      <c r="H333" s="3" t="str">
        <f>CONCATENATE(Table1[[#This Row],[ID]]," ",Table1[[#This Row],[NEW Micro label]])</f>
        <v>1.80.1530 Magnesium</v>
      </c>
    </row>
    <row r="334" spans="1:8" ht="16" x14ac:dyDescent="0.2">
      <c r="A334" s="3">
        <v>1</v>
      </c>
      <c r="B334" s="3" t="s">
        <v>5</v>
      </c>
      <c r="C334" s="3">
        <v>80</v>
      </c>
      <c r="D334" s="3" t="s">
        <v>356</v>
      </c>
      <c r="E334" s="3">
        <v>2081</v>
      </c>
      <c r="F334" s="3" t="str">
        <f>CONCATENATE(A:A,".",C:C,".",E:E)</f>
        <v>1.80.2081</v>
      </c>
      <c r="G334" s="4" t="s">
        <v>363</v>
      </c>
      <c r="H334" s="3" t="str">
        <f>CONCATENATE(Table1[[#This Row],[ID]]," ",Table1[[#This Row],[NEW Micro label]])</f>
        <v>1.80.2081 Hypophosphatasia</v>
      </c>
    </row>
    <row r="335" spans="1:8" ht="16" x14ac:dyDescent="0.2">
      <c r="A335" s="3">
        <v>1</v>
      </c>
      <c r="B335" s="3" t="s">
        <v>5</v>
      </c>
      <c r="C335" s="3">
        <v>81</v>
      </c>
      <c r="D335" s="3" t="s">
        <v>364</v>
      </c>
      <c r="E335" s="3">
        <v>176</v>
      </c>
      <c r="F335" s="3" t="str">
        <f>CONCATENATE(A:A,".",C:C,".",E:E)</f>
        <v>1.81.176</v>
      </c>
      <c r="G335" s="4" t="s">
        <v>365</v>
      </c>
      <c r="H335" s="3" t="str">
        <f>CONCATENATE(Table1[[#This Row],[ID]]," ",Table1[[#This Row],[NEW Micro label]])</f>
        <v>1.81.176 Male Fertility</v>
      </c>
    </row>
    <row r="336" spans="1:8" ht="16" x14ac:dyDescent="0.2">
      <c r="A336" s="3">
        <v>1</v>
      </c>
      <c r="B336" s="3" t="s">
        <v>5</v>
      </c>
      <c r="C336" s="3">
        <v>81</v>
      </c>
      <c r="D336" s="3" t="s">
        <v>364</v>
      </c>
      <c r="E336" s="3">
        <v>339</v>
      </c>
      <c r="F336" s="3" t="str">
        <f>CONCATENATE(A:A,".",C:C,".",E:E)</f>
        <v>1.81.339</v>
      </c>
      <c r="G336" s="4" t="s">
        <v>366</v>
      </c>
      <c r="H336" s="3" t="str">
        <f>CONCATENATE(Table1[[#This Row],[ID]]," ",Table1[[#This Row],[NEW Micro label]])</f>
        <v>1.81.339 Embryo Development</v>
      </c>
    </row>
    <row r="337" spans="1:8" ht="16" x14ac:dyDescent="0.2">
      <c r="A337" s="3">
        <v>1</v>
      </c>
      <c r="B337" s="3" t="s">
        <v>5</v>
      </c>
      <c r="C337" s="3">
        <v>81</v>
      </c>
      <c r="D337" s="3" t="s">
        <v>364</v>
      </c>
      <c r="E337" s="3">
        <v>510</v>
      </c>
      <c r="F337" s="3" t="str">
        <f>CONCATENATE(A:A,".",C:C,".",E:E)</f>
        <v>1.81.510</v>
      </c>
      <c r="G337" s="4" t="s">
        <v>367</v>
      </c>
      <c r="H337" s="3" t="str">
        <f>CONCATENATE(Table1[[#This Row],[ID]]," ",Table1[[#This Row],[NEW Micro label]])</f>
        <v>1.81.510 PCOS and Infertility</v>
      </c>
    </row>
    <row r="338" spans="1:8" ht="16" x14ac:dyDescent="0.2">
      <c r="A338" s="3">
        <v>1</v>
      </c>
      <c r="B338" s="3" t="s">
        <v>5</v>
      </c>
      <c r="C338" s="3">
        <v>81</v>
      </c>
      <c r="D338" s="3" t="s">
        <v>364</v>
      </c>
      <c r="E338" s="3">
        <v>960</v>
      </c>
      <c r="F338" s="3" t="str">
        <f>CONCATENATE(A:A,".",C:C,".",E:E)</f>
        <v>1.81.960</v>
      </c>
      <c r="G338" s="4" t="s">
        <v>368</v>
      </c>
      <c r="H338" s="3" t="str">
        <f>CONCATENATE(Table1[[#This Row],[ID]]," ",Table1[[#This Row],[NEW Micro label]])</f>
        <v>1.81.960 Spermatogenesis</v>
      </c>
    </row>
    <row r="339" spans="1:8" ht="16" x14ac:dyDescent="0.2">
      <c r="A339" s="3">
        <v>1</v>
      </c>
      <c r="B339" s="3" t="s">
        <v>5</v>
      </c>
      <c r="C339" s="3">
        <v>81</v>
      </c>
      <c r="D339" s="3" t="s">
        <v>364</v>
      </c>
      <c r="E339" s="3">
        <v>979</v>
      </c>
      <c r="F339" s="3" t="str">
        <f>CONCATENATE(A:A,".",C:C,".",E:E)</f>
        <v>1.81.979</v>
      </c>
      <c r="G339" s="4" t="s">
        <v>369</v>
      </c>
      <c r="H339" s="3" t="str">
        <f>CONCATENATE(Table1[[#This Row],[ID]]," ",Table1[[#This Row],[NEW Micro label]])</f>
        <v>1.81.979 Assisted Reproduction</v>
      </c>
    </row>
    <row r="340" spans="1:8" ht="16" x14ac:dyDescent="0.2">
      <c r="A340" s="3">
        <v>1</v>
      </c>
      <c r="B340" s="3" t="s">
        <v>5</v>
      </c>
      <c r="C340" s="3">
        <v>81</v>
      </c>
      <c r="D340" s="3" t="s">
        <v>364</v>
      </c>
      <c r="E340" s="3">
        <v>1272</v>
      </c>
      <c r="F340" s="3" t="str">
        <f>CONCATENATE(A:A,".",C:C,".",E:E)</f>
        <v>1.81.1272</v>
      </c>
      <c r="G340" s="4" t="s">
        <v>370</v>
      </c>
      <c r="H340" s="3" t="str">
        <f>CONCATENATE(Table1[[#This Row],[ID]]," ",Table1[[#This Row],[NEW Micro label]])</f>
        <v>1.81.1272 Reproductive Immunology</v>
      </c>
    </row>
    <row r="341" spans="1:8" ht="16" x14ac:dyDescent="0.2">
      <c r="A341" s="3">
        <v>1</v>
      </c>
      <c r="B341" s="3" t="s">
        <v>5</v>
      </c>
      <c r="C341" s="3">
        <v>81</v>
      </c>
      <c r="D341" s="3" t="s">
        <v>364</v>
      </c>
      <c r="E341" s="3">
        <v>1408</v>
      </c>
      <c r="F341" s="3" t="str">
        <f>CONCATENATE(A:A,".",C:C,".",E:E)</f>
        <v>1.81.1408</v>
      </c>
      <c r="G341" s="4" t="s">
        <v>371</v>
      </c>
      <c r="H341" s="3" t="str">
        <f>CONCATENATE(Table1[[#This Row],[ID]]," ",Table1[[#This Row],[NEW Micro label]])</f>
        <v>1.81.1408 Fertility Preservation</v>
      </c>
    </row>
    <row r="342" spans="1:8" ht="16" x14ac:dyDescent="0.2">
      <c r="A342" s="3">
        <v>1</v>
      </c>
      <c r="B342" s="3" t="s">
        <v>5</v>
      </c>
      <c r="C342" s="3">
        <v>81</v>
      </c>
      <c r="D342" s="3" t="s">
        <v>364</v>
      </c>
      <c r="E342" s="3">
        <v>1490</v>
      </c>
      <c r="F342" s="3" t="str">
        <f>CONCATENATE(A:A,".",C:C,".",E:E)</f>
        <v>1.81.1490</v>
      </c>
      <c r="G342" s="4" t="s">
        <v>372</v>
      </c>
      <c r="H342" s="3" t="str">
        <f>CONCATENATE(Table1[[#This Row],[ID]]," ",Table1[[#This Row],[NEW Micro label]])</f>
        <v>1.81.1490 Gestational Trophoblastic Disease</v>
      </c>
    </row>
    <row r="343" spans="1:8" ht="16" x14ac:dyDescent="0.2">
      <c r="A343" s="3">
        <v>1</v>
      </c>
      <c r="B343" s="3" t="s">
        <v>5</v>
      </c>
      <c r="C343" s="3">
        <v>81</v>
      </c>
      <c r="D343" s="3" t="s">
        <v>364</v>
      </c>
      <c r="E343" s="3">
        <v>2160</v>
      </c>
      <c r="F343" s="3" t="str">
        <f>CONCATENATE(A:A,".",C:C,".",E:E)</f>
        <v>1.81.2160</v>
      </c>
      <c r="G343" s="4" t="s">
        <v>373</v>
      </c>
      <c r="H343" s="3" t="str">
        <f>CONCATENATE(Table1[[#This Row],[ID]]," ",Table1[[#This Row],[NEW Micro label]])</f>
        <v>1.81.2160 Freeze Concentration</v>
      </c>
    </row>
    <row r="344" spans="1:8" ht="16" x14ac:dyDescent="0.2">
      <c r="A344" s="3">
        <v>1</v>
      </c>
      <c r="B344" s="3" t="s">
        <v>5</v>
      </c>
      <c r="C344" s="3">
        <v>81</v>
      </c>
      <c r="D344" s="3" t="s">
        <v>364</v>
      </c>
      <c r="E344" s="3">
        <v>2290</v>
      </c>
      <c r="F344" s="3" t="str">
        <f>CONCATENATE(A:A,".",C:C,".",E:E)</f>
        <v>1.81.2290</v>
      </c>
      <c r="G344" s="4" t="s">
        <v>374</v>
      </c>
      <c r="H344" s="3" t="str">
        <f>CONCATENATE(Table1[[#This Row],[ID]]," ",Table1[[#This Row],[NEW Micro label]])</f>
        <v>1.81.2290 Seminal Vesicle Disorders</v>
      </c>
    </row>
    <row r="345" spans="1:8" ht="16" x14ac:dyDescent="0.2">
      <c r="A345" s="3">
        <v>1</v>
      </c>
      <c r="B345" s="3" t="s">
        <v>5</v>
      </c>
      <c r="C345" s="3">
        <v>82</v>
      </c>
      <c r="D345" s="3" t="s">
        <v>375</v>
      </c>
      <c r="E345" s="3">
        <v>263</v>
      </c>
      <c r="F345" s="3" t="str">
        <f>CONCATENATE(A:A,".",C:C,".",E:E)</f>
        <v>1.82.263</v>
      </c>
      <c r="G345" s="4" t="s">
        <v>376</v>
      </c>
      <c r="H345" s="3" t="str">
        <f>CONCATENATE(Table1[[#This Row],[ID]]," ",Table1[[#This Row],[NEW Micro label]])</f>
        <v>1.82.263 Gait and Balance</v>
      </c>
    </row>
    <row r="346" spans="1:8" ht="16" x14ac:dyDescent="0.2">
      <c r="A346" s="3">
        <v>1</v>
      </c>
      <c r="B346" s="3" t="s">
        <v>5</v>
      </c>
      <c r="C346" s="3">
        <v>82</v>
      </c>
      <c r="D346" s="3" t="s">
        <v>375</v>
      </c>
      <c r="E346" s="3">
        <v>751</v>
      </c>
      <c r="F346" s="3" t="str">
        <f>CONCATENATE(A:A,".",C:C,".",E:E)</f>
        <v>1.82.751</v>
      </c>
      <c r="G346" s="4" t="s">
        <v>377</v>
      </c>
      <c r="H346" s="3" t="str">
        <f>CONCATENATE(Table1[[#This Row],[ID]]," ",Table1[[#This Row],[NEW Micro label]])</f>
        <v>1.82.751 Myoelectric Control</v>
      </c>
    </row>
    <row r="347" spans="1:8" ht="16" x14ac:dyDescent="0.2">
      <c r="A347" s="3">
        <v>1</v>
      </c>
      <c r="B347" s="3" t="s">
        <v>5</v>
      </c>
      <c r="C347" s="3">
        <v>82</v>
      </c>
      <c r="D347" s="3" t="s">
        <v>375</v>
      </c>
      <c r="E347" s="3">
        <v>783</v>
      </c>
      <c r="F347" s="3" t="str">
        <f>CONCATENATE(A:A,".",C:C,".",E:E)</f>
        <v>1.82.783</v>
      </c>
      <c r="G347" s="4" t="s">
        <v>378</v>
      </c>
      <c r="H347" s="3" t="str">
        <f>CONCATENATE(Table1[[#This Row],[ID]]," ",Table1[[#This Row],[NEW Micro label]])</f>
        <v>1.82.783 Motor Control</v>
      </c>
    </row>
    <row r="348" spans="1:8" ht="16" x14ac:dyDescent="0.2">
      <c r="A348" s="3">
        <v>1</v>
      </c>
      <c r="B348" s="3" t="s">
        <v>5</v>
      </c>
      <c r="C348" s="3">
        <v>82</v>
      </c>
      <c r="D348" s="3" t="s">
        <v>375</v>
      </c>
      <c r="E348" s="3">
        <v>811</v>
      </c>
      <c r="F348" s="3" t="str">
        <f>CONCATENATE(A:A,".",C:C,".",E:E)</f>
        <v>1.82.811</v>
      </c>
      <c r="G348" s="4" t="s">
        <v>379</v>
      </c>
      <c r="H348" s="3" t="str">
        <f>CONCATENATE(Table1[[#This Row],[ID]]," ",Table1[[#This Row],[NEW Micro label]])</f>
        <v>1.82.811 Transcranial Magnetic Stimulation</v>
      </c>
    </row>
    <row r="349" spans="1:8" ht="16" x14ac:dyDescent="0.2">
      <c r="A349" s="3">
        <v>1</v>
      </c>
      <c r="B349" s="3" t="s">
        <v>5</v>
      </c>
      <c r="C349" s="3">
        <v>82</v>
      </c>
      <c r="D349" s="3" t="s">
        <v>375</v>
      </c>
      <c r="E349" s="3">
        <v>866</v>
      </c>
      <c r="F349" s="3" t="str">
        <f>CONCATENATE(A:A,".",C:C,".",E:E)</f>
        <v>1.82.866</v>
      </c>
      <c r="G349" s="4" t="s">
        <v>380</v>
      </c>
      <c r="H349" s="3" t="str">
        <f>CONCATENATE(Table1[[#This Row],[ID]]," ",Table1[[#This Row],[NEW Micro label]])</f>
        <v>1.82.866 Stroke Rehabilitation</v>
      </c>
    </row>
    <row r="350" spans="1:8" ht="16" x14ac:dyDescent="0.2">
      <c r="A350" s="3">
        <v>1</v>
      </c>
      <c r="B350" s="3" t="s">
        <v>5</v>
      </c>
      <c r="C350" s="3">
        <v>82</v>
      </c>
      <c r="D350" s="3" t="s">
        <v>375</v>
      </c>
      <c r="E350" s="3">
        <v>875</v>
      </c>
      <c r="F350" s="3" t="str">
        <f>CONCATENATE(A:A,".",C:C,".",E:E)</f>
        <v>1.82.875</v>
      </c>
      <c r="G350" s="4" t="s">
        <v>381</v>
      </c>
      <c r="H350" s="3" t="str">
        <f>CONCATENATE(Table1[[#This Row],[ID]]," ",Table1[[#This Row],[NEW Micro label]])</f>
        <v>1.82.875 Spinal Cord Injury</v>
      </c>
    </row>
    <row r="351" spans="1:8" ht="16" x14ac:dyDescent="0.2">
      <c r="A351" s="3">
        <v>1</v>
      </c>
      <c r="B351" s="3" t="s">
        <v>5</v>
      </c>
      <c r="C351" s="3">
        <v>82</v>
      </c>
      <c r="D351" s="3" t="s">
        <v>375</v>
      </c>
      <c r="E351" s="3">
        <v>1066</v>
      </c>
      <c r="F351" s="3" t="str">
        <f>CONCATENATE(A:A,".",C:C,".",E:E)</f>
        <v>1.82.1066</v>
      </c>
      <c r="G351" s="4" t="s">
        <v>382</v>
      </c>
      <c r="H351" s="3" t="str">
        <f>CONCATENATE(Table1[[#This Row],[ID]]," ",Table1[[#This Row],[NEW Micro label]])</f>
        <v>1.82.1066 Cerebral Palsy</v>
      </c>
    </row>
    <row r="352" spans="1:8" ht="16" x14ac:dyDescent="0.2">
      <c r="A352" s="3">
        <v>1</v>
      </c>
      <c r="B352" s="3" t="s">
        <v>5</v>
      </c>
      <c r="C352" s="3">
        <v>82</v>
      </c>
      <c r="D352" s="3" t="s">
        <v>375</v>
      </c>
      <c r="E352" s="3">
        <v>1144</v>
      </c>
      <c r="F352" s="3" t="str">
        <f>CONCATENATE(A:A,".",C:C,".",E:E)</f>
        <v>1.82.1144</v>
      </c>
      <c r="G352" s="4" t="s">
        <v>383</v>
      </c>
      <c r="H352" s="3" t="str">
        <f>CONCATENATE(Table1[[#This Row],[ID]]," ",Table1[[#This Row],[NEW Micro label]])</f>
        <v>1.82.1144 Neural Interfaces</v>
      </c>
    </row>
    <row r="353" spans="1:8" ht="16" x14ac:dyDescent="0.2">
      <c r="A353" s="3">
        <v>1</v>
      </c>
      <c r="B353" s="3" t="s">
        <v>5</v>
      </c>
      <c r="C353" s="3">
        <v>82</v>
      </c>
      <c r="D353" s="3" t="s">
        <v>375</v>
      </c>
      <c r="E353" s="3">
        <v>1298</v>
      </c>
      <c r="F353" s="3" t="str">
        <f>CONCATENATE(A:A,".",C:C,".",E:E)</f>
        <v>1.82.1298</v>
      </c>
      <c r="G353" s="4" t="s">
        <v>384</v>
      </c>
      <c r="H353" s="3" t="str">
        <f>CONCATENATE(Table1[[#This Row],[ID]]," ",Table1[[#This Row],[NEW Micro label]])</f>
        <v>1.82.1298 Spinal Cord Injury Rehabilitation</v>
      </c>
    </row>
    <row r="354" spans="1:8" ht="16" x14ac:dyDescent="0.2">
      <c r="A354" s="3">
        <v>1</v>
      </c>
      <c r="B354" s="3" t="s">
        <v>5</v>
      </c>
      <c r="C354" s="3">
        <v>94</v>
      </c>
      <c r="D354" s="3" t="s">
        <v>385</v>
      </c>
      <c r="E354" s="3">
        <v>95</v>
      </c>
      <c r="F354" s="3" t="str">
        <f>CONCATENATE(A:A,".",C:C,".",E:E)</f>
        <v>1.94.95</v>
      </c>
      <c r="G354" s="4" t="s">
        <v>386</v>
      </c>
      <c r="H354" s="3" t="str">
        <f>CONCATENATE(Table1[[#This Row],[ID]]," ",Table1[[#This Row],[NEW Micro label]])</f>
        <v>1.94.95 Atrial Fibrillation Management</v>
      </c>
    </row>
    <row r="355" spans="1:8" ht="16" x14ac:dyDescent="0.2">
      <c r="A355" s="3">
        <v>1</v>
      </c>
      <c r="B355" s="3" t="s">
        <v>5</v>
      </c>
      <c r="C355" s="3">
        <v>94</v>
      </c>
      <c r="D355" s="3" t="s">
        <v>385</v>
      </c>
      <c r="E355" s="3">
        <v>470</v>
      </c>
      <c r="F355" s="3" t="str">
        <f>CONCATENATE(A:A,".",C:C,".",E:E)</f>
        <v>1.94.470</v>
      </c>
      <c r="G355" s="4" t="s">
        <v>387</v>
      </c>
      <c r="H355" s="3" t="str">
        <f>CONCATENATE(Table1[[#This Row],[ID]]," ",Table1[[#This Row],[NEW Micro label]])</f>
        <v>1.94.470 Cardiac Electrophysiology</v>
      </c>
    </row>
    <row r="356" spans="1:8" ht="16" x14ac:dyDescent="0.2">
      <c r="A356" s="3">
        <v>1</v>
      </c>
      <c r="B356" s="3" t="s">
        <v>5</v>
      </c>
      <c r="C356" s="3">
        <v>94</v>
      </c>
      <c r="D356" s="3" t="s">
        <v>385</v>
      </c>
      <c r="E356" s="3">
        <v>582</v>
      </c>
      <c r="F356" s="3" t="str">
        <f>CONCATENATE(A:A,".",C:C,".",E:E)</f>
        <v>1.94.582</v>
      </c>
      <c r="G356" s="4" t="s">
        <v>388</v>
      </c>
      <c r="H356" s="3" t="str">
        <f>CONCATENATE(Table1[[#This Row],[ID]]," ",Table1[[#This Row],[NEW Micro label]])</f>
        <v>1.94.582 Arrhythmia Interventions</v>
      </c>
    </row>
    <row r="357" spans="1:8" ht="16" x14ac:dyDescent="0.2">
      <c r="A357" s="3">
        <v>1</v>
      </c>
      <c r="B357" s="3" t="s">
        <v>5</v>
      </c>
      <c r="C357" s="3">
        <v>94</v>
      </c>
      <c r="D357" s="3" t="s">
        <v>385</v>
      </c>
      <c r="E357" s="3">
        <v>899</v>
      </c>
      <c r="F357" s="3" t="str">
        <f>CONCATENATE(A:A,".",C:C,".",E:E)</f>
        <v>1.94.899</v>
      </c>
      <c r="G357" s="4" t="s">
        <v>389</v>
      </c>
      <c r="H357" s="3" t="str">
        <f>CONCATENATE(Table1[[#This Row],[ID]]," ",Table1[[#This Row],[NEW Micro label]])</f>
        <v>1.94.899 Cardiac Resynchronization Therapy</v>
      </c>
    </row>
    <row r="358" spans="1:8" ht="16" x14ac:dyDescent="0.2">
      <c r="A358" s="3">
        <v>1</v>
      </c>
      <c r="B358" s="3" t="s">
        <v>5</v>
      </c>
      <c r="C358" s="3">
        <v>94</v>
      </c>
      <c r="D358" s="3" t="s">
        <v>385</v>
      </c>
      <c r="E358" s="3">
        <v>1168</v>
      </c>
      <c r="F358" s="3" t="str">
        <f>CONCATENATE(A:A,".",C:C,".",E:E)</f>
        <v>1.94.1168</v>
      </c>
      <c r="G358" s="4" t="s">
        <v>390</v>
      </c>
      <c r="H358" s="3" t="str">
        <f>CONCATENATE(Table1[[#This Row],[ID]]," ",Table1[[#This Row],[NEW Micro label]])</f>
        <v>1.94.1168 Pacemaking Mechanisms</v>
      </c>
    </row>
    <row r="359" spans="1:8" ht="16" x14ac:dyDescent="0.2">
      <c r="A359" s="3">
        <v>1</v>
      </c>
      <c r="B359" s="3" t="s">
        <v>5</v>
      </c>
      <c r="C359" s="3">
        <v>94</v>
      </c>
      <c r="D359" s="3" t="s">
        <v>385</v>
      </c>
      <c r="E359" s="3">
        <v>1263</v>
      </c>
      <c r="F359" s="3" t="str">
        <f>CONCATENATE(A:A,".",C:C,".",E:E)</f>
        <v>1.94.1263</v>
      </c>
      <c r="G359" s="4" t="s">
        <v>391</v>
      </c>
      <c r="H359" s="3" t="str">
        <f>CONCATENATE(Table1[[#This Row],[ID]]," ",Table1[[#This Row],[NEW Micro label]])</f>
        <v>1.94.1263 ECG Innovations</v>
      </c>
    </row>
    <row r="360" spans="1:8" ht="16" x14ac:dyDescent="0.2">
      <c r="A360" s="3">
        <v>1</v>
      </c>
      <c r="B360" s="3" t="s">
        <v>5</v>
      </c>
      <c r="C360" s="3">
        <v>94</v>
      </c>
      <c r="D360" s="3" t="s">
        <v>385</v>
      </c>
      <c r="E360" s="3">
        <v>1664</v>
      </c>
      <c r="F360" s="3" t="str">
        <f>CONCATENATE(A:A,".",C:C,".",E:E)</f>
        <v>1.94.1664</v>
      </c>
      <c r="G360" s="4" t="s">
        <v>392</v>
      </c>
      <c r="H360" s="3" t="str">
        <f>CONCATENATE(Table1[[#This Row],[ID]]," ",Table1[[#This Row],[NEW Micro label]])</f>
        <v>1.94.1664 Warfarin and Vitamin K</v>
      </c>
    </row>
    <row r="361" spans="1:8" ht="16" x14ac:dyDescent="0.2">
      <c r="A361" s="3">
        <v>1</v>
      </c>
      <c r="B361" s="3" t="s">
        <v>5</v>
      </c>
      <c r="C361" s="3">
        <v>95</v>
      </c>
      <c r="D361" s="3" t="s">
        <v>393</v>
      </c>
      <c r="E361" s="3">
        <v>387</v>
      </c>
      <c r="F361" s="3" t="str">
        <f>CONCATENATE(A:A,".",C:C,".",E:E)</f>
        <v>1.95.387</v>
      </c>
      <c r="G361" s="4" t="s">
        <v>394</v>
      </c>
      <c r="H361" s="3" t="str">
        <f>CONCATENATE(Table1[[#This Row],[ID]]," ",Table1[[#This Row],[NEW Micro label]])</f>
        <v>1.95.387 Helicobacter Pylori</v>
      </c>
    </row>
    <row r="362" spans="1:8" ht="16" x14ac:dyDescent="0.2">
      <c r="A362" s="3">
        <v>1</v>
      </c>
      <c r="B362" s="3" t="s">
        <v>5</v>
      </c>
      <c r="C362" s="3">
        <v>95</v>
      </c>
      <c r="D362" s="3" t="s">
        <v>393</v>
      </c>
      <c r="E362" s="3">
        <v>541</v>
      </c>
      <c r="F362" s="3" t="str">
        <f>CONCATENATE(A:A,".",C:C,".",E:E)</f>
        <v>1.95.541</v>
      </c>
      <c r="G362" s="4" t="s">
        <v>395</v>
      </c>
      <c r="H362" s="3" t="str">
        <f>CONCATENATE(Table1[[#This Row],[ID]]," ",Table1[[#This Row],[NEW Micro label]])</f>
        <v>1.95.541 GERD &amp; Achalasia</v>
      </c>
    </row>
    <row r="363" spans="1:8" ht="16" x14ac:dyDescent="0.2">
      <c r="A363" s="3">
        <v>1</v>
      </c>
      <c r="B363" s="3" t="s">
        <v>5</v>
      </c>
      <c r="C363" s="3">
        <v>95</v>
      </c>
      <c r="D363" s="3" t="s">
        <v>393</v>
      </c>
      <c r="E363" s="3">
        <v>723</v>
      </c>
      <c r="F363" s="3" t="str">
        <f>CONCATENATE(A:A,".",C:C,".",E:E)</f>
        <v>1.95.723</v>
      </c>
      <c r="G363" s="4" t="s">
        <v>396</v>
      </c>
      <c r="H363" s="3" t="str">
        <f>CONCATENATE(Table1[[#This Row],[ID]]," ",Table1[[#This Row],[NEW Micro label]])</f>
        <v>1.95.723 IBS &amp; Functional Disorders</v>
      </c>
    </row>
    <row r="364" spans="1:8" ht="16" x14ac:dyDescent="0.2">
      <c r="A364" s="3">
        <v>1</v>
      </c>
      <c r="B364" s="3" t="s">
        <v>5</v>
      </c>
      <c r="C364" s="3">
        <v>95</v>
      </c>
      <c r="D364" s="3" t="s">
        <v>393</v>
      </c>
      <c r="E364" s="3">
        <v>756</v>
      </c>
      <c r="F364" s="3" t="str">
        <f>CONCATENATE(A:A,".",C:C,".",E:E)</f>
        <v>1.95.756</v>
      </c>
      <c r="G364" s="4" t="s">
        <v>397</v>
      </c>
      <c r="H364" s="3" t="str">
        <f>CONCATENATE(Table1[[#This Row],[ID]]," ",Table1[[#This Row],[NEW Micro label]])</f>
        <v>1.95.756 Esophageal Cancer</v>
      </c>
    </row>
    <row r="365" spans="1:8" ht="16" x14ac:dyDescent="0.2">
      <c r="A365" s="3">
        <v>1</v>
      </c>
      <c r="B365" s="3" t="s">
        <v>5</v>
      </c>
      <c r="C365" s="3">
        <v>95</v>
      </c>
      <c r="D365" s="3" t="s">
        <v>393</v>
      </c>
      <c r="E365" s="3">
        <v>768</v>
      </c>
      <c r="F365" s="3" t="str">
        <f>CONCATENATE(A:A,".",C:C,".",E:E)</f>
        <v>1.95.768</v>
      </c>
      <c r="G365" s="4" t="s">
        <v>398</v>
      </c>
      <c r="H365" s="3" t="str">
        <f>CONCATENATE(Table1[[#This Row],[ID]]," ",Table1[[#This Row],[NEW Micro label]])</f>
        <v>1.95.768 Gastric Cancer</v>
      </c>
    </row>
    <row r="366" spans="1:8" ht="16" x14ac:dyDescent="0.2">
      <c r="A366" s="3">
        <v>1</v>
      </c>
      <c r="B366" s="3" t="s">
        <v>5</v>
      </c>
      <c r="C366" s="3">
        <v>95</v>
      </c>
      <c r="D366" s="3" t="s">
        <v>393</v>
      </c>
      <c r="E366" s="3">
        <v>801</v>
      </c>
      <c r="F366" s="3" t="str">
        <f>CONCATENATE(A:A,".",C:C,".",E:E)</f>
        <v>1.95.801</v>
      </c>
      <c r="G366" s="4" t="s">
        <v>399</v>
      </c>
      <c r="H366" s="3" t="str">
        <f>CONCATENATE(Table1[[#This Row],[ID]]," ",Table1[[#This Row],[NEW Micro label]])</f>
        <v>1.95.801 Gastroprotection</v>
      </c>
    </row>
    <row r="367" spans="1:8" ht="16" x14ac:dyDescent="0.2">
      <c r="A367" s="3">
        <v>1</v>
      </c>
      <c r="B367" s="3" t="s">
        <v>5</v>
      </c>
      <c r="C367" s="3">
        <v>95</v>
      </c>
      <c r="D367" s="3" t="s">
        <v>393</v>
      </c>
      <c r="E367" s="3">
        <v>1477</v>
      </c>
      <c r="F367" s="3" t="str">
        <f>CONCATENATE(A:A,".",C:C,".",E:E)</f>
        <v>1.95.1477</v>
      </c>
      <c r="G367" s="4" t="s">
        <v>400</v>
      </c>
      <c r="H367" s="3" t="str">
        <f>CONCATENATE(Table1[[#This Row],[ID]]," ",Table1[[#This Row],[NEW Micro label]])</f>
        <v>1.95.1477 Esophageal Atresia</v>
      </c>
    </row>
    <row r="368" spans="1:8" ht="16" x14ac:dyDescent="0.2">
      <c r="A368" s="3">
        <v>1</v>
      </c>
      <c r="B368" s="3" t="s">
        <v>5</v>
      </c>
      <c r="C368" s="3">
        <v>96</v>
      </c>
      <c r="D368" s="3" t="s">
        <v>401</v>
      </c>
      <c r="E368" s="3">
        <v>224</v>
      </c>
      <c r="F368" s="3" t="str">
        <f>CONCATENATE(A:A,".",C:C,".",E:E)</f>
        <v>1.96.224</v>
      </c>
      <c r="G368" s="4" t="s">
        <v>402</v>
      </c>
      <c r="H368" s="3" t="str">
        <f>CONCATENATE(Table1[[#This Row],[ID]]," ",Table1[[#This Row],[NEW Micro label]])</f>
        <v>1.96.224 Cell Mechanics</v>
      </c>
    </row>
    <row r="369" spans="1:8" ht="16" x14ac:dyDescent="0.2">
      <c r="A369" s="3">
        <v>1</v>
      </c>
      <c r="B369" s="3" t="s">
        <v>5</v>
      </c>
      <c r="C369" s="3">
        <v>96</v>
      </c>
      <c r="D369" s="3" t="s">
        <v>401</v>
      </c>
      <c r="E369" s="3">
        <v>302</v>
      </c>
      <c r="F369" s="3" t="str">
        <f>CONCATENATE(A:A,".",C:C,".",E:E)</f>
        <v>1.96.302</v>
      </c>
      <c r="G369" s="4" t="s">
        <v>403</v>
      </c>
      <c r="H369" s="3" t="str">
        <f>CONCATENATE(Table1[[#This Row],[ID]]," ",Table1[[#This Row],[NEW Micro label]])</f>
        <v>1.96.302 Membrane Trafficking</v>
      </c>
    </row>
    <row r="370" spans="1:8" ht="16" x14ac:dyDescent="0.2">
      <c r="A370" s="3">
        <v>1</v>
      </c>
      <c r="B370" s="3" t="s">
        <v>5</v>
      </c>
      <c r="C370" s="3">
        <v>96</v>
      </c>
      <c r="D370" s="3" t="s">
        <v>401</v>
      </c>
      <c r="E370" s="3">
        <v>311</v>
      </c>
      <c r="F370" s="3" t="str">
        <f>CONCATENATE(A:A,".",C:C,".",E:E)</f>
        <v>1.96.311</v>
      </c>
      <c r="G370" s="4" t="s">
        <v>404</v>
      </c>
      <c r="H370" s="3" t="str">
        <f>CONCATENATE(Table1[[#This Row],[ID]]," ",Table1[[#This Row],[NEW Micro label]])</f>
        <v>1.96.311 Microtubule Dynamics</v>
      </c>
    </row>
    <row r="371" spans="1:8" ht="16" x14ac:dyDescent="0.2">
      <c r="A371" s="3">
        <v>1</v>
      </c>
      <c r="B371" s="3" t="s">
        <v>5</v>
      </c>
      <c r="C371" s="3">
        <v>96</v>
      </c>
      <c r="D371" s="3" t="s">
        <v>401</v>
      </c>
      <c r="E371" s="3">
        <v>492</v>
      </c>
      <c r="F371" s="3" t="str">
        <f>CONCATENATE(A:A,".",C:C,".",E:E)</f>
        <v>1.96.492</v>
      </c>
      <c r="G371" s="4" t="s">
        <v>405</v>
      </c>
      <c r="H371" s="3" t="str">
        <f>CONCATENATE(Table1[[#This Row],[ID]]," ",Table1[[#This Row],[NEW Micro label]])</f>
        <v>1.96.492 Myosin</v>
      </c>
    </row>
    <row r="372" spans="1:8" ht="16" x14ac:dyDescent="0.2">
      <c r="A372" s="3">
        <v>1</v>
      </c>
      <c r="B372" s="3" t="s">
        <v>5</v>
      </c>
      <c r="C372" s="3">
        <v>96</v>
      </c>
      <c r="D372" s="3" t="s">
        <v>401</v>
      </c>
      <c r="E372" s="3">
        <v>1660</v>
      </c>
      <c r="F372" s="3" t="str">
        <f>CONCATENATE(A:A,".",C:C,".",E:E)</f>
        <v>1.96.1660</v>
      </c>
      <c r="G372" s="4" t="s">
        <v>406</v>
      </c>
      <c r="H372" s="3" t="str">
        <f>CONCATENATE(Table1[[#This Row],[ID]]," ",Table1[[#This Row],[NEW Micro label]])</f>
        <v>1.96.1660 Ciliate Biology</v>
      </c>
    </row>
    <row r="373" spans="1:8" ht="16" x14ac:dyDescent="0.2">
      <c r="A373" s="3">
        <v>1</v>
      </c>
      <c r="B373" s="3" t="s">
        <v>5</v>
      </c>
      <c r="C373" s="3">
        <v>96</v>
      </c>
      <c r="D373" s="3" t="s">
        <v>401</v>
      </c>
      <c r="E373" s="3">
        <v>1786</v>
      </c>
      <c r="F373" s="3" t="str">
        <f>CONCATENATE(A:A,".",C:C,".",E:E)</f>
        <v>1.96.1786</v>
      </c>
      <c r="G373" s="4" t="s">
        <v>407</v>
      </c>
      <c r="H373" s="3" t="str">
        <f>CONCATENATE(Table1[[#This Row],[ID]]," ",Table1[[#This Row],[NEW Micro label]])</f>
        <v>1.96.1786 Dictyostelium-Discoideum</v>
      </c>
    </row>
    <row r="374" spans="1:8" ht="16" x14ac:dyDescent="0.2">
      <c r="A374" s="3">
        <v>1</v>
      </c>
      <c r="B374" s="3" t="s">
        <v>5</v>
      </c>
      <c r="C374" s="3">
        <v>96</v>
      </c>
      <c r="D374" s="3" t="s">
        <v>401</v>
      </c>
      <c r="E374" s="3">
        <v>2209</v>
      </c>
      <c r="F374" s="3" t="str">
        <f>CONCATENATE(A:A,".",C:C,".",E:E)</f>
        <v>1.96.2209</v>
      </c>
      <c r="G374" s="4" t="s">
        <v>408</v>
      </c>
      <c r="H374" s="3" t="str">
        <f>CONCATENATE(Table1[[#This Row],[ID]]," ",Table1[[#This Row],[NEW Micro label]])</f>
        <v>1.96.2209 Caveolae Biology</v>
      </c>
    </row>
    <row r="375" spans="1:8" ht="16" x14ac:dyDescent="0.2">
      <c r="A375" s="3">
        <v>1</v>
      </c>
      <c r="B375" s="3" t="s">
        <v>5</v>
      </c>
      <c r="C375" s="3">
        <v>96</v>
      </c>
      <c r="D375" s="3" t="s">
        <v>401</v>
      </c>
      <c r="E375" s="3">
        <v>2264</v>
      </c>
      <c r="F375" s="3" t="str">
        <f>CONCATENATE(A:A,".",C:C,".",E:E)</f>
        <v>1.96.2264</v>
      </c>
      <c r="G375" s="4" t="s">
        <v>409</v>
      </c>
      <c r="H375" s="3" t="str">
        <f>CONCATENATE(Table1[[#This Row],[ID]]," ",Table1[[#This Row],[NEW Micro label]])</f>
        <v>1.96.2264 NM23</v>
      </c>
    </row>
    <row r="376" spans="1:8" ht="16" x14ac:dyDescent="0.2">
      <c r="A376" s="3">
        <v>1</v>
      </c>
      <c r="B376" s="3" t="s">
        <v>5</v>
      </c>
      <c r="C376" s="3">
        <v>100</v>
      </c>
      <c r="D376" s="3" t="s">
        <v>410</v>
      </c>
      <c r="E376" s="3">
        <v>180</v>
      </c>
      <c r="F376" s="3" t="str">
        <f>CONCATENATE(A:A,".",C:C,".",E:E)</f>
        <v>1.100.180</v>
      </c>
      <c r="G376" s="4" t="s">
        <v>411</v>
      </c>
      <c r="H376" s="3" t="str">
        <f>CONCATENATE(Table1[[#This Row],[ID]]," ",Table1[[#This Row],[NEW Micro label]])</f>
        <v>1.100.180 Substance Use Disorders</v>
      </c>
    </row>
    <row r="377" spans="1:8" ht="16" x14ac:dyDescent="0.2">
      <c r="A377" s="3">
        <v>1</v>
      </c>
      <c r="B377" s="3" t="s">
        <v>5</v>
      </c>
      <c r="C377" s="3">
        <v>100</v>
      </c>
      <c r="D377" s="3" t="s">
        <v>410</v>
      </c>
      <c r="E377" s="3">
        <v>375</v>
      </c>
      <c r="F377" s="3" t="str">
        <f>CONCATENATE(A:A,".",C:C,".",E:E)</f>
        <v>1.100.375</v>
      </c>
      <c r="G377" s="4" t="s">
        <v>412</v>
      </c>
      <c r="H377" s="3" t="str">
        <f>CONCATENATE(Table1[[#This Row],[ID]]," ",Table1[[#This Row],[NEW Micro label]])</f>
        <v>1.100.375 Alcohol Use</v>
      </c>
    </row>
    <row r="378" spans="1:8" ht="16" x14ac:dyDescent="0.2">
      <c r="A378" s="3">
        <v>1</v>
      </c>
      <c r="B378" s="3" t="s">
        <v>5</v>
      </c>
      <c r="C378" s="3">
        <v>100</v>
      </c>
      <c r="D378" s="3" t="s">
        <v>410</v>
      </c>
      <c r="E378" s="3">
        <v>625</v>
      </c>
      <c r="F378" s="3" t="str">
        <f>CONCATENATE(A:A,".",C:C,".",E:E)</f>
        <v>1.100.625</v>
      </c>
      <c r="G378" s="4" t="s">
        <v>413</v>
      </c>
      <c r="H378" s="3" t="str">
        <f>CONCATENATE(Table1[[#This Row],[ID]]," ",Table1[[#This Row],[NEW Micro label]])</f>
        <v>1.100.625 Cannabinoids</v>
      </c>
    </row>
    <row r="379" spans="1:8" ht="16" x14ac:dyDescent="0.2">
      <c r="A379" s="3">
        <v>1</v>
      </c>
      <c r="B379" s="3" t="s">
        <v>5</v>
      </c>
      <c r="C379" s="3">
        <v>100</v>
      </c>
      <c r="D379" s="3" t="s">
        <v>410</v>
      </c>
      <c r="E379" s="3">
        <v>809</v>
      </c>
      <c r="F379" s="3" t="str">
        <f>CONCATENATE(A:A,".",C:C,".",E:E)</f>
        <v>1.100.809</v>
      </c>
      <c r="G379" s="4" t="s">
        <v>414</v>
      </c>
      <c r="H379" s="3" t="str">
        <f>CONCATENATE(Table1[[#This Row],[ID]]," ",Table1[[#This Row],[NEW Micro label]])</f>
        <v>1.100.809 Psychoactive Substances</v>
      </c>
    </row>
    <row r="380" spans="1:8" ht="16" x14ac:dyDescent="0.2">
      <c r="A380" s="3">
        <v>1</v>
      </c>
      <c r="B380" s="3" t="s">
        <v>5</v>
      </c>
      <c r="C380" s="3">
        <v>100</v>
      </c>
      <c r="D380" s="3" t="s">
        <v>410</v>
      </c>
      <c r="E380" s="3">
        <v>1013</v>
      </c>
      <c r="F380" s="3" t="str">
        <f>CONCATENATE(A:A,".",C:C,".",E:E)</f>
        <v>1.100.1013</v>
      </c>
      <c r="G380" s="4" t="s">
        <v>415</v>
      </c>
      <c r="H380" s="3" t="str">
        <f>CONCATENATE(Table1[[#This Row],[ID]]," ",Table1[[#This Row],[NEW Micro label]])</f>
        <v>1.100.1013 Alcoholic Liver Disease</v>
      </c>
    </row>
    <row r="381" spans="1:8" ht="16" x14ac:dyDescent="0.2">
      <c r="A381" s="3">
        <v>1</v>
      </c>
      <c r="B381" s="3" t="s">
        <v>5</v>
      </c>
      <c r="C381" s="3">
        <v>100</v>
      </c>
      <c r="D381" s="3" t="s">
        <v>410</v>
      </c>
      <c r="E381" s="3">
        <v>1284</v>
      </c>
      <c r="F381" s="3" t="str">
        <f>CONCATENATE(A:A,".",C:C,".",E:E)</f>
        <v>1.100.1284</v>
      </c>
      <c r="G381" s="4" t="s">
        <v>416</v>
      </c>
      <c r="H381" s="3" t="str">
        <f>CONCATENATE(Table1[[#This Row],[ID]]," ",Table1[[#This Row],[NEW Micro label]])</f>
        <v>1.100.1284 Prenatal Substance Exposure</v>
      </c>
    </row>
    <row r="382" spans="1:8" ht="16" x14ac:dyDescent="0.2">
      <c r="A382" s="3">
        <v>1</v>
      </c>
      <c r="B382" s="3" t="s">
        <v>5</v>
      </c>
      <c r="C382" s="3">
        <v>100</v>
      </c>
      <c r="D382" s="3" t="s">
        <v>410</v>
      </c>
      <c r="E382" s="3">
        <v>1893</v>
      </c>
      <c r="F382" s="3" t="str">
        <f>CONCATENATE(A:A,".",C:C,".",E:E)</f>
        <v>1.100.1893</v>
      </c>
      <c r="G382" s="4" t="s">
        <v>417</v>
      </c>
      <c r="H382" s="3" t="str">
        <f>CONCATENATE(Table1[[#This Row],[ID]]," ",Table1[[#This Row],[NEW Micro label]])</f>
        <v>1.100.1893 Cocaine Effects</v>
      </c>
    </row>
    <row r="383" spans="1:8" ht="16" x14ac:dyDescent="0.2">
      <c r="A383" s="3">
        <v>1</v>
      </c>
      <c r="B383" s="3" t="s">
        <v>5</v>
      </c>
      <c r="C383" s="3">
        <v>102</v>
      </c>
      <c r="D383" s="3" t="s">
        <v>418</v>
      </c>
      <c r="E383" s="3">
        <v>110</v>
      </c>
      <c r="F383" s="3" t="str">
        <f>CONCATENATE(A:A,".",C:C,".",E:E)</f>
        <v>1.102.110</v>
      </c>
      <c r="G383" s="4" t="s">
        <v>419</v>
      </c>
      <c r="H383" s="3" t="str">
        <f>CONCATENATE(Table1[[#This Row],[ID]]," ",Table1[[#This Row],[NEW Micro label]])</f>
        <v>1.102.110 Mesenchymal Stem Cells</v>
      </c>
    </row>
    <row r="384" spans="1:8" ht="16" x14ac:dyDescent="0.2">
      <c r="A384" s="3">
        <v>1</v>
      </c>
      <c r="B384" s="3" t="s">
        <v>5</v>
      </c>
      <c r="C384" s="3">
        <v>102</v>
      </c>
      <c r="D384" s="3" t="s">
        <v>418</v>
      </c>
      <c r="E384" s="3">
        <v>170</v>
      </c>
      <c r="F384" s="3" t="str">
        <f>CONCATENATE(A:A,".",C:C,".",E:E)</f>
        <v>1.102.170</v>
      </c>
      <c r="G384" s="4" t="s">
        <v>420</v>
      </c>
      <c r="H384" s="3" t="str">
        <f>CONCATENATE(Table1[[#This Row],[ID]]," ",Table1[[#This Row],[NEW Micro label]])</f>
        <v>1.102.170 Angiogenesis</v>
      </c>
    </row>
    <row r="385" spans="1:8" ht="16" x14ac:dyDescent="0.2">
      <c r="A385" s="3">
        <v>1</v>
      </c>
      <c r="B385" s="3" t="s">
        <v>5</v>
      </c>
      <c r="C385" s="3">
        <v>102</v>
      </c>
      <c r="D385" s="3" t="s">
        <v>418</v>
      </c>
      <c r="E385" s="3">
        <v>622</v>
      </c>
      <c r="F385" s="3" t="str">
        <f>CONCATENATE(A:A,".",C:C,".",E:E)</f>
        <v>1.102.622</v>
      </c>
      <c r="G385" s="4" t="s">
        <v>421</v>
      </c>
      <c r="H385" s="3" t="str">
        <f>CONCATENATE(Table1[[#This Row],[ID]]," ",Table1[[#This Row],[NEW Micro label]])</f>
        <v>1.102.622 Pluripotent Stem Cells</v>
      </c>
    </row>
    <row r="386" spans="1:8" ht="16" x14ac:dyDescent="0.2">
      <c r="A386" s="3">
        <v>1</v>
      </c>
      <c r="B386" s="3" t="s">
        <v>5</v>
      </c>
      <c r="C386" s="3">
        <v>102</v>
      </c>
      <c r="D386" s="3" t="s">
        <v>418</v>
      </c>
      <c r="E386" s="3">
        <v>996</v>
      </c>
      <c r="F386" s="3" t="str">
        <f>CONCATENATE(A:A,".",C:C,".",E:E)</f>
        <v>1.102.996</v>
      </c>
      <c r="G386" s="4" t="s">
        <v>422</v>
      </c>
      <c r="H386" s="3" t="str">
        <f>CONCATENATE(Table1[[#This Row],[ID]]," ",Table1[[#This Row],[NEW Micro label]])</f>
        <v>1.102.996 HIF in Cancer</v>
      </c>
    </row>
    <row r="387" spans="1:8" ht="16" x14ac:dyDescent="0.2">
      <c r="A387" s="3">
        <v>1</v>
      </c>
      <c r="B387" s="3" t="s">
        <v>5</v>
      </c>
      <c r="C387" s="3">
        <v>102</v>
      </c>
      <c r="D387" s="3" t="s">
        <v>418</v>
      </c>
      <c r="E387" s="3">
        <v>1150</v>
      </c>
      <c r="F387" s="3" t="str">
        <f>CONCATENATE(A:A,".",C:C,".",E:E)</f>
        <v>1.102.1150</v>
      </c>
      <c r="G387" s="4" t="s">
        <v>423</v>
      </c>
      <c r="H387" s="3" t="str">
        <f>CONCATENATE(Table1[[#This Row],[ID]]," ",Table1[[#This Row],[NEW Micro label]])</f>
        <v>1.102.1150 Hepatocyte Growth Factor</v>
      </c>
    </row>
    <row r="388" spans="1:8" ht="16" x14ac:dyDescent="0.2">
      <c r="A388" s="3">
        <v>1</v>
      </c>
      <c r="B388" s="3" t="s">
        <v>5</v>
      </c>
      <c r="C388" s="3">
        <v>102</v>
      </c>
      <c r="D388" s="3" t="s">
        <v>418</v>
      </c>
      <c r="E388" s="3">
        <v>1829</v>
      </c>
      <c r="F388" s="3" t="str">
        <f>CONCATENATE(A:A,".",C:C,".",E:E)</f>
        <v>1.102.1829</v>
      </c>
      <c r="G388" s="4" t="s">
        <v>424</v>
      </c>
      <c r="H388" s="3" t="str">
        <f>CONCATENATE(Table1[[#This Row],[ID]]," ",Table1[[#This Row],[NEW Micro label]])</f>
        <v>1.102.1829 Tissue Engineering</v>
      </c>
    </row>
    <row r="389" spans="1:8" ht="16" x14ac:dyDescent="0.2">
      <c r="A389" s="3">
        <v>1</v>
      </c>
      <c r="B389" s="3" t="s">
        <v>5</v>
      </c>
      <c r="C389" s="3">
        <v>103</v>
      </c>
      <c r="D389" s="3" t="s">
        <v>425</v>
      </c>
      <c r="E389" s="3">
        <v>155</v>
      </c>
      <c r="F389" s="3" t="str">
        <f>CONCATENATE(A:A,".",C:C,".",E:E)</f>
        <v>1.103.155</v>
      </c>
      <c r="G389" s="4" t="s">
        <v>426</v>
      </c>
      <c r="H389" s="3" t="str">
        <f>CONCATENATE(Table1[[#This Row],[ID]]," ",Table1[[#This Row],[NEW Micro label]])</f>
        <v>1.103.155 Leukemia Research</v>
      </c>
    </row>
    <row r="390" spans="1:8" ht="16" x14ac:dyDescent="0.2">
      <c r="A390" s="3">
        <v>1</v>
      </c>
      <c r="B390" s="3" t="s">
        <v>5</v>
      </c>
      <c r="C390" s="3">
        <v>103</v>
      </c>
      <c r="D390" s="3" t="s">
        <v>425</v>
      </c>
      <c r="E390" s="3">
        <v>380</v>
      </c>
      <c r="F390" s="3" t="str">
        <f>CONCATENATE(A:A,".",C:C,".",E:E)</f>
        <v>1.103.380</v>
      </c>
      <c r="G390" s="4" t="s">
        <v>427</v>
      </c>
      <c r="H390" s="3" t="str">
        <f>CONCATENATE(Table1[[#This Row],[ID]]," ",Table1[[#This Row],[NEW Micro label]])</f>
        <v>1.103.380 GvHD</v>
      </c>
    </row>
    <row r="391" spans="1:8" ht="16" x14ac:dyDescent="0.2">
      <c r="A391" s="3">
        <v>1</v>
      </c>
      <c r="B391" s="3" t="s">
        <v>5</v>
      </c>
      <c r="C391" s="3">
        <v>103</v>
      </c>
      <c r="D391" s="3" t="s">
        <v>425</v>
      </c>
      <c r="E391" s="3">
        <v>606</v>
      </c>
      <c r="F391" s="3" t="str">
        <f>CONCATENATE(A:A,".",C:C,".",E:E)</f>
        <v>1.103.606</v>
      </c>
      <c r="G391" s="4" t="s">
        <v>428</v>
      </c>
      <c r="H391" s="3" t="str">
        <f>CONCATENATE(Table1[[#This Row],[ID]]," ",Table1[[#This Row],[NEW Micro label]])</f>
        <v>1.103.606 Hematopoietic Stem Cells</v>
      </c>
    </row>
    <row r="392" spans="1:8" ht="16" x14ac:dyDescent="0.2">
      <c r="A392" s="3">
        <v>1</v>
      </c>
      <c r="B392" s="3" t="s">
        <v>5</v>
      </c>
      <c r="C392" s="3">
        <v>103</v>
      </c>
      <c r="D392" s="3" t="s">
        <v>425</v>
      </c>
      <c r="E392" s="3">
        <v>1126</v>
      </c>
      <c r="F392" s="3" t="str">
        <f>CONCATENATE(A:A,".",C:C,".",E:E)</f>
        <v>1.103.1126</v>
      </c>
      <c r="G392" s="4" t="s">
        <v>429</v>
      </c>
      <c r="H392" s="3" t="str">
        <f>CONCATENATE(Table1[[#This Row],[ID]]," ",Table1[[#This Row],[NEW Micro label]])</f>
        <v>1.103.1126 Chronic Myeloid Leukemia</v>
      </c>
    </row>
    <row r="393" spans="1:8" ht="16" x14ac:dyDescent="0.2">
      <c r="A393" s="3">
        <v>1</v>
      </c>
      <c r="B393" s="3" t="s">
        <v>5</v>
      </c>
      <c r="C393" s="3">
        <v>103</v>
      </c>
      <c r="D393" s="3" t="s">
        <v>425</v>
      </c>
      <c r="E393" s="3">
        <v>1225</v>
      </c>
      <c r="F393" s="3" t="str">
        <f>CONCATENATE(A:A,".",C:C,".",E:E)</f>
        <v>1.103.1225</v>
      </c>
      <c r="G393" s="4" t="s">
        <v>430</v>
      </c>
      <c r="H393" s="3" t="str">
        <f>CONCATENATE(Table1[[#This Row],[ID]]," ",Table1[[#This Row],[NEW Micro label]])</f>
        <v>1.103.1225 Immune Thrombocytopenia</v>
      </c>
    </row>
    <row r="394" spans="1:8" ht="16" x14ac:dyDescent="0.2">
      <c r="A394" s="3">
        <v>1</v>
      </c>
      <c r="B394" s="3" t="s">
        <v>5</v>
      </c>
      <c r="C394" s="3">
        <v>103</v>
      </c>
      <c r="D394" s="3" t="s">
        <v>425</v>
      </c>
      <c r="E394" s="3">
        <v>1465</v>
      </c>
      <c r="F394" s="3" t="str">
        <f>CONCATENATE(A:A,".",C:C,".",E:E)</f>
        <v>1.103.1465</v>
      </c>
      <c r="G394" s="4" t="s">
        <v>431</v>
      </c>
      <c r="H394" s="3" t="str">
        <f>CONCATENATE(Table1[[#This Row],[ID]]," ",Table1[[#This Row],[NEW Micro label]])</f>
        <v>1.103.1465 Myeloproliferative Neoplasms</v>
      </c>
    </row>
    <row r="395" spans="1:8" ht="16" x14ac:dyDescent="0.2">
      <c r="A395" s="3">
        <v>1</v>
      </c>
      <c r="B395" s="3" t="s">
        <v>5</v>
      </c>
      <c r="C395" s="3">
        <v>103</v>
      </c>
      <c r="D395" s="3" t="s">
        <v>425</v>
      </c>
      <c r="E395" s="3">
        <v>2027</v>
      </c>
      <c r="F395" s="3" t="str">
        <f>CONCATENATE(A:A,".",C:C,".",E:E)</f>
        <v>1.103.2027</v>
      </c>
      <c r="G395" s="4" t="s">
        <v>432</v>
      </c>
      <c r="H395" s="3" t="str">
        <f>CONCATENATE(Table1[[#This Row],[ID]]," ",Table1[[#This Row],[NEW Micro label]])</f>
        <v>1.103.2027 Genetic Blood Disorders</v>
      </c>
    </row>
    <row r="396" spans="1:8" ht="16" x14ac:dyDescent="0.2">
      <c r="A396" s="3">
        <v>1</v>
      </c>
      <c r="B396" s="3" t="s">
        <v>5</v>
      </c>
      <c r="C396" s="3">
        <v>104</v>
      </c>
      <c r="D396" s="3" t="s">
        <v>433</v>
      </c>
      <c r="E396" s="3">
        <v>126</v>
      </c>
      <c r="F396" s="3" t="str">
        <f>CONCATENATE(A:A,".",C:C,".",E:E)</f>
        <v>1.104.126</v>
      </c>
      <c r="G396" s="4" t="s">
        <v>434</v>
      </c>
      <c r="H396" s="3" t="str">
        <f>CONCATENATE(Table1[[#This Row],[ID]]," ",Table1[[#This Row],[NEW Micro label]])</f>
        <v>1.104.126 Influenza</v>
      </c>
    </row>
    <row r="397" spans="1:8" ht="16" x14ac:dyDescent="0.2">
      <c r="A397" s="3">
        <v>1</v>
      </c>
      <c r="B397" s="3" t="s">
        <v>5</v>
      </c>
      <c r="C397" s="3">
        <v>104</v>
      </c>
      <c r="D397" s="3" t="s">
        <v>433</v>
      </c>
      <c r="E397" s="3">
        <v>568</v>
      </c>
      <c r="F397" s="3" t="str">
        <f>CONCATENATE(A:A,".",C:C,".",E:E)</f>
        <v>1.104.568</v>
      </c>
      <c r="G397" s="4" t="s">
        <v>435</v>
      </c>
      <c r="H397" s="3" t="str">
        <f>CONCATENATE(Table1[[#This Row],[ID]]," ",Table1[[#This Row],[NEW Micro label]])</f>
        <v>1.104.568 Viral Disease Dynamics</v>
      </c>
    </row>
    <row r="398" spans="1:8" ht="16" x14ac:dyDescent="0.2">
      <c r="A398" s="3">
        <v>1</v>
      </c>
      <c r="B398" s="3" t="s">
        <v>5</v>
      </c>
      <c r="C398" s="3">
        <v>104</v>
      </c>
      <c r="D398" s="3" t="s">
        <v>433</v>
      </c>
      <c r="E398" s="3">
        <v>901</v>
      </c>
      <c r="F398" s="3" t="str">
        <f>CONCATENATE(A:A,".",C:C,".",E:E)</f>
        <v>1.104.901</v>
      </c>
      <c r="G398" s="4" t="s">
        <v>436</v>
      </c>
      <c r="H398" s="3" t="str">
        <f>CONCATENATE(Table1[[#This Row],[ID]]," ",Table1[[#This Row],[NEW Micro label]])</f>
        <v>1.104.901 Enterovirus Research</v>
      </c>
    </row>
    <row r="399" spans="1:8" ht="16" x14ac:dyDescent="0.2">
      <c r="A399" s="3">
        <v>1</v>
      </c>
      <c r="B399" s="3" t="s">
        <v>5</v>
      </c>
      <c r="C399" s="3">
        <v>104</v>
      </c>
      <c r="D399" s="3" t="s">
        <v>433</v>
      </c>
      <c r="E399" s="3">
        <v>975</v>
      </c>
      <c r="F399" s="3" t="str">
        <f>CONCATENATE(A:A,".",C:C,".",E:E)</f>
        <v>1.104.975</v>
      </c>
      <c r="G399" s="4" t="s">
        <v>437</v>
      </c>
      <c r="H399" s="3" t="str">
        <f>CONCATENATE(Table1[[#This Row],[ID]]," ",Table1[[#This Row],[NEW Micro label]])</f>
        <v>1.104.975 Respiratory Viral Infections</v>
      </c>
    </row>
    <row r="400" spans="1:8" ht="16" x14ac:dyDescent="0.2">
      <c r="A400" s="3">
        <v>1</v>
      </c>
      <c r="B400" s="3" t="s">
        <v>5</v>
      </c>
      <c r="C400" s="3">
        <v>104</v>
      </c>
      <c r="D400" s="3" t="s">
        <v>433</v>
      </c>
      <c r="E400" s="3">
        <v>1353</v>
      </c>
      <c r="F400" s="3" t="str">
        <f>CONCATENATE(A:A,".",C:C,".",E:E)</f>
        <v>1.104.1353</v>
      </c>
      <c r="G400" s="4" t="s">
        <v>438</v>
      </c>
      <c r="H400" s="3" t="str">
        <f>CONCATENATE(Table1[[#This Row],[ID]]," ",Table1[[#This Row],[NEW Micro label]])</f>
        <v>1.104.1353 Coronavirus Research</v>
      </c>
    </row>
    <row r="401" spans="1:8" ht="16" x14ac:dyDescent="0.2">
      <c r="A401" s="3">
        <v>1</v>
      </c>
      <c r="B401" s="3" t="s">
        <v>5</v>
      </c>
      <c r="C401" s="3">
        <v>104</v>
      </c>
      <c r="D401" s="3" t="s">
        <v>433</v>
      </c>
      <c r="E401" s="3">
        <v>1770</v>
      </c>
      <c r="F401" s="3" t="str">
        <f>CONCATENATE(A:A,".",C:C,".",E:E)</f>
        <v>1.104.1770</v>
      </c>
      <c r="G401" s="4" t="s">
        <v>439</v>
      </c>
      <c r="H401" s="3" t="str">
        <f>CONCATENATE(Table1[[#This Row],[ID]]," ",Table1[[#This Row],[NEW Micro label]])</f>
        <v>1.104.1770 Pertussis Vaccination</v>
      </c>
    </row>
    <row r="402" spans="1:8" ht="16" x14ac:dyDescent="0.2">
      <c r="A402" s="3">
        <v>1</v>
      </c>
      <c r="B402" s="3" t="s">
        <v>5</v>
      </c>
      <c r="C402" s="3">
        <v>104</v>
      </c>
      <c r="D402" s="3" t="s">
        <v>433</v>
      </c>
      <c r="E402" s="3">
        <v>1788</v>
      </c>
      <c r="F402" s="3" t="str">
        <f>CONCATENATE(A:A,".",C:C,".",E:E)</f>
        <v>1.104.1788</v>
      </c>
      <c r="G402" s="4" t="s">
        <v>440</v>
      </c>
      <c r="H402" s="3" t="str">
        <f>CONCATENATE(Table1[[#This Row],[ID]]," ",Table1[[#This Row],[NEW Micro label]])</f>
        <v>1.104.1788 Parvovirus Infections</v>
      </c>
    </row>
    <row r="403" spans="1:8" ht="16" x14ac:dyDescent="0.2">
      <c r="A403" s="3">
        <v>1</v>
      </c>
      <c r="B403" s="3" t="s">
        <v>5</v>
      </c>
      <c r="C403" s="3">
        <v>104</v>
      </c>
      <c r="D403" s="3" t="s">
        <v>433</v>
      </c>
      <c r="E403" s="3">
        <v>1816</v>
      </c>
      <c r="F403" s="3" t="str">
        <f>CONCATENATE(A:A,".",C:C,".",E:E)</f>
        <v>1.104.1816</v>
      </c>
      <c r="G403" s="4" t="s">
        <v>441</v>
      </c>
      <c r="H403" s="3" t="str">
        <f>CONCATENATE(Table1[[#This Row],[ID]]," ",Table1[[#This Row],[NEW Micro label]])</f>
        <v>1.104.1816 Rabies</v>
      </c>
    </row>
    <row r="404" spans="1:8" ht="16" x14ac:dyDescent="0.2">
      <c r="A404" s="3">
        <v>1</v>
      </c>
      <c r="B404" s="3" t="s">
        <v>5</v>
      </c>
      <c r="C404" s="3">
        <v>104</v>
      </c>
      <c r="D404" s="3" t="s">
        <v>433</v>
      </c>
      <c r="E404" s="3">
        <v>1861</v>
      </c>
      <c r="F404" s="3" t="str">
        <f>CONCATENATE(A:A,".",C:C,".",E:E)</f>
        <v>1.104.1861</v>
      </c>
      <c r="G404" s="4" t="s">
        <v>442</v>
      </c>
      <c r="H404" s="3" t="str">
        <f>CONCATENATE(Table1[[#This Row],[ID]]," ",Table1[[#This Row],[NEW Micro label]])</f>
        <v>1.104.1861 Fish Viral Diseases</v>
      </c>
    </row>
    <row r="405" spans="1:8" ht="16" x14ac:dyDescent="0.2">
      <c r="A405" s="3">
        <v>1</v>
      </c>
      <c r="B405" s="3" t="s">
        <v>5</v>
      </c>
      <c r="C405" s="3">
        <v>104</v>
      </c>
      <c r="D405" s="3" t="s">
        <v>433</v>
      </c>
      <c r="E405" s="3">
        <v>1882</v>
      </c>
      <c r="F405" s="3" t="str">
        <f>CONCATENATE(A:A,".",C:C,".",E:E)</f>
        <v>1.104.1882</v>
      </c>
      <c r="G405" s="4" t="s">
        <v>443</v>
      </c>
      <c r="H405" s="3" t="str">
        <f>CONCATENATE(Table1[[#This Row],[ID]]," ",Table1[[#This Row],[NEW Micro label]])</f>
        <v>1.104.1882 Livestock Viral Threats</v>
      </c>
    </row>
    <row r="406" spans="1:8" ht="16" x14ac:dyDescent="0.2">
      <c r="A406" s="3">
        <v>1</v>
      </c>
      <c r="B406" s="3" t="s">
        <v>5</v>
      </c>
      <c r="C406" s="3">
        <v>104</v>
      </c>
      <c r="D406" s="3" t="s">
        <v>433</v>
      </c>
      <c r="E406" s="3">
        <v>1933</v>
      </c>
      <c r="F406" s="3" t="str">
        <f>CONCATENATE(A:A,".",C:C,".",E:E)</f>
        <v>1.104.1933</v>
      </c>
      <c r="G406" s="4" t="s">
        <v>444</v>
      </c>
      <c r="H406" s="3" t="str">
        <f>CONCATENATE(Table1[[#This Row],[ID]]," ",Table1[[#This Row],[NEW Micro label]])</f>
        <v>1.104.1933 Porcine Viral Challenges</v>
      </c>
    </row>
    <row r="407" spans="1:8" ht="16" x14ac:dyDescent="0.2">
      <c r="A407" s="3">
        <v>1</v>
      </c>
      <c r="B407" s="3" t="s">
        <v>5</v>
      </c>
      <c r="C407" s="3">
        <v>104</v>
      </c>
      <c r="D407" s="3" t="s">
        <v>433</v>
      </c>
      <c r="E407" s="3">
        <v>2776</v>
      </c>
      <c r="F407" s="3" t="str">
        <f>CONCATENATE(A:A,".",C:C,".",E:E)</f>
        <v>1.104.2776</v>
      </c>
      <c r="G407" s="4" t="s">
        <v>445</v>
      </c>
      <c r="H407" s="3" t="str">
        <f>CONCATENATE(Table1[[#This Row],[ID]]," ",Table1[[#This Row],[NEW Micro label]])</f>
        <v>1.104.2776 COVID-19 Healthcare Impact</v>
      </c>
    </row>
    <row r="408" spans="1:8" ht="16" x14ac:dyDescent="0.2">
      <c r="A408" s="3">
        <v>1</v>
      </c>
      <c r="B408" s="3" t="s">
        <v>5</v>
      </c>
      <c r="C408" s="3">
        <v>104</v>
      </c>
      <c r="D408" s="3" t="s">
        <v>433</v>
      </c>
      <c r="E408" s="3">
        <v>2777</v>
      </c>
      <c r="F408" s="3" t="str">
        <f>CONCATENATE(A:A,".",C:C,".",E:E)</f>
        <v>1.104.2777</v>
      </c>
      <c r="G408" s="4" t="s">
        <v>446</v>
      </c>
      <c r="H408" s="3" t="str">
        <f>CONCATENATE(Table1[[#This Row],[ID]]," ",Table1[[#This Row],[NEW Micro label]])</f>
        <v>1.104.2777 Vaccine Hesitancy</v>
      </c>
    </row>
    <row r="409" spans="1:8" ht="16" x14ac:dyDescent="0.2">
      <c r="A409" s="3">
        <v>1</v>
      </c>
      <c r="B409" s="3" t="s">
        <v>5</v>
      </c>
      <c r="C409" s="3">
        <v>104</v>
      </c>
      <c r="D409" s="3" t="s">
        <v>433</v>
      </c>
      <c r="E409" s="3">
        <v>2799</v>
      </c>
      <c r="F409" s="3" t="str">
        <f>CONCATENATE(A:A,".",C:C,".",E:E)</f>
        <v>1.104.2799</v>
      </c>
      <c r="G409" s="4" t="s">
        <v>447</v>
      </c>
      <c r="H409" s="3" t="str">
        <f>CONCATENATE(Table1[[#This Row],[ID]]," ",Table1[[#This Row],[NEW Micro label]])</f>
        <v>1.104.2799 Respiratory Protection</v>
      </c>
    </row>
    <row r="410" spans="1:8" ht="16" x14ac:dyDescent="0.2">
      <c r="A410" s="3">
        <v>1</v>
      </c>
      <c r="B410" s="3" t="s">
        <v>5</v>
      </c>
      <c r="C410" s="3">
        <v>104</v>
      </c>
      <c r="D410" s="3" t="s">
        <v>433</v>
      </c>
      <c r="E410" s="3">
        <v>2810</v>
      </c>
      <c r="F410" s="3" t="str">
        <f>CONCATENATE(A:A,".",C:C,".",E:E)</f>
        <v>1.104.2810</v>
      </c>
      <c r="G410" s="4" t="s">
        <v>448</v>
      </c>
      <c r="H410" s="3" t="str">
        <f>CONCATENATE(Table1[[#This Row],[ID]]," ",Table1[[#This Row],[NEW Micro label]])</f>
        <v>1.104.2810 AI in COVID-19</v>
      </c>
    </row>
    <row r="411" spans="1:8" ht="16" x14ac:dyDescent="0.2">
      <c r="A411" s="3">
        <v>1</v>
      </c>
      <c r="B411" s="3" t="s">
        <v>5</v>
      </c>
      <c r="C411" s="3">
        <v>105</v>
      </c>
      <c r="D411" s="3" t="s">
        <v>449</v>
      </c>
      <c r="E411" s="3">
        <v>142</v>
      </c>
      <c r="F411" s="3" t="str">
        <f>CONCATENATE(A:A,".",C:C,".",E:E)</f>
        <v>1.105.142</v>
      </c>
      <c r="G411" s="4" t="s">
        <v>450</v>
      </c>
      <c r="H411" s="3" t="str">
        <f>CONCATENATE(Table1[[#This Row],[ID]]," ",Table1[[#This Row],[NEW Micro label]])</f>
        <v>1.105.142 Stroke Management</v>
      </c>
    </row>
    <row r="412" spans="1:8" ht="16" x14ac:dyDescent="0.2">
      <c r="A412" s="3">
        <v>1</v>
      </c>
      <c r="B412" s="3" t="s">
        <v>5</v>
      </c>
      <c r="C412" s="3">
        <v>105</v>
      </c>
      <c r="D412" s="3" t="s">
        <v>449</v>
      </c>
      <c r="E412" s="3">
        <v>429</v>
      </c>
      <c r="F412" s="3" t="str">
        <f>CONCATENATE(A:A,".",C:C,".",E:E)</f>
        <v>1.105.429</v>
      </c>
      <c r="G412" s="4" t="s">
        <v>451</v>
      </c>
      <c r="H412" s="3" t="str">
        <f>CONCATENATE(Table1[[#This Row],[ID]]," ",Table1[[#This Row],[NEW Micro label]])</f>
        <v>1.105.429 Carotid Artery Disease</v>
      </c>
    </row>
    <row r="413" spans="1:8" ht="16" x14ac:dyDescent="0.2">
      <c r="A413" s="3">
        <v>1</v>
      </c>
      <c r="B413" s="3" t="s">
        <v>5</v>
      </c>
      <c r="C413" s="3">
        <v>105</v>
      </c>
      <c r="D413" s="3" t="s">
        <v>449</v>
      </c>
      <c r="E413" s="3">
        <v>514</v>
      </c>
      <c r="F413" s="3" t="str">
        <f>CONCATENATE(A:A,".",C:C,".",E:E)</f>
        <v>1.105.514</v>
      </c>
      <c r="G413" s="4" t="s">
        <v>452</v>
      </c>
      <c r="H413" s="3" t="str">
        <f>CONCATENATE(Table1[[#This Row],[ID]]," ",Table1[[#This Row],[NEW Micro label]])</f>
        <v>1.105.514 Subarachnoid Hemorrhage</v>
      </c>
    </row>
    <row r="414" spans="1:8" ht="16" x14ac:dyDescent="0.2">
      <c r="A414" s="3">
        <v>1</v>
      </c>
      <c r="B414" s="3" t="s">
        <v>5</v>
      </c>
      <c r="C414" s="3">
        <v>105</v>
      </c>
      <c r="D414" s="3" t="s">
        <v>449</v>
      </c>
      <c r="E414" s="3">
        <v>1222</v>
      </c>
      <c r="F414" s="3" t="str">
        <f>CONCATENATE(A:A,".",C:C,".",E:E)</f>
        <v>1.105.1222</v>
      </c>
      <c r="G414" s="4" t="s">
        <v>453</v>
      </c>
      <c r="H414" s="3" t="str">
        <f>CONCATENATE(Table1[[#This Row],[ID]]," ",Table1[[#This Row],[NEW Micro label]])</f>
        <v>1.105.1222 Arteriovenous Malformation</v>
      </c>
    </row>
    <row r="415" spans="1:8" ht="16" x14ac:dyDescent="0.2">
      <c r="A415" s="3">
        <v>1</v>
      </c>
      <c r="B415" s="3" t="s">
        <v>5</v>
      </c>
      <c r="C415" s="3">
        <v>105</v>
      </c>
      <c r="D415" s="3" t="s">
        <v>449</v>
      </c>
      <c r="E415" s="3">
        <v>1503</v>
      </c>
      <c r="F415" s="3" t="str">
        <f>CONCATENATE(A:A,".",C:C,".",E:E)</f>
        <v>1.105.1503</v>
      </c>
      <c r="G415" s="4" t="s">
        <v>454</v>
      </c>
      <c r="H415" s="3" t="str">
        <f>CONCATENATE(Table1[[#This Row],[ID]]," ",Table1[[#This Row],[NEW Micro label]])</f>
        <v>1.105.1503 Cerebral Autoregulation</v>
      </c>
    </row>
    <row r="416" spans="1:8" ht="16" x14ac:dyDescent="0.2">
      <c r="A416" s="3">
        <v>1</v>
      </c>
      <c r="B416" s="3" t="s">
        <v>5</v>
      </c>
      <c r="C416" s="3">
        <v>105</v>
      </c>
      <c r="D416" s="3" t="s">
        <v>449</v>
      </c>
      <c r="E416" s="3">
        <v>1645</v>
      </c>
      <c r="F416" s="3" t="str">
        <f>CONCATENATE(A:A,".",C:C,".",E:E)</f>
        <v>1.105.1645</v>
      </c>
      <c r="G416" s="4" t="s">
        <v>455</v>
      </c>
      <c r="H416" s="3" t="str">
        <f>CONCATENATE(Table1[[#This Row],[ID]]," ",Table1[[#This Row],[NEW Micro label]])</f>
        <v>1.105.1645 Wall Shear Stress</v>
      </c>
    </row>
    <row r="417" spans="1:8" ht="16" x14ac:dyDescent="0.2">
      <c r="A417" s="3">
        <v>1</v>
      </c>
      <c r="B417" s="3" t="s">
        <v>5</v>
      </c>
      <c r="C417" s="3">
        <v>105</v>
      </c>
      <c r="D417" s="3" t="s">
        <v>449</v>
      </c>
      <c r="E417" s="3">
        <v>1677</v>
      </c>
      <c r="F417" s="3" t="str">
        <f>CONCATENATE(A:A,".",C:C,".",E:E)</f>
        <v>1.105.1677</v>
      </c>
      <c r="G417" s="4" t="s">
        <v>456</v>
      </c>
      <c r="H417" s="3" t="str">
        <f>CONCATENATE(Table1[[#This Row],[ID]]," ",Table1[[#This Row],[NEW Micro label]])</f>
        <v>1.105.1677 Cervical Artery Dissection</v>
      </c>
    </row>
    <row r="418" spans="1:8" ht="16" x14ac:dyDescent="0.2">
      <c r="A418" s="3">
        <v>1</v>
      </c>
      <c r="B418" s="3" t="s">
        <v>5</v>
      </c>
      <c r="C418" s="3">
        <v>105</v>
      </c>
      <c r="D418" s="3" t="s">
        <v>449</v>
      </c>
      <c r="E418" s="3">
        <v>2157</v>
      </c>
      <c r="F418" s="3" t="str">
        <f>CONCATENATE(A:A,".",C:C,".",E:E)</f>
        <v>1.105.2157</v>
      </c>
      <c r="G418" s="4" t="s">
        <v>457</v>
      </c>
      <c r="H418" s="3" t="str">
        <f>CONCATENATE(Table1[[#This Row],[ID]]," ",Table1[[#This Row],[NEW Micro label]])</f>
        <v>1.105.2157 Posterior Reversible Encephalopathy Syndrome</v>
      </c>
    </row>
    <row r="419" spans="1:8" ht="16" x14ac:dyDescent="0.2">
      <c r="A419" s="3">
        <v>1</v>
      </c>
      <c r="B419" s="3" t="s">
        <v>5</v>
      </c>
      <c r="C419" s="3">
        <v>105</v>
      </c>
      <c r="D419" s="3" t="s">
        <v>449</v>
      </c>
      <c r="E419" s="3">
        <v>2272</v>
      </c>
      <c r="F419" s="3" t="str">
        <f>CONCATENATE(A:A,".",C:C,".",E:E)</f>
        <v>1.105.2272</v>
      </c>
      <c r="G419" s="4" t="s">
        <v>458</v>
      </c>
      <c r="H419" s="3" t="str">
        <f>CONCATENATE(Table1[[#This Row],[ID]]," ",Table1[[#This Row],[NEW Micro label]])</f>
        <v>1.105.2272 Moyamoya Disease</v>
      </c>
    </row>
    <row r="420" spans="1:8" ht="16" x14ac:dyDescent="0.2">
      <c r="A420" s="3">
        <v>1</v>
      </c>
      <c r="B420" s="3" t="s">
        <v>5</v>
      </c>
      <c r="C420" s="3">
        <v>106</v>
      </c>
      <c r="D420" s="3" t="s">
        <v>459</v>
      </c>
      <c r="E420" s="3">
        <v>188</v>
      </c>
      <c r="F420" s="3" t="str">
        <f>CONCATENATE(A:A,".",C:C,".",E:E)</f>
        <v>1.106.188</v>
      </c>
      <c r="G420" s="4" t="s">
        <v>460</v>
      </c>
      <c r="H420" s="3" t="str">
        <f>CONCATENATE(Table1[[#This Row],[ID]]," ",Table1[[#This Row],[NEW Micro label]])</f>
        <v>1.106.188 Rheumatoid Arthritis</v>
      </c>
    </row>
    <row r="421" spans="1:8" ht="16" x14ac:dyDescent="0.2">
      <c r="A421" s="3">
        <v>1</v>
      </c>
      <c r="B421" s="3" t="s">
        <v>5</v>
      </c>
      <c r="C421" s="3">
        <v>106</v>
      </c>
      <c r="D421" s="3" t="s">
        <v>459</v>
      </c>
      <c r="E421" s="3">
        <v>478</v>
      </c>
      <c r="F421" s="3" t="str">
        <f>CONCATENATE(A:A,".",C:C,".",E:E)</f>
        <v>1.106.478</v>
      </c>
      <c r="G421" s="4" t="s">
        <v>461</v>
      </c>
      <c r="H421" s="3" t="str">
        <f>CONCATENATE(Table1[[#This Row],[ID]]," ",Table1[[#This Row],[NEW Micro label]])</f>
        <v>1.106.478 Systemic Lupus Erythematosus</v>
      </c>
    </row>
    <row r="422" spans="1:8" ht="16" x14ac:dyDescent="0.2">
      <c r="A422" s="3">
        <v>1</v>
      </c>
      <c r="B422" s="3" t="s">
        <v>5</v>
      </c>
      <c r="C422" s="3">
        <v>106</v>
      </c>
      <c r="D422" s="3" t="s">
        <v>459</v>
      </c>
      <c r="E422" s="3">
        <v>737</v>
      </c>
      <c r="F422" s="3" t="str">
        <f>CONCATENATE(A:A,".",C:C,".",E:E)</f>
        <v>1.106.737</v>
      </c>
      <c r="G422" s="4" t="s">
        <v>462</v>
      </c>
      <c r="H422" s="3" t="str">
        <f>CONCATENATE(Table1[[#This Row],[ID]]," ",Table1[[#This Row],[NEW Micro label]])</f>
        <v>1.106.737 Psoriasis</v>
      </c>
    </row>
    <row r="423" spans="1:8" ht="16" x14ac:dyDescent="0.2">
      <c r="A423" s="3">
        <v>1</v>
      </c>
      <c r="B423" s="3" t="s">
        <v>5</v>
      </c>
      <c r="C423" s="3">
        <v>106</v>
      </c>
      <c r="D423" s="3" t="s">
        <v>459</v>
      </c>
      <c r="E423" s="3">
        <v>1083</v>
      </c>
      <c r="F423" s="3" t="str">
        <f>CONCATENATE(A:A,".",C:C,".",E:E)</f>
        <v>1.106.1083</v>
      </c>
      <c r="G423" s="4" t="s">
        <v>463</v>
      </c>
      <c r="H423" s="3" t="str">
        <f>CONCATENATE(Table1[[#This Row],[ID]]," ",Table1[[#This Row],[NEW Micro label]])</f>
        <v>1.106.1083 Systemic Sclerosis</v>
      </c>
    </row>
    <row r="424" spans="1:8" ht="16" x14ac:dyDescent="0.2">
      <c r="A424" s="3">
        <v>1</v>
      </c>
      <c r="B424" s="3" t="s">
        <v>5</v>
      </c>
      <c r="C424" s="3">
        <v>106</v>
      </c>
      <c r="D424" s="3" t="s">
        <v>459</v>
      </c>
      <c r="E424" s="3">
        <v>1312</v>
      </c>
      <c r="F424" s="3" t="str">
        <f>CONCATENATE(A:A,".",C:C,".",E:E)</f>
        <v>1.106.1312</v>
      </c>
      <c r="G424" s="4" t="s">
        <v>464</v>
      </c>
      <c r="H424" s="3" t="str">
        <f>CONCATENATE(Table1[[#This Row],[ID]]," ",Table1[[#This Row],[NEW Micro label]])</f>
        <v>1.106.1312 Ankylosing Spondylitis</v>
      </c>
    </row>
    <row r="425" spans="1:8" ht="16" x14ac:dyDescent="0.2">
      <c r="A425" s="3">
        <v>1</v>
      </c>
      <c r="B425" s="3" t="s">
        <v>5</v>
      </c>
      <c r="C425" s="3">
        <v>106</v>
      </c>
      <c r="D425" s="3" t="s">
        <v>459</v>
      </c>
      <c r="E425" s="3">
        <v>1420</v>
      </c>
      <c r="F425" s="3" t="str">
        <f>CONCATENATE(A:A,".",C:C,".",E:E)</f>
        <v>1.106.1420</v>
      </c>
      <c r="G425" s="4" t="s">
        <v>465</v>
      </c>
      <c r="H425" s="3" t="str">
        <f>CONCATENATE(Table1[[#This Row],[ID]]," ",Table1[[#This Row],[NEW Micro label]])</f>
        <v>1.106.1420 Sjogren's Syndrome</v>
      </c>
    </row>
    <row r="426" spans="1:8" ht="16" x14ac:dyDescent="0.2">
      <c r="A426" s="3">
        <v>1</v>
      </c>
      <c r="B426" s="3" t="s">
        <v>5</v>
      </c>
      <c r="C426" s="3">
        <v>106</v>
      </c>
      <c r="D426" s="3" t="s">
        <v>459</v>
      </c>
      <c r="E426" s="3">
        <v>1646</v>
      </c>
      <c r="F426" s="3" t="str">
        <f>CONCATENATE(A:A,".",C:C,".",E:E)</f>
        <v>1.106.1646</v>
      </c>
      <c r="G426" s="4" t="s">
        <v>466</v>
      </c>
      <c r="H426" s="3" t="str">
        <f>CONCATENATE(Table1[[#This Row],[ID]]," ",Table1[[#This Row],[NEW Micro label]])</f>
        <v>1.106.1646 Juvenile Arthritis &amp; HLH</v>
      </c>
    </row>
    <row r="427" spans="1:8" ht="16" x14ac:dyDescent="0.2">
      <c r="A427" s="3">
        <v>1</v>
      </c>
      <c r="B427" s="3" t="s">
        <v>5</v>
      </c>
      <c r="C427" s="3">
        <v>106</v>
      </c>
      <c r="D427" s="3" t="s">
        <v>459</v>
      </c>
      <c r="E427" s="3">
        <v>1684</v>
      </c>
      <c r="F427" s="3" t="str">
        <f>CONCATENATE(A:A,".",C:C,".",E:E)</f>
        <v>1.106.1684</v>
      </c>
      <c r="G427" s="4" t="s">
        <v>467</v>
      </c>
      <c r="H427" s="3" t="str">
        <f>CONCATENATE(Table1[[#This Row],[ID]]," ",Table1[[#This Row],[NEW Micro label]])</f>
        <v>1.106.1684 Dermatomyositis</v>
      </c>
    </row>
    <row r="428" spans="1:8" ht="16" x14ac:dyDescent="0.2">
      <c r="A428" s="3">
        <v>1</v>
      </c>
      <c r="B428" s="3" t="s">
        <v>5</v>
      </c>
      <c r="C428" s="3">
        <v>108</v>
      </c>
      <c r="D428" s="3" t="s">
        <v>468</v>
      </c>
      <c r="E428" s="3">
        <v>207</v>
      </c>
      <c r="F428" s="3" t="str">
        <f>CONCATENATE(A:A,".",C:C,".",E:E)</f>
        <v>1.108.207</v>
      </c>
      <c r="G428" s="4" t="s">
        <v>469</v>
      </c>
      <c r="H428" s="3" t="str">
        <f>CONCATENATE(Table1[[#This Row],[ID]]," ",Table1[[#This Row],[NEW Micro label]])</f>
        <v>1.108.207 Neural Crest</v>
      </c>
    </row>
    <row r="429" spans="1:8" ht="16" x14ac:dyDescent="0.2">
      <c r="A429" s="3">
        <v>1</v>
      </c>
      <c r="B429" s="3" t="s">
        <v>5</v>
      </c>
      <c r="C429" s="3">
        <v>108</v>
      </c>
      <c r="D429" s="3" t="s">
        <v>468</v>
      </c>
      <c r="E429" s="3">
        <v>579</v>
      </c>
      <c r="F429" s="3" t="str">
        <f>CONCATENATE(A:A,".",C:C,".",E:E)</f>
        <v>1.108.579</v>
      </c>
      <c r="G429" s="4" t="s">
        <v>470</v>
      </c>
      <c r="H429" s="3" t="str">
        <f>CONCATENATE(Table1[[#This Row],[ID]]," ",Table1[[#This Row],[NEW Micro label]])</f>
        <v>1.108.579 Drosophila Development</v>
      </c>
    </row>
    <row r="430" spans="1:8" ht="16" x14ac:dyDescent="0.2">
      <c r="A430" s="3">
        <v>1</v>
      </c>
      <c r="B430" s="3" t="s">
        <v>5</v>
      </c>
      <c r="C430" s="3">
        <v>108</v>
      </c>
      <c r="D430" s="3" t="s">
        <v>468</v>
      </c>
      <c r="E430" s="3">
        <v>591</v>
      </c>
      <c r="F430" s="3" t="str">
        <f>CONCATENATE(A:A,".",C:C,".",E:E)</f>
        <v>1.108.591</v>
      </c>
      <c r="G430" s="4" t="s">
        <v>471</v>
      </c>
      <c r="H430" s="3" t="str">
        <f>CONCATENATE(Table1[[#This Row],[ID]]," ",Table1[[#This Row],[NEW Micro label]])</f>
        <v>1.108.591 Cancer Stem Cells</v>
      </c>
    </row>
    <row r="431" spans="1:8" ht="16" x14ac:dyDescent="0.2">
      <c r="A431" s="3">
        <v>1</v>
      </c>
      <c r="B431" s="3" t="s">
        <v>5</v>
      </c>
      <c r="C431" s="3">
        <v>108</v>
      </c>
      <c r="D431" s="3" t="s">
        <v>468</v>
      </c>
      <c r="E431" s="3">
        <v>757</v>
      </c>
      <c r="F431" s="3" t="str">
        <f>CONCATENATE(A:A,".",C:C,".",E:E)</f>
        <v>1.108.757</v>
      </c>
      <c r="G431" s="4" t="s">
        <v>472</v>
      </c>
      <c r="H431" s="3" t="str">
        <f>CONCATENATE(Table1[[#This Row],[ID]]," ",Table1[[#This Row],[NEW Micro label]])</f>
        <v>1.108.757 Wnt-Cadherin Interactions</v>
      </c>
    </row>
    <row r="432" spans="1:8" ht="16" x14ac:dyDescent="0.2">
      <c r="A432" s="3">
        <v>1</v>
      </c>
      <c r="B432" s="3" t="s">
        <v>5</v>
      </c>
      <c r="C432" s="3">
        <v>108</v>
      </c>
      <c r="D432" s="3" t="s">
        <v>468</v>
      </c>
      <c r="E432" s="3">
        <v>1327</v>
      </c>
      <c r="F432" s="3" t="str">
        <f>CONCATENATE(A:A,".",C:C,".",E:E)</f>
        <v>1.108.1327</v>
      </c>
      <c r="G432" s="4" t="s">
        <v>473</v>
      </c>
      <c r="H432" s="3" t="str">
        <f>CONCATENATE(Table1[[#This Row],[ID]]," ",Table1[[#This Row],[NEW Micro label]])</f>
        <v>1.108.1327 Ciliopathies</v>
      </c>
    </row>
    <row r="433" spans="1:8" ht="16" x14ac:dyDescent="0.2">
      <c r="A433" s="3">
        <v>1</v>
      </c>
      <c r="B433" s="3" t="s">
        <v>5</v>
      </c>
      <c r="C433" s="3">
        <v>108</v>
      </c>
      <c r="D433" s="3" t="s">
        <v>468</v>
      </c>
      <c r="E433" s="3">
        <v>1819</v>
      </c>
      <c r="F433" s="3" t="str">
        <f>CONCATENATE(A:A,".",C:C,".",E:E)</f>
        <v>1.108.1819</v>
      </c>
      <c r="G433" s="4" t="s">
        <v>474</v>
      </c>
      <c r="H433" s="3" t="str">
        <f>CONCATENATE(Table1[[#This Row],[ID]]," ",Table1[[#This Row],[NEW Micro label]])</f>
        <v>1.108.1819 Wilms Tumor Genetics</v>
      </c>
    </row>
    <row r="434" spans="1:8" ht="16" x14ac:dyDescent="0.2">
      <c r="A434" s="3">
        <v>1</v>
      </c>
      <c r="B434" s="3" t="s">
        <v>5</v>
      </c>
      <c r="C434" s="3">
        <v>108</v>
      </c>
      <c r="D434" s="3" t="s">
        <v>468</v>
      </c>
      <c r="E434" s="3">
        <v>1856</v>
      </c>
      <c r="F434" s="3" t="str">
        <f>CONCATENATE(A:A,".",C:C,".",E:E)</f>
        <v>1.108.1856</v>
      </c>
      <c r="G434" s="4" t="s">
        <v>475</v>
      </c>
      <c r="H434" s="3" t="str">
        <f>CONCATENATE(Table1[[#This Row],[ID]]," ",Table1[[#This Row],[NEW Micro label]])</f>
        <v>1.108.1856 Hedgehog Signaling</v>
      </c>
    </row>
    <row r="435" spans="1:8" ht="16" x14ac:dyDescent="0.2">
      <c r="A435" s="3">
        <v>1</v>
      </c>
      <c r="B435" s="3" t="s">
        <v>5</v>
      </c>
      <c r="C435" s="3">
        <v>108</v>
      </c>
      <c r="D435" s="3" t="s">
        <v>468</v>
      </c>
      <c r="E435" s="3">
        <v>1986</v>
      </c>
      <c r="F435" s="3" t="str">
        <f>CONCATENATE(A:A,".",C:C,".",E:E)</f>
        <v>1.108.1986</v>
      </c>
      <c r="G435" s="4" t="s">
        <v>476</v>
      </c>
      <c r="H435" s="3" t="str">
        <f>CONCATENATE(Table1[[#This Row],[ID]]," ",Table1[[#This Row],[NEW Micro label]])</f>
        <v>1.108.1986 NCAM</v>
      </c>
    </row>
    <row r="436" spans="1:8" ht="16" x14ac:dyDescent="0.2">
      <c r="A436" s="3">
        <v>1</v>
      </c>
      <c r="B436" s="3" t="s">
        <v>5</v>
      </c>
      <c r="C436" s="3">
        <v>108</v>
      </c>
      <c r="D436" s="3" t="s">
        <v>468</v>
      </c>
      <c r="E436" s="3">
        <v>2215</v>
      </c>
      <c r="F436" s="3" t="str">
        <f>CONCATENATE(A:A,".",C:C,".",E:E)</f>
        <v>1.108.2215</v>
      </c>
      <c r="G436" s="4" t="s">
        <v>477</v>
      </c>
      <c r="H436" s="3" t="str">
        <f>CONCATENATE(Table1[[#This Row],[ID]]," ",Table1[[#This Row],[NEW Micro label]])</f>
        <v>1.108.2215 Hippo Pathway</v>
      </c>
    </row>
    <row r="437" spans="1:8" ht="16" x14ac:dyDescent="0.2">
      <c r="A437" s="3">
        <v>1</v>
      </c>
      <c r="B437" s="3" t="s">
        <v>5</v>
      </c>
      <c r="C437" s="3">
        <v>108</v>
      </c>
      <c r="D437" s="3" t="s">
        <v>468</v>
      </c>
      <c r="E437" s="3">
        <v>2306</v>
      </c>
      <c r="F437" s="3" t="str">
        <f>CONCATENATE(A:A,".",C:C,".",E:E)</f>
        <v>1.108.2306</v>
      </c>
      <c r="G437" s="4" t="s">
        <v>478</v>
      </c>
      <c r="H437" s="3" t="str">
        <f>CONCATENATE(Table1[[#This Row],[ID]]," ",Table1[[#This Row],[NEW Micro label]])</f>
        <v>1.108.2306 Zebrafish</v>
      </c>
    </row>
    <row r="438" spans="1:8" ht="16" x14ac:dyDescent="0.2">
      <c r="A438" s="3">
        <v>1</v>
      </c>
      <c r="B438" s="3" t="s">
        <v>5</v>
      </c>
      <c r="C438" s="3">
        <v>111</v>
      </c>
      <c r="D438" s="3" t="s">
        <v>479</v>
      </c>
      <c r="E438" s="3">
        <v>162</v>
      </c>
      <c r="F438" s="3" t="str">
        <f>CONCATENATE(A:A,".",C:C,".",E:E)</f>
        <v>1.111.162</v>
      </c>
      <c r="G438" s="4" t="s">
        <v>480</v>
      </c>
      <c r="H438" s="3" t="str">
        <f>CONCATENATE(Table1[[#This Row],[ID]]," ",Table1[[#This Row],[NEW Micro label]])</f>
        <v>1.111.162 Hepatocellular Carcinoma</v>
      </c>
    </row>
    <row r="439" spans="1:8" ht="16" x14ac:dyDescent="0.2">
      <c r="A439" s="3">
        <v>1</v>
      </c>
      <c r="B439" s="3" t="s">
        <v>5</v>
      </c>
      <c r="C439" s="3">
        <v>111</v>
      </c>
      <c r="D439" s="3" t="s">
        <v>479</v>
      </c>
      <c r="E439" s="3">
        <v>438</v>
      </c>
      <c r="F439" s="3" t="str">
        <f>CONCATENATE(A:A,".",C:C,".",E:E)</f>
        <v>1.111.438</v>
      </c>
      <c r="G439" s="4" t="s">
        <v>481</v>
      </c>
      <c r="H439" s="3" t="str">
        <f>CONCATENATE(Table1[[#This Row],[ID]]," ",Table1[[#This Row],[NEW Micro label]])</f>
        <v>1.111.438 Colorectal Cancer Surgery</v>
      </c>
    </row>
    <row r="440" spans="1:8" ht="16" x14ac:dyDescent="0.2">
      <c r="A440" s="3">
        <v>1</v>
      </c>
      <c r="B440" s="3" t="s">
        <v>5</v>
      </c>
      <c r="C440" s="3">
        <v>111</v>
      </c>
      <c r="D440" s="3" t="s">
        <v>479</v>
      </c>
      <c r="E440" s="3">
        <v>551</v>
      </c>
      <c r="F440" s="3" t="str">
        <f>CONCATENATE(A:A,".",C:C,".",E:E)</f>
        <v>1.111.551</v>
      </c>
      <c r="G440" s="4" t="s">
        <v>482</v>
      </c>
      <c r="H440" s="3" t="str">
        <f>CONCATENATE(Table1[[#This Row],[ID]]," ",Table1[[#This Row],[NEW Micro label]])</f>
        <v>1.111.551 Colonoscopy</v>
      </c>
    </row>
    <row r="441" spans="1:8" ht="16" x14ac:dyDescent="0.2">
      <c r="A441" s="3">
        <v>1</v>
      </c>
      <c r="B441" s="3" t="s">
        <v>5</v>
      </c>
      <c r="C441" s="3">
        <v>111</v>
      </c>
      <c r="D441" s="3" t="s">
        <v>479</v>
      </c>
      <c r="E441" s="3">
        <v>557</v>
      </c>
      <c r="F441" s="3" t="str">
        <f>CONCATENATE(A:A,".",C:C,".",E:E)</f>
        <v>1.111.557</v>
      </c>
      <c r="G441" s="4" t="s">
        <v>483</v>
      </c>
      <c r="H441" s="3" t="str">
        <f>CONCATENATE(Table1[[#This Row],[ID]]," ",Table1[[#This Row],[NEW Micro label]])</f>
        <v>1.111.557 Metastatic Colorectal Cancer</v>
      </c>
    </row>
    <row r="442" spans="1:8" ht="16" x14ac:dyDescent="0.2">
      <c r="A442" s="3">
        <v>1</v>
      </c>
      <c r="B442" s="3" t="s">
        <v>5</v>
      </c>
      <c r="C442" s="3">
        <v>111</v>
      </c>
      <c r="D442" s="3" t="s">
        <v>479</v>
      </c>
      <c r="E442" s="3">
        <v>1044</v>
      </c>
      <c r="F442" s="3" t="str">
        <f>CONCATENATE(A:A,".",C:C,".",E:E)</f>
        <v>1.111.1044</v>
      </c>
      <c r="G442" s="4" t="s">
        <v>484</v>
      </c>
      <c r="H442" s="3" t="str">
        <f>CONCATENATE(Table1[[#This Row],[ID]]," ",Table1[[#This Row],[NEW Micro label]])</f>
        <v>1.111.1044 Microsatellite Instability</v>
      </c>
    </row>
    <row r="443" spans="1:8" ht="16" x14ac:dyDescent="0.2">
      <c r="A443" s="3">
        <v>1</v>
      </c>
      <c r="B443" s="3" t="s">
        <v>5</v>
      </c>
      <c r="C443" s="3">
        <v>111</v>
      </c>
      <c r="D443" s="3" t="s">
        <v>479</v>
      </c>
      <c r="E443" s="3">
        <v>2107</v>
      </c>
      <c r="F443" s="3" t="str">
        <f>CONCATENATE(A:A,".",C:C,".",E:E)</f>
        <v>1.111.2107</v>
      </c>
      <c r="G443" s="4" t="s">
        <v>485</v>
      </c>
      <c r="H443" s="3" t="str">
        <f>CONCATENATE(Table1[[#This Row],[ID]]," ",Table1[[#This Row],[NEW Micro label]])</f>
        <v>1.111.2107 Diverticulitis</v>
      </c>
    </row>
    <row r="444" spans="1:8" ht="16" x14ac:dyDescent="0.2">
      <c r="A444" s="3">
        <v>1</v>
      </c>
      <c r="B444" s="3" t="s">
        <v>5</v>
      </c>
      <c r="C444" s="3">
        <v>112</v>
      </c>
      <c r="D444" s="3" t="s">
        <v>486</v>
      </c>
      <c r="E444" s="3">
        <v>161</v>
      </c>
      <c r="F444" s="3" t="str">
        <f>CONCATENATE(A:A,".",C:C,".",E:E)</f>
        <v>1.112.161</v>
      </c>
      <c r="G444" s="4" t="s">
        <v>487</v>
      </c>
      <c r="H444" s="3" t="str">
        <f>CONCATENATE(Table1[[#This Row],[ID]]," ",Table1[[#This Row],[NEW Micro label]])</f>
        <v>1.112.161 Dementia Caregivers</v>
      </c>
    </row>
    <row r="445" spans="1:8" ht="16" x14ac:dyDescent="0.2">
      <c r="A445" s="3">
        <v>1</v>
      </c>
      <c r="B445" s="3" t="s">
        <v>5</v>
      </c>
      <c r="C445" s="3">
        <v>112</v>
      </c>
      <c r="D445" s="3" t="s">
        <v>486</v>
      </c>
      <c r="E445" s="3">
        <v>237</v>
      </c>
      <c r="F445" s="3" t="str">
        <f>CONCATENATE(A:A,".",C:C,".",E:E)</f>
        <v>1.112.237</v>
      </c>
      <c r="G445" s="4" t="s">
        <v>488</v>
      </c>
      <c r="H445" s="3" t="str">
        <f>CONCATENATE(Table1[[#This Row],[ID]]," ",Table1[[#This Row],[NEW Micro label]])</f>
        <v>1.112.237 End-of-Life Care</v>
      </c>
    </row>
    <row r="446" spans="1:8" ht="16" x14ac:dyDescent="0.2">
      <c r="A446" s="3">
        <v>1</v>
      </c>
      <c r="B446" s="3" t="s">
        <v>5</v>
      </c>
      <c r="C446" s="3">
        <v>112</v>
      </c>
      <c r="D446" s="3" t="s">
        <v>486</v>
      </c>
      <c r="E446" s="3">
        <v>297</v>
      </c>
      <c r="F446" s="3" t="str">
        <f>CONCATENATE(A:A,".",C:C,".",E:E)</f>
        <v>1.112.297</v>
      </c>
      <c r="G446" s="4" t="s">
        <v>489</v>
      </c>
      <c r="H446" s="3" t="str">
        <f>CONCATENATE(Table1[[#This Row],[ID]]," ",Table1[[#This Row],[NEW Micro label]])</f>
        <v>1.112.297 Cancer Survivors</v>
      </c>
    </row>
    <row r="447" spans="1:8" ht="16" x14ac:dyDescent="0.2">
      <c r="A447" s="3">
        <v>1</v>
      </c>
      <c r="B447" s="3" t="s">
        <v>5</v>
      </c>
      <c r="C447" s="3">
        <v>112</v>
      </c>
      <c r="D447" s="3" t="s">
        <v>486</v>
      </c>
      <c r="E447" s="3">
        <v>1459</v>
      </c>
      <c r="F447" s="3" t="str">
        <f>CONCATENATE(A:A,".",C:C,".",E:E)</f>
        <v>1.112.1459</v>
      </c>
      <c r="G447" s="4" t="s">
        <v>490</v>
      </c>
      <c r="H447" s="3" t="str">
        <f>CONCATENATE(Table1[[#This Row],[ID]]," ",Table1[[#This Row],[NEW Micro label]])</f>
        <v>1.112.1459 Childhood Cancer Survivorship</v>
      </c>
    </row>
    <row r="448" spans="1:8" ht="16" x14ac:dyDescent="0.2">
      <c r="A448" s="3">
        <v>1</v>
      </c>
      <c r="B448" s="3" t="s">
        <v>5</v>
      </c>
      <c r="C448" s="3">
        <v>112</v>
      </c>
      <c r="D448" s="3" t="s">
        <v>486</v>
      </c>
      <c r="E448" s="3">
        <v>1559</v>
      </c>
      <c r="F448" s="3" t="str">
        <f>CONCATENATE(A:A,".",C:C,".",E:E)</f>
        <v>1.112.1559</v>
      </c>
      <c r="G448" s="4" t="s">
        <v>491</v>
      </c>
      <c r="H448" s="3" t="str">
        <f>CONCATENATE(Table1[[#This Row],[ID]]," ",Table1[[#This Row],[NEW Micro label]])</f>
        <v>1.112.1559 Grief and Bereavement</v>
      </c>
    </row>
    <row r="449" spans="1:8" ht="16" x14ac:dyDescent="0.2">
      <c r="A449" s="3">
        <v>1</v>
      </c>
      <c r="B449" s="3" t="s">
        <v>5</v>
      </c>
      <c r="C449" s="3">
        <v>112</v>
      </c>
      <c r="D449" s="3" t="s">
        <v>486</v>
      </c>
      <c r="E449" s="3">
        <v>1789</v>
      </c>
      <c r="F449" s="3" t="str">
        <f>CONCATENATE(A:A,".",C:C,".",E:E)</f>
        <v>1.112.1789</v>
      </c>
      <c r="G449" s="4" t="s">
        <v>492</v>
      </c>
      <c r="H449" s="3" t="str">
        <f>CONCATENATE(Table1[[#This Row],[ID]]," ",Table1[[#This Row],[NEW Micro label]])</f>
        <v>1.112.1789 Ageism</v>
      </c>
    </row>
    <row r="450" spans="1:8" ht="16" x14ac:dyDescent="0.2">
      <c r="A450" s="3">
        <v>1</v>
      </c>
      <c r="B450" s="3" t="s">
        <v>5</v>
      </c>
      <c r="C450" s="3">
        <v>113</v>
      </c>
      <c r="D450" s="3" t="s">
        <v>493</v>
      </c>
      <c r="E450" s="3">
        <v>292</v>
      </c>
      <c r="F450" s="3" t="str">
        <f>CONCATENATE(A:A,".",C:C,".",E:E)</f>
        <v>1.113.292</v>
      </c>
      <c r="G450" s="4" t="s">
        <v>494</v>
      </c>
      <c r="H450" s="3" t="str">
        <f>CONCATENATE(Table1[[#This Row],[ID]]," ",Table1[[#This Row],[NEW Micro label]])</f>
        <v>1.113.292 MRI Advancements</v>
      </c>
    </row>
    <row r="451" spans="1:8" ht="16" x14ac:dyDescent="0.2">
      <c r="A451" s="3">
        <v>1</v>
      </c>
      <c r="B451" s="3" t="s">
        <v>5</v>
      </c>
      <c r="C451" s="3">
        <v>113</v>
      </c>
      <c r="D451" s="3" t="s">
        <v>493</v>
      </c>
      <c r="E451" s="3">
        <v>453</v>
      </c>
      <c r="F451" s="3" t="str">
        <f>CONCATENATE(A:A,".",C:C,".",E:E)</f>
        <v>1.113.453</v>
      </c>
      <c r="G451" s="4" t="s">
        <v>495</v>
      </c>
      <c r="H451" s="3" t="str">
        <f>CONCATENATE(Table1[[#This Row],[ID]]," ",Table1[[#This Row],[NEW Micro label]])</f>
        <v>1.113.453 Glioma Research</v>
      </c>
    </row>
    <row r="452" spans="1:8" ht="16" x14ac:dyDescent="0.2">
      <c r="A452" s="3">
        <v>1</v>
      </c>
      <c r="B452" s="3" t="s">
        <v>5</v>
      </c>
      <c r="C452" s="3">
        <v>113</v>
      </c>
      <c r="D452" s="3" t="s">
        <v>493</v>
      </c>
      <c r="E452" s="3">
        <v>460</v>
      </c>
      <c r="F452" s="3" t="str">
        <f>CONCATENATE(A:A,".",C:C,".",E:E)</f>
        <v>1.113.460</v>
      </c>
      <c r="G452" s="4" t="s">
        <v>496</v>
      </c>
      <c r="H452" s="3" t="str">
        <f>CONCATENATE(Table1[[#This Row],[ID]]," ",Table1[[#This Row],[NEW Micro label]])</f>
        <v>1.113.460 Advanced Neuroimaging</v>
      </c>
    </row>
    <row r="453" spans="1:8" ht="16" x14ac:dyDescent="0.2">
      <c r="A453" s="3">
        <v>1</v>
      </c>
      <c r="B453" s="3" t="s">
        <v>5</v>
      </c>
      <c r="C453" s="3">
        <v>113</v>
      </c>
      <c r="D453" s="3" t="s">
        <v>493</v>
      </c>
      <c r="E453" s="3">
        <v>977</v>
      </c>
      <c r="F453" s="3" t="str">
        <f>CONCATENATE(A:A,".",C:C,".",E:E)</f>
        <v>1.113.977</v>
      </c>
      <c r="G453" s="4" t="s">
        <v>497</v>
      </c>
      <c r="H453" s="3" t="str">
        <f>CONCATENATE(Table1[[#This Row],[ID]]," ",Table1[[#This Row],[NEW Micro label]])</f>
        <v>1.113.977 CNS Tumor Studies</v>
      </c>
    </row>
    <row r="454" spans="1:8" ht="16" x14ac:dyDescent="0.2">
      <c r="A454" s="3">
        <v>1</v>
      </c>
      <c r="B454" s="3" t="s">
        <v>5</v>
      </c>
      <c r="C454" s="3">
        <v>113</v>
      </c>
      <c r="D454" s="3" t="s">
        <v>493</v>
      </c>
      <c r="E454" s="3">
        <v>1394</v>
      </c>
      <c r="F454" s="3" t="str">
        <f>CONCATENATE(A:A,".",C:C,".",E:E)</f>
        <v>1.113.1394</v>
      </c>
      <c r="G454" s="4" t="s">
        <v>498</v>
      </c>
      <c r="H454" s="3" t="str">
        <f>CONCATENATE(Table1[[#This Row],[ID]]," ",Table1[[#This Row],[NEW Micro label]])</f>
        <v>1.113.1394 Magnetic Resonance Spectroscopy</v>
      </c>
    </row>
    <row r="455" spans="1:8" ht="16" x14ac:dyDescent="0.2">
      <c r="A455" s="3">
        <v>1</v>
      </c>
      <c r="B455" s="3" t="s">
        <v>5</v>
      </c>
      <c r="C455" s="3">
        <v>113</v>
      </c>
      <c r="D455" s="3" t="s">
        <v>493</v>
      </c>
      <c r="E455" s="3">
        <v>1562</v>
      </c>
      <c r="F455" s="3" t="str">
        <f>CONCATENATE(A:A,".",C:C,".",E:E)</f>
        <v>1.113.1562</v>
      </c>
      <c r="G455" s="4" t="s">
        <v>499</v>
      </c>
      <c r="H455" s="3" t="str">
        <f>CONCATENATE(Table1[[#This Row],[ID]]," ",Table1[[#This Row],[NEW Micro label]])</f>
        <v>1.113.1562 Meningioma</v>
      </c>
    </row>
    <row r="456" spans="1:8" ht="16" x14ac:dyDescent="0.2">
      <c r="A456" s="3">
        <v>1</v>
      </c>
      <c r="B456" s="3" t="s">
        <v>5</v>
      </c>
      <c r="C456" s="3">
        <v>113</v>
      </c>
      <c r="D456" s="3" t="s">
        <v>493</v>
      </c>
      <c r="E456" s="3">
        <v>1658</v>
      </c>
      <c r="F456" s="3" t="str">
        <f>CONCATENATE(A:A,".",C:C,".",E:E)</f>
        <v>1.113.1658</v>
      </c>
      <c r="G456" s="4" t="s">
        <v>500</v>
      </c>
      <c r="H456" s="3" t="str">
        <f>CONCATENATE(Table1[[#This Row],[ID]]," ",Table1[[#This Row],[NEW Micro label]])</f>
        <v>1.113.1658 Gadolinium MRI</v>
      </c>
    </row>
    <row r="457" spans="1:8" ht="16" x14ac:dyDescent="0.2">
      <c r="A457" s="3">
        <v>1</v>
      </c>
      <c r="B457" s="3" t="s">
        <v>5</v>
      </c>
      <c r="C457" s="3">
        <v>113</v>
      </c>
      <c r="D457" s="3" t="s">
        <v>493</v>
      </c>
      <c r="E457" s="3">
        <v>1726</v>
      </c>
      <c r="F457" s="3" t="str">
        <f>CONCATENATE(A:A,".",C:C,".",E:E)</f>
        <v>1.113.1726</v>
      </c>
      <c r="G457" s="4" t="s">
        <v>501</v>
      </c>
      <c r="H457" s="3" t="str">
        <f>CONCATENATE(Table1[[#This Row],[ID]]," ",Table1[[#This Row],[NEW Micro label]])</f>
        <v>1.113.1726 Brain Metastases</v>
      </c>
    </row>
    <row r="458" spans="1:8" ht="16" x14ac:dyDescent="0.2">
      <c r="A458" s="3">
        <v>1</v>
      </c>
      <c r="B458" s="3" t="s">
        <v>5</v>
      </c>
      <c r="C458" s="3">
        <v>117</v>
      </c>
      <c r="D458" s="3" t="s">
        <v>502</v>
      </c>
      <c r="E458" s="3">
        <v>179</v>
      </c>
      <c r="F458" s="3" t="str">
        <f>CONCATENATE(A:A,".",C:C,".",E:E)</f>
        <v>1.117.179</v>
      </c>
      <c r="G458" s="4" t="s">
        <v>503</v>
      </c>
      <c r="H458" s="3" t="str">
        <f>CONCATENATE(Table1[[#This Row],[ID]]," ",Table1[[#This Row],[NEW Micro label]])</f>
        <v>1.117.179 Cytochrome P450</v>
      </c>
    </row>
    <row r="459" spans="1:8" ht="16" x14ac:dyDescent="0.2">
      <c r="A459" s="3">
        <v>1</v>
      </c>
      <c r="B459" s="3" t="s">
        <v>5</v>
      </c>
      <c r="C459" s="3">
        <v>117</v>
      </c>
      <c r="D459" s="3" t="s">
        <v>502</v>
      </c>
      <c r="E459" s="3">
        <v>909</v>
      </c>
      <c r="F459" s="3" t="str">
        <f>CONCATENATE(A:A,".",C:C,".",E:E)</f>
        <v>1.117.909</v>
      </c>
      <c r="G459" s="4" t="s">
        <v>504</v>
      </c>
      <c r="H459" s="3" t="str">
        <f>CONCATENATE(Table1[[#This Row],[ID]]," ",Table1[[#This Row],[NEW Micro label]])</f>
        <v>1.117.909 Mutagenicity</v>
      </c>
    </row>
    <row r="460" spans="1:8" ht="16" x14ac:dyDescent="0.2">
      <c r="A460" s="3">
        <v>1</v>
      </c>
      <c r="B460" s="3" t="s">
        <v>5</v>
      </c>
      <c r="C460" s="3">
        <v>117</v>
      </c>
      <c r="D460" s="3" t="s">
        <v>502</v>
      </c>
      <c r="E460" s="3">
        <v>1000</v>
      </c>
      <c r="F460" s="3" t="str">
        <f>CONCATENATE(A:A,".",C:C,".",E:E)</f>
        <v>1.117.1000</v>
      </c>
      <c r="G460" s="4" t="s">
        <v>505</v>
      </c>
      <c r="H460" s="3" t="str">
        <f>CONCATENATE(Table1[[#This Row],[ID]]," ",Table1[[#This Row],[NEW Micro label]])</f>
        <v>1.117.1000 Volatile Organic Compounds</v>
      </c>
    </row>
    <row r="461" spans="1:8" ht="16" x14ac:dyDescent="0.2">
      <c r="A461" s="3">
        <v>1</v>
      </c>
      <c r="B461" s="3" t="s">
        <v>5</v>
      </c>
      <c r="C461" s="3">
        <v>117</v>
      </c>
      <c r="D461" s="3" t="s">
        <v>502</v>
      </c>
      <c r="E461" s="3">
        <v>1158</v>
      </c>
      <c r="F461" s="3" t="str">
        <f>CONCATENATE(A:A,".",C:C,".",E:E)</f>
        <v>1.117.1158</v>
      </c>
      <c r="G461" s="4" t="s">
        <v>506</v>
      </c>
      <c r="H461" s="3" t="str">
        <f>CONCATENATE(Table1[[#This Row],[ID]]," ",Table1[[#This Row],[NEW Micro label]])</f>
        <v>1.117.1158 Chemical Carcinogenicity</v>
      </c>
    </row>
    <row r="462" spans="1:8" ht="16" x14ac:dyDescent="0.2">
      <c r="A462" s="3">
        <v>1</v>
      </c>
      <c r="B462" s="3" t="s">
        <v>5</v>
      </c>
      <c r="C462" s="3">
        <v>117</v>
      </c>
      <c r="D462" s="3" t="s">
        <v>502</v>
      </c>
      <c r="E462" s="3">
        <v>1232</v>
      </c>
      <c r="F462" s="3" t="str">
        <f>CONCATENATE(A:A,".",C:C,".",E:E)</f>
        <v>1.117.1232</v>
      </c>
      <c r="G462" s="4" t="s">
        <v>507</v>
      </c>
      <c r="H462" s="3" t="str">
        <f>CONCATENATE(Table1[[#This Row],[ID]]," ",Table1[[#This Row],[NEW Micro label]])</f>
        <v>1.117.1232 Cancer Susceptibility Polymorphisms</v>
      </c>
    </row>
    <row r="463" spans="1:8" ht="16" x14ac:dyDescent="0.2">
      <c r="A463" s="3">
        <v>1</v>
      </c>
      <c r="B463" s="3" t="s">
        <v>5</v>
      </c>
      <c r="C463" s="3">
        <v>117</v>
      </c>
      <c r="D463" s="3" t="s">
        <v>502</v>
      </c>
      <c r="E463" s="3">
        <v>1309</v>
      </c>
      <c r="F463" s="3" t="str">
        <f>CONCATENATE(A:A,".",C:C,".",E:E)</f>
        <v>1.117.1309</v>
      </c>
      <c r="G463" s="4" t="s">
        <v>508</v>
      </c>
      <c r="H463" s="3" t="str">
        <f>CONCATENATE(Table1[[#This Row],[ID]]," ",Table1[[#This Row],[NEW Micro label]])</f>
        <v>1.117.1309 Drug-Induced Hepatotoxicity</v>
      </c>
    </row>
    <row r="464" spans="1:8" ht="16" x14ac:dyDescent="0.2">
      <c r="A464" s="3">
        <v>1</v>
      </c>
      <c r="B464" s="3" t="s">
        <v>5</v>
      </c>
      <c r="C464" s="3">
        <v>117</v>
      </c>
      <c r="D464" s="3" t="s">
        <v>502</v>
      </c>
      <c r="E464" s="3">
        <v>1389</v>
      </c>
      <c r="F464" s="3" t="str">
        <f>CONCATENATE(A:A,".",C:C,".",E:E)</f>
        <v>1.117.1389</v>
      </c>
      <c r="G464" s="4" t="s">
        <v>509</v>
      </c>
      <c r="H464" s="3" t="str">
        <f>CONCATENATE(Table1[[#This Row],[ID]]," ",Table1[[#This Row],[NEW Micro label]])</f>
        <v>1.117.1389 Neonatal Hyperbilirubinemia</v>
      </c>
    </row>
    <row r="465" spans="1:8" ht="16" x14ac:dyDescent="0.2">
      <c r="A465" s="3">
        <v>1</v>
      </c>
      <c r="B465" s="3" t="s">
        <v>5</v>
      </c>
      <c r="C465" s="3">
        <v>117</v>
      </c>
      <c r="D465" s="3" t="s">
        <v>502</v>
      </c>
      <c r="E465" s="3">
        <v>1877</v>
      </c>
      <c r="F465" s="3" t="str">
        <f>CONCATENATE(A:A,".",C:C,".",E:E)</f>
        <v>1.117.1877</v>
      </c>
      <c r="G465" s="4" t="s">
        <v>510</v>
      </c>
      <c r="H465" s="3" t="str">
        <f>CONCATENATE(Table1[[#This Row],[ID]]," ",Table1[[#This Row],[NEW Micro label]])</f>
        <v>1.117.1877 Acrylamide Toxicity</v>
      </c>
    </row>
    <row r="466" spans="1:8" ht="16" x14ac:dyDescent="0.2">
      <c r="A466" s="3">
        <v>1</v>
      </c>
      <c r="B466" s="3" t="s">
        <v>5</v>
      </c>
      <c r="C466" s="3">
        <v>117</v>
      </c>
      <c r="D466" s="3" t="s">
        <v>502</v>
      </c>
      <c r="E466" s="3">
        <v>1886</v>
      </c>
      <c r="F466" s="3" t="str">
        <f>CONCATENATE(A:A,".",C:C,".",E:E)</f>
        <v>1.117.1886</v>
      </c>
      <c r="G466" s="4" t="s">
        <v>2809</v>
      </c>
      <c r="H466" s="3" t="str">
        <f>CONCATENATE(Table1[[#This Row],[ID]]," ",Table1[[#This Row],[NEW Micro label]])</f>
        <v>1.117.1886 Heterocyclic Chemistry</v>
      </c>
    </row>
    <row r="467" spans="1:8" ht="16" x14ac:dyDescent="0.2">
      <c r="A467" s="3">
        <v>1</v>
      </c>
      <c r="B467" s="3" t="s">
        <v>5</v>
      </c>
      <c r="C467" s="3">
        <v>117</v>
      </c>
      <c r="D467" s="3" t="s">
        <v>502</v>
      </c>
      <c r="E467" s="3">
        <v>2023</v>
      </c>
      <c r="F467" s="3" t="str">
        <f>CONCATENATE(A:A,".",C:C,".",E:E)</f>
        <v>1.117.2023</v>
      </c>
      <c r="G467" s="4" t="s">
        <v>513</v>
      </c>
      <c r="H467" s="3" t="str">
        <f>CONCATENATE(Table1[[#This Row],[ID]]," ",Table1[[#This Row],[NEW Micro label]])</f>
        <v>1.117.2023 Toxic Alcohols</v>
      </c>
    </row>
    <row r="468" spans="1:8" ht="16" x14ac:dyDescent="0.2">
      <c r="A468" s="3">
        <v>1</v>
      </c>
      <c r="B468" s="3" t="s">
        <v>5</v>
      </c>
      <c r="C468" s="3">
        <v>117</v>
      </c>
      <c r="D468" s="3" t="s">
        <v>502</v>
      </c>
      <c r="E468" s="3">
        <v>2161</v>
      </c>
      <c r="F468" s="3" t="str">
        <f>CONCATENATE(A:A,".",C:C,".",E:E)</f>
        <v>1.117.2161</v>
      </c>
      <c r="G468" s="4" t="s">
        <v>514</v>
      </c>
      <c r="H468" s="3" t="str">
        <f>CONCATENATE(Table1[[#This Row],[ID]]," ",Table1[[#This Row],[NEW Micro label]])</f>
        <v>1.117.2161 Non-Animal Testing</v>
      </c>
    </row>
    <row r="469" spans="1:8" ht="16" x14ac:dyDescent="0.2">
      <c r="A469" s="3">
        <v>1</v>
      </c>
      <c r="B469" s="3" t="s">
        <v>5</v>
      </c>
      <c r="C469" s="3">
        <v>117</v>
      </c>
      <c r="D469" s="3" t="s">
        <v>502</v>
      </c>
      <c r="E469" s="3">
        <v>2199</v>
      </c>
      <c r="F469" s="3" t="str">
        <f>CONCATENATE(A:A,".",C:C,".",E:E)</f>
        <v>1.117.2199</v>
      </c>
      <c r="G469" s="4" t="s">
        <v>515</v>
      </c>
      <c r="H469" s="3" t="str">
        <f>CONCATENATE(Table1[[#This Row],[ID]]," ",Table1[[#This Row],[NEW Micro label]])</f>
        <v>1.117.2199 Cyclophosphamide Toxicity</v>
      </c>
    </row>
    <row r="470" spans="1:8" ht="16" x14ac:dyDescent="0.2">
      <c r="A470" s="3">
        <v>1</v>
      </c>
      <c r="B470" s="3" t="s">
        <v>5</v>
      </c>
      <c r="C470" s="3">
        <v>118</v>
      </c>
      <c r="D470" s="3" t="s">
        <v>516</v>
      </c>
      <c r="E470" s="3">
        <v>300</v>
      </c>
      <c r="F470" s="3" t="str">
        <f>CONCATENATE(A:A,".",C:C,".",E:E)</f>
        <v>1.118.300</v>
      </c>
      <c r="G470" s="4" t="s">
        <v>517</v>
      </c>
      <c r="H470" s="3" t="str">
        <f>CONCATENATE(Table1[[#This Row],[ID]]," ",Table1[[#This Row],[NEW Micro label]])</f>
        <v>1.118.300 Sarcoma Research</v>
      </c>
    </row>
    <row r="471" spans="1:8" ht="16" x14ac:dyDescent="0.2">
      <c r="A471" s="3">
        <v>1</v>
      </c>
      <c r="B471" s="3" t="s">
        <v>5</v>
      </c>
      <c r="C471" s="3">
        <v>118</v>
      </c>
      <c r="D471" s="3" t="s">
        <v>516</v>
      </c>
      <c r="E471" s="3">
        <v>997</v>
      </c>
      <c r="F471" s="3" t="str">
        <f>CONCATENATE(A:A,".",C:C,".",E:E)</f>
        <v>1.118.997</v>
      </c>
      <c r="G471" s="4" t="s">
        <v>518</v>
      </c>
      <c r="H471" s="3" t="str">
        <f>CONCATENATE(Table1[[#This Row],[ID]]," ",Table1[[#This Row],[NEW Micro label]])</f>
        <v>1.118.997 Vascular Anomalies</v>
      </c>
    </row>
    <row r="472" spans="1:8" ht="16" x14ac:dyDescent="0.2">
      <c r="A472" s="3">
        <v>1</v>
      </c>
      <c r="B472" s="3" t="s">
        <v>5</v>
      </c>
      <c r="C472" s="3">
        <v>118</v>
      </c>
      <c r="D472" s="3" t="s">
        <v>516</v>
      </c>
      <c r="E472" s="3">
        <v>1101</v>
      </c>
      <c r="F472" s="3" t="str">
        <f>CONCATENATE(A:A,".",C:C,".",E:E)</f>
        <v>1.118.1101</v>
      </c>
      <c r="G472" s="4" t="s">
        <v>519</v>
      </c>
      <c r="H472" s="3" t="str">
        <f>CONCATENATE(Table1[[#This Row],[ID]]," ",Table1[[#This Row],[NEW Micro label]])</f>
        <v>1.118.1101 Salivary Gland Tumors</v>
      </c>
    </row>
    <row r="473" spans="1:8" ht="16" x14ac:dyDescent="0.2">
      <c r="A473" s="3">
        <v>1</v>
      </c>
      <c r="B473" s="3" t="s">
        <v>5</v>
      </c>
      <c r="C473" s="3">
        <v>118</v>
      </c>
      <c r="D473" s="3" t="s">
        <v>516</v>
      </c>
      <c r="E473" s="3">
        <v>1130</v>
      </c>
      <c r="F473" s="3" t="str">
        <f>CONCATENATE(A:A,".",C:C,".",E:E)</f>
        <v>1.118.1130</v>
      </c>
      <c r="G473" s="4" t="s">
        <v>520</v>
      </c>
      <c r="H473" s="3" t="str">
        <f>CONCATENATE(Table1[[#This Row],[ID]]," ",Table1[[#This Row],[NEW Micro label]])</f>
        <v>1.118.1130 Neurofibromatosis Tumors</v>
      </c>
    </row>
    <row r="474" spans="1:8" ht="16" x14ac:dyDescent="0.2">
      <c r="A474" s="3">
        <v>1</v>
      </c>
      <c r="B474" s="3" t="s">
        <v>5</v>
      </c>
      <c r="C474" s="3">
        <v>118</v>
      </c>
      <c r="D474" s="3" t="s">
        <v>516</v>
      </c>
      <c r="E474" s="3">
        <v>1141</v>
      </c>
      <c r="F474" s="3" t="str">
        <f>CONCATENATE(A:A,".",C:C,".",E:E)</f>
        <v>1.118.1141</v>
      </c>
      <c r="G474" s="4" t="s">
        <v>521</v>
      </c>
      <c r="H474" s="3" t="str">
        <f>CONCATENATE(Table1[[#This Row],[ID]]," ",Table1[[#This Row],[NEW Micro label]])</f>
        <v>1.118.1141 Bone Lesions</v>
      </c>
    </row>
    <row r="475" spans="1:8" ht="16" x14ac:dyDescent="0.2">
      <c r="A475" s="3">
        <v>1</v>
      </c>
      <c r="B475" s="3" t="s">
        <v>5</v>
      </c>
      <c r="C475" s="3">
        <v>118</v>
      </c>
      <c r="D475" s="3" t="s">
        <v>516</v>
      </c>
      <c r="E475" s="3">
        <v>1488</v>
      </c>
      <c r="F475" s="3" t="str">
        <f>CONCATENATE(A:A,".",C:C,".",E:E)</f>
        <v>1.118.1488</v>
      </c>
      <c r="G475" s="4" t="s">
        <v>522</v>
      </c>
      <c r="H475" s="3" t="str">
        <f>CONCATENATE(Table1[[#This Row],[ID]]," ",Table1[[#This Row],[NEW Micro label]])</f>
        <v>1.118.1488 Cardiac Tumors</v>
      </c>
    </row>
    <row r="476" spans="1:8" ht="16" x14ac:dyDescent="0.2">
      <c r="A476" s="3">
        <v>1</v>
      </c>
      <c r="B476" s="3" t="s">
        <v>5</v>
      </c>
      <c r="C476" s="3">
        <v>118</v>
      </c>
      <c r="D476" s="3" t="s">
        <v>516</v>
      </c>
      <c r="E476" s="3">
        <v>1520</v>
      </c>
      <c r="F476" s="3" t="str">
        <f>CONCATENATE(A:A,".",C:C,".",E:E)</f>
        <v>1.118.1520</v>
      </c>
      <c r="G476" s="4" t="s">
        <v>523</v>
      </c>
      <c r="H476" s="3" t="str">
        <f>CONCATENATE(Table1[[#This Row],[ID]]," ",Table1[[#This Row],[NEW Micro label]])</f>
        <v>1.118.1520 Gastrointestinal Stromal Tumor</v>
      </c>
    </row>
    <row r="477" spans="1:8" ht="16" x14ac:dyDescent="0.2">
      <c r="A477" s="3">
        <v>1</v>
      </c>
      <c r="B477" s="3" t="s">
        <v>5</v>
      </c>
      <c r="C477" s="3">
        <v>118</v>
      </c>
      <c r="D477" s="3" t="s">
        <v>516</v>
      </c>
      <c r="E477" s="3">
        <v>1618</v>
      </c>
      <c r="F477" s="3" t="str">
        <f>CONCATENATE(A:A,".",C:C,".",E:E)</f>
        <v>1.118.1618</v>
      </c>
      <c r="G477" s="4" t="s">
        <v>524</v>
      </c>
      <c r="H477" s="3" t="str">
        <f>CONCATENATE(Table1[[#This Row],[ID]]," ",Table1[[#This Row],[NEW Micro label]])</f>
        <v>1.118.1618 Fibrous Tumors</v>
      </c>
    </row>
    <row r="478" spans="1:8" ht="16" x14ac:dyDescent="0.2">
      <c r="A478" s="3">
        <v>1</v>
      </c>
      <c r="B478" s="3" t="s">
        <v>5</v>
      </c>
      <c r="C478" s="3">
        <v>118</v>
      </c>
      <c r="D478" s="3" t="s">
        <v>516</v>
      </c>
      <c r="E478" s="3">
        <v>1733</v>
      </c>
      <c r="F478" s="3" t="str">
        <f>CONCATENATE(A:A,".",C:C,".",E:E)</f>
        <v>1.118.1733</v>
      </c>
      <c r="G478" s="4" t="s">
        <v>525</v>
      </c>
      <c r="H478" s="3" t="str">
        <f>CONCATENATE(Table1[[#This Row],[ID]]," ",Table1[[#This Row],[NEW Micro label]])</f>
        <v>1.118.1733 Chordoma and Exostoses</v>
      </c>
    </row>
    <row r="479" spans="1:8" ht="16" x14ac:dyDescent="0.2">
      <c r="A479" s="3">
        <v>1</v>
      </c>
      <c r="B479" s="3" t="s">
        <v>5</v>
      </c>
      <c r="C479" s="3">
        <v>118</v>
      </c>
      <c r="D479" s="3" t="s">
        <v>516</v>
      </c>
      <c r="E479" s="3">
        <v>1928</v>
      </c>
      <c r="F479" s="3" t="str">
        <f>CONCATENATE(A:A,".",C:C,".",E:E)</f>
        <v>1.118.1928</v>
      </c>
      <c r="G479" s="4" t="s">
        <v>526</v>
      </c>
      <c r="H479" s="3" t="str">
        <f>CONCATENATE(Table1[[#This Row],[ID]]," ",Table1[[#This Row],[NEW Micro label]])</f>
        <v>1.118.1928 Angiosarcoma</v>
      </c>
    </row>
    <row r="480" spans="1:8" ht="16" x14ac:dyDescent="0.2">
      <c r="A480" s="3">
        <v>1</v>
      </c>
      <c r="B480" s="3" t="s">
        <v>5</v>
      </c>
      <c r="C480" s="3">
        <v>118</v>
      </c>
      <c r="D480" s="3" t="s">
        <v>516</v>
      </c>
      <c r="E480" s="3">
        <v>2110</v>
      </c>
      <c r="F480" s="3" t="str">
        <f>CONCATENATE(A:A,".",C:C,".",E:E)</f>
        <v>1.118.2110</v>
      </c>
      <c r="G480" s="4" t="s">
        <v>527</v>
      </c>
      <c r="H480" s="3" t="str">
        <f>CONCATENATE(Table1[[#This Row],[ID]]," ",Table1[[#This Row],[NEW Micro label]])</f>
        <v>1.118.2110 Synovial Tumors</v>
      </c>
    </row>
    <row r="481" spans="1:8" ht="16" x14ac:dyDescent="0.2">
      <c r="A481" s="3">
        <v>1</v>
      </c>
      <c r="B481" s="3" t="s">
        <v>5</v>
      </c>
      <c r="C481" s="3">
        <v>118</v>
      </c>
      <c r="D481" s="3" t="s">
        <v>516</v>
      </c>
      <c r="E481" s="3">
        <v>2420</v>
      </c>
      <c r="F481" s="3" t="str">
        <f>CONCATENATE(A:A,".",C:C,".",E:E)</f>
        <v>1.118.2420</v>
      </c>
      <c r="G481" s="4" t="s">
        <v>528</v>
      </c>
      <c r="H481" s="3" t="str">
        <f>CONCATENATE(Table1[[#This Row],[ID]]," ",Table1[[#This Row],[NEW Micro label]])</f>
        <v>1.118.2420 Granular Cell Tumor</v>
      </c>
    </row>
    <row r="482" spans="1:8" ht="16" x14ac:dyDescent="0.2">
      <c r="A482" s="3">
        <v>1</v>
      </c>
      <c r="B482" s="3" t="s">
        <v>5</v>
      </c>
      <c r="C482" s="3">
        <v>118</v>
      </c>
      <c r="D482" s="3" t="s">
        <v>516</v>
      </c>
      <c r="E482" s="3">
        <v>2806</v>
      </c>
      <c r="F482" s="3" t="str">
        <f>CONCATENATE(A:A,".",C:C,".",E:E)</f>
        <v>1.118.2806</v>
      </c>
      <c r="G482" s="4" t="s">
        <v>529</v>
      </c>
      <c r="H482" s="3" t="str">
        <f>CONCATENATE(Table1[[#This Row],[ID]]," ",Table1[[#This Row],[NEW Micro label]])</f>
        <v>1.118.2806 Dermatofibrosarcoma Protuberans</v>
      </c>
    </row>
    <row r="483" spans="1:8" ht="16" x14ac:dyDescent="0.2">
      <c r="A483" s="3">
        <v>1</v>
      </c>
      <c r="B483" s="3" t="s">
        <v>5</v>
      </c>
      <c r="C483" s="3">
        <v>119</v>
      </c>
      <c r="D483" s="3" t="s">
        <v>530</v>
      </c>
      <c r="E483" s="3">
        <v>259</v>
      </c>
      <c r="F483" s="3" t="str">
        <f>CONCATENATE(A:A,".",C:C,".",E:E)</f>
        <v>1.119.259</v>
      </c>
      <c r="G483" s="4" t="s">
        <v>531</v>
      </c>
      <c r="H483" s="3" t="str">
        <f>CONCATENATE(Table1[[#This Row],[ID]]," ",Table1[[#This Row],[NEW Micro label]])</f>
        <v>1.119.259 HER2</v>
      </c>
    </row>
    <row r="484" spans="1:8" ht="16" x14ac:dyDescent="0.2">
      <c r="A484" s="3">
        <v>1</v>
      </c>
      <c r="B484" s="3" t="s">
        <v>5</v>
      </c>
      <c r="C484" s="3">
        <v>119</v>
      </c>
      <c r="D484" s="3" t="s">
        <v>530</v>
      </c>
      <c r="E484" s="3">
        <v>454</v>
      </c>
      <c r="F484" s="3" t="str">
        <f>CONCATENATE(A:A,".",C:C,".",E:E)</f>
        <v>1.119.454</v>
      </c>
      <c r="G484" s="4" t="s">
        <v>532</v>
      </c>
      <c r="H484" s="3" t="str">
        <f>CONCATENATE(Table1[[#This Row],[ID]]," ",Table1[[#This Row],[NEW Micro label]])</f>
        <v>1.119.454 Screening Disparities</v>
      </c>
    </row>
    <row r="485" spans="1:8" ht="16" x14ac:dyDescent="0.2">
      <c r="A485" s="3">
        <v>1</v>
      </c>
      <c r="B485" s="3" t="s">
        <v>5</v>
      </c>
      <c r="C485" s="3">
        <v>119</v>
      </c>
      <c r="D485" s="3" t="s">
        <v>530</v>
      </c>
      <c r="E485" s="3">
        <v>574</v>
      </c>
      <c r="F485" s="3" t="str">
        <f>CONCATENATE(A:A,".",C:C,".",E:E)</f>
        <v>1.119.574</v>
      </c>
      <c r="G485" s="4" t="s">
        <v>533</v>
      </c>
      <c r="H485" s="3" t="str">
        <f>CONCATENATE(Table1[[#This Row],[ID]]," ",Table1[[#This Row],[NEW Micro label]])</f>
        <v>1.119.574 Lymphedema</v>
      </c>
    </row>
    <row r="486" spans="1:8" ht="16" x14ac:dyDescent="0.2">
      <c r="A486" s="3">
        <v>1</v>
      </c>
      <c r="B486" s="3" t="s">
        <v>5</v>
      </c>
      <c r="C486" s="3">
        <v>119</v>
      </c>
      <c r="D486" s="3" t="s">
        <v>530</v>
      </c>
      <c r="E486" s="3">
        <v>583</v>
      </c>
      <c r="F486" s="3" t="str">
        <f>CONCATENATE(A:A,".",C:C,".",E:E)</f>
        <v>1.119.583</v>
      </c>
      <c r="G486" s="4" t="s">
        <v>534</v>
      </c>
      <c r="H486" s="3" t="str">
        <f>CONCATENATE(Table1[[#This Row],[ID]]," ",Table1[[#This Row],[NEW Micro label]])</f>
        <v>1.119.583 Breast Cancer Imaging</v>
      </c>
    </row>
    <row r="487" spans="1:8" ht="16" x14ac:dyDescent="0.2">
      <c r="A487" s="3">
        <v>1</v>
      </c>
      <c r="B487" s="3" t="s">
        <v>5</v>
      </c>
      <c r="C487" s="3">
        <v>119</v>
      </c>
      <c r="D487" s="3" t="s">
        <v>530</v>
      </c>
      <c r="E487" s="3">
        <v>1294</v>
      </c>
      <c r="F487" s="3" t="str">
        <f>CONCATENATE(A:A,".",C:C,".",E:E)</f>
        <v>1.119.1294</v>
      </c>
      <c r="G487" s="4" t="s">
        <v>535</v>
      </c>
      <c r="H487" s="3" t="str">
        <f>CONCATENATE(Table1[[#This Row],[ID]]," ",Table1[[#This Row],[NEW Micro label]])</f>
        <v>1.119.1294 Proliferation Markers</v>
      </c>
    </row>
    <row r="488" spans="1:8" ht="16" x14ac:dyDescent="0.2">
      <c r="A488" s="3">
        <v>1</v>
      </c>
      <c r="B488" s="3" t="s">
        <v>5</v>
      </c>
      <c r="C488" s="3">
        <v>119</v>
      </c>
      <c r="D488" s="3" t="s">
        <v>530</v>
      </c>
      <c r="E488" s="3">
        <v>1955</v>
      </c>
      <c r="F488" s="3" t="str">
        <f>CONCATENATE(A:A,".",C:C,".",E:E)</f>
        <v>1.119.1955</v>
      </c>
      <c r="G488" s="4" t="s">
        <v>536</v>
      </c>
      <c r="H488" s="3" t="str">
        <f>CONCATENATE(Table1[[#This Row],[ID]]," ",Table1[[#This Row],[NEW Micro label]])</f>
        <v>1.119.1955 Male Breast Cancer</v>
      </c>
    </row>
    <row r="489" spans="1:8" ht="16" x14ac:dyDescent="0.2">
      <c r="A489" s="3">
        <v>1</v>
      </c>
      <c r="B489" s="3" t="s">
        <v>5</v>
      </c>
      <c r="C489" s="3">
        <v>120</v>
      </c>
      <c r="D489" s="3" t="s">
        <v>537</v>
      </c>
      <c r="E489" s="3">
        <v>139</v>
      </c>
      <c r="F489" s="3" t="str">
        <f>CONCATENATE(A:A,".",C:C,".",E:E)</f>
        <v>1.120.139</v>
      </c>
      <c r="G489" s="4" t="s">
        <v>538</v>
      </c>
      <c r="H489" s="3" t="str">
        <f>CONCATENATE(Table1[[#This Row],[ID]]," ",Table1[[#This Row],[NEW Micro label]])</f>
        <v>1.120.139 Inflammatory Bowel Disease</v>
      </c>
    </row>
    <row r="490" spans="1:8" ht="16" x14ac:dyDescent="0.2">
      <c r="A490" s="3">
        <v>1</v>
      </c>
      <c r="B490" s="3" t="s">
        <v>5</v>
      </c>
      <c r="C490" s="3">
        <v>120</v>
      </c>
      <c r="D490" s="3" t="s">
        <v>537</v>
      </c>
      <c r="E490" s="3">
        <v>267</v>
      </c>
      <c r="F490" s="3" t="str">
        <f>CONCATENATE(A:A,".",C:C,".",E:E)</f>
        <v>1.120.267</v>
      </c>
      <c r="G490" s="4" t="s">
        <v>539</v>
      </c>
      <c r="H490" s="3" t="str">
        <f>CONCATENATE(Table1[[#This Row],[ID]]," ",Table1[[#This Row],[NEW Micro label]])</f>
        <v>1.120.267 Lactic Acid Bacteria</v>
      </c>
    </row>
    <row r="491" spans="1:8" ht="16" x14ac:dyDescent="0.2">
      <c r="A491" s="3">
        <v>1</v>
      </c>
      <c r="B491" s="3" t="s">
        <v>5</v>
      </c>
      <c r="C491" s="3">
        <v>120</v>
      </c>
      <c r="D491" s="3" t="s">
        <v>537</v>
      </c>
      <c r="E491" s="3">
        <v>384</v>
      </c>
      <c r="F491" s="3" t="str">
        <f>CONCATENATE(A:A,".",C:C,".",E:E)</f>
        <v>1.120.384</v>
      </c>
      <c r="G491" s="4" t="s">
        <v>540</v>
      </c>
      <c r="H491" s="3" t="str">
        <f>CONCATENATE(Table1[[#This Row],[ID]]," ",Table1[[#This Row],[NEW Micro label]])</f>
        <v>1.120.384 Gut Microbiota</v>
      </c>
    </row>
    <row r="492" spans="1:8" ht="16" x14ac:dyDescent="0.2">
      <c r="A492" s="3">
        <v>1</v>
      </c>
      <c r="B492" s="3" t="s">
        <v>5</v>
      </c>
      <c r="C492" s="3">
        <v>120</v>
      </c>
      <c r="D492" s="3" t="s">
        <v>537</v>
      </c>
      <c r="E492" s="3">
        <v>1133</v>
      </c>
      <c r="F492" s="3" t="str">
        <f>CONCATENATE(A:A,".",C:C,".",E:E)</f>
        <v>1.120.1133</v>
      </c>
      <c r="G492" s="4" t="s">
        <v>541</v>
      </c>
      <c r="H492" s="3" t="str">
        <f>CONCATENATE(Table1[[#This Row],[ID]]," ",Table1[[#This Row],[NEW Micro label]])</f>
        <v>1.120.1133 Clostridium Infections</v>
      </c>
    </row>
    <row r="493" spans="1:8" ht="16" x14ac:dyDescent="0.2">
      <c r="A493" s="3">
        <v>1</v>
      </c>
      <c r="B493" s="3" t="s">
        <v>5</v>
      </c>
      <c r="C493" s="3">
        <v>120</v>
      </c>
      <c r="D493" s="3" t="s">
        <v>537</v>
      </c>
      <c r="E493" s="3">
        <v>2000</v>
      </c>
      <c r="F493" s="3" t="str">
        <f>CONCATENATE(A:A,".",C:C,".",E:E)</f>
        <v>1.120.2000</v>
      </c>
      <c r="G493" s="4" t="s">
        <v>542</v>
      </c>
      <c r="H493" s="3" t="str">
        <f>CONCATENATE(Table1[[#This Row],[ID]]," ",Table1[[#This Row],[NEW Micro label]])</f>
        <v>1.120.2000 Fructans and Inulin</v>
      </c>
    </row>
    <row r="494" spans="1:8" ht="16" x14ac:dyDescent="0.2">
      <c r="A494" s="3">
        <v>1</v>
      </c>
      <c r="B494" s="3" t="s">
        <v>5</v>
      </c>
      <c r="C494" s="3">
        <v>125</v>
      </c>
      <c r="D494" s="3" t="s">
        <v>543</v>
      </c>
      <c r="E494" s="3">
        <v>83</v>
      </c>
      <c r="F494" s="3" t="str">
        <f>CONCATENATE(A:A,".",C:C,".",E:E)</f>
        <v>1.125.83</v>
      </c>
      <c r="G494" s="4" t="s">
        <v>544</v>
      </c>
      <c r="H494" s="3" t="str">
        <f>CONCATENATE(Table1[[#This Row],[ID]]," ",Table1[[#This Row],[NEW Micro label]])</f>
        <v>1.125.83 HCV</v>
      </c>
    </row>
    <row r="495" spans="1:8" ht="16" x14ac:dyDescent="0.2">
      <c r="A495" s="3">
        <v>1</v>
      </c>
      <c r="B495" s="3" t="s">
        <v>5</v>
      </c>
      <c r="C495" s="3">
        <v>125</v>
      </c>
      <c r="D495" s="3" t="s">
        <v>543</v>
      </c>
      <c r="E495" s="3">
        <v>275</v>
      </c>
      <c r="F495" s="3" t="str">
        <f>CONCATENATE(A:A,".",C:C,".",E:E)</f>
        <v>1.125.275</v>
      </c>
      <c r="G495" s="4" t="s">
        <v>545</v>
      </c>
      <c r="H495" s="3" t="str">
        <f>CONCATENATE(Table1[[#This Row],[ID]]," ",Table1[[#This Row],[NEW Micro label]])</f>
        <v>1.125.275 HBV</v>
      </c>
    </row>
    <row r="496" spans="1:8" ht="16" x14ac:dyDescent="0.2">
      <c r="A496" s="3">
        <v>1</v>
      </c>
      <c r="B496" s="3" t="s">
        <v>5</v>
      </c>
      <c r="C496" s="3">
        <v>125</v>
      </c>
      <c r="D496" s="3" t="s">
        <v>543</v>
      </c>
      <c r="E496" s="3">
        <v>663</v>
      </c>
      <c r="F496" s="3" t="str">
        <f>CONCATENATE(A:A,".",C:C,".",E:E)</f>
        <v>1.125.663</v>
      </c>
      <c r="G496" s="4" t="s">
        <v>546</v>
      </c>
      <c r="H496" s="3" t="str">
        <f>CONCATENATE(Table1[[#This Row],[ID]]," ",Table1[[#This Row],[NEW Micro label]])</f>
        <v>1.125.663 NAFLD</v>
      </c>
    </row>
    <row r="497" spans="1:8" ht="16" x14ac:dyDescent="0.2">
      <c r="A497" s="3">
        <v>1</v>
      </c>
      <c r="B497" s="3" t="s">
        <v>5</v>
      </c>
      <c r="C497" s="3">
        <v>125</v>
      </c>
      <c r="D497" s="3" t="s">
        <v>543</v>
      </c>
      <c r="E497" s="3">
        <v>1515</v>
      </c>
      <c r="F497" s="3" t="str">
        <f>CONCATENATE(A:A,".",C:C,".",E:E)</f>
        <v>1.125.1515</v>
      </c>
      <c r="G497" s="4" t="s">
        <v>547</v>
      </c>
      <c r="H497" s="3" t="str">
        <f>CONCATENATE(Table1[[#This Row],[ID]]," ",Table1[[#This Row],[NEW Micro label]])</f>
        <v>1.125.1515 Autoimmune Liver Diseases</v>
      </c>
    </row>
    <row r="498" spans="1:8" ht="16" x14ac:dyDescent="0.2">
      <c r="A498" s="3">
        <v>1</v>
      </c>
      <c r="B498" s="3" t="s">
        <v>5</v>
      </c>
      <c r="C498" s="3">
        <v>125</v>
      </c>
      <c r="D498" s="3" t="s">
        <v>543</v>
      </c>
      <c r="E498" s="3">
        <v>1718</v>
      </c>
      <c r="F498" s="3" t="str">
        <f>CONCATENATE(A:A,".",C:C,".",E:E)</f>
        <v>1.125.1718</v>
      </c>
      <c r="G498" s="4" t="s">
        <v>548</v>
      </c>
      <c r="H498" s="3" t="str">
        <f>CONCATENATE(Table1[[#This Row],[ID]]," ",Table1[[#This Row],[NEW Micro label]])</f>
        <v>1.125.1718 Hepatitis A and E</v>
      </c>
    </row>
    <row r="499" spans="1:8" ht="16" x14ac:dyDescent="0.2">
      <c r="A499" s="3">
        <v>1</v>
      </c>
      <c r="B499" s="3" t="s">
        <v>5</v>
      </c>
      <c r="C499" s="3">
        <v>125</v>
      </c>
      <c r="D499" s="3" t="s">
        <v>543</v>
      </c>
      <c r="E499" s="3">
        <v>2355</v>
      </c>
      <c r="F499" s="3" t="str">
        <f>CONCATENATE(A:A,".",C:C,".",E:E)</f>
        <v>1.125.2355</v>
      </c>
      <c r="G499" s="4" t="s">
        <v>549</v>
      </c>
      <c r="H499" s="3" t="str">
        <f>CONCATENATE(Table1[[#This Row],[ID]]," ",Table1[[#This Row],[NEW Micro label]])</f>
        <v>1.125.2355 Blood Donation</v>
      </c>
    </row>
    <row r="500" spans="1:8" ht="16" x14ac:dyDescent="0.2">
      <c r="A500" s="3">
        <v>1</v>
      </c>
      <c r="B500" s="3" t="s">
        <v>5</v>
      </c>
      <c r="C500" s="3">
        <v>127</v>
      </c>
      <c r="D500" s="3" t="s">
        <v>550</v>
      </c>
      <c r="E500" s="3">
        <v>87</v>
      </c>
      <c r="F500" s="3" t="str">
        <f>CONCATENATE(A:A,".",C:C,".",E:E)</f>
        <v>1.127.87</v>
      </c>
      <c r="G500" s="4" t="s">
        <v>551</v>
      </c>
      <c r="H500" s="3" t="str">
        <f>CONCATENATE(Table1[[#This Row],[ID]]," ",Table1[[#This Row],[NEW Micro label]])</f>
        <v>1.127.87 Nitric Oxide Roles</v>
      </c>
    </row>
    <row r="501" spans="1:8" ht="16" x14ac:dyDescent="0.2">
      <c r="A501" s="3">
        <v>1</v>
      </c>
      <c r="B501" s="3" t="s">
        <v>5</v>
      </c>
      <c r="C501" s="3">
        <v>127</v>
      </c>
      <c r="D501" s="3" t="s">
        <v>550</v>
      </c>
      <c r="E501" s="3">
        <v>938</v>
      </c>
      <c r="F501" s="3" t="str">
        <f>CONCATENATE(A:A,".",C:C,".",E:E)</f>
        <v>1.127.938</v>
      </c>
      <c r="G501" s="4" t="s">
        <v>552</v>
      </c>
      <c r="H501" s="3" t="str">
        <f>CONCATENATE(Table1[[#This Row],[ID]]," ",Table1[[#This Row],[NEW Micro label]])</f>
        <v>1.127.938 NADPH Oxidase</v>
      </c>
    </row>
    <row r="502" spans="1:8" ht="16" x14ac:dyDescent="0.2">
      <c r="A502" s="3">
        <v>1</v>
      </c>
      <c r="B502" s="3" t="s">
        <v>5</v>
      </c>
      <c r="C502" s="3">
        <v>127</v>
      </c>
      <c r="D502" s="3" t="s">
        <v>550</v>
      </c>
      <c r="E502" s="3">
        <v>973</v>
      </c>
      <c r="F502" s="3" t="str">
        <f>CONCATENATE(A:A,".",C:C,".",E:E)</f>
        <v>1.127.973</v>
      </c>
      <c r="G502" s="4" t="s">
        <v>553</v>
      </c>
      <c r="H502" s="3" t="str">
        <f>CONCATENATE(Table1[[#This Row],[ID]]," ",Table1[[#This Row],[NEW Micro label]])</f>
        <v>1.127.973 Thiol-Disulfide Systems</v>
      </c>
    </row>
    <row r="503" spans="1:8" ht="16" x14ac:dyDescent="0.2">
      <c r="A503" s="3">
        <v>1</v>
      </c>
      <c r="B503" s="3" t="s">
        <v>5</v>
      </c>
      <c r="C503" s="3">
        <v>127</v>
      </c>
      <c r="D503" s="3" t="s">
        <v>550</v>
      </c>
      <c r="E503" s="3">
        <v>1303</v>
      </c>
      <c r="F503" s="3" t="str">
        <f>CONCATENATE(A:A,".",C:C,".",E:E)</f>
        <v>1.127.1303</v>
      </c>
      <c r="G503" s="4" t="s">
        <v>554</v>
      </c>
      <c r="H503" s="3" t="str">
        <f>CONCATENATE(Table1[[#This Row],[ID]]," ",Table1[[#This Row],[NEW Micro label]])</f>
        <v>1.127.1303 Endothelin</v>
      </c>
    </row>
    <row r="504" spans="1:8" ht="16" x14ac:dyDescent="0.2">
      <c r="A504" s="3">
        <v>1</v>
      </c>
      <c r="B504" s="3" t="s">
        <v>5</v>
      </c>
      <c r="C504" s="3">
        <v>127</v>
      </c>
      <c r="D504" s="3" t="s">
        <v>550</v>
      </c>
      <c r="E504" s="3">
        <v>1323</v>
      </c>
      <c r="F504" s="3" t="str">
        <f>CONCATENATE(A:A,".",C:C,".",E:E)</f>
        <v>1.127.1323</v>
      </c>
      <c r="G504" s="4" t="s">
        <v>555</v>
      </c>
      <c r="H504" s="3" t="str">
        <f>CONCATENATE(Table1[[#This Row],[ID]]," ",Table1[[#This Row],[NEW Micro label]])</f>
        <v>1.127.1323 NRF2</v>
      </c>
    </row>
    <row r="505" spans="1:8" ht="16" x14ac:dyDescent="0.2">
      <c r="A505" s="3">
        <v>1</v>
      </c>
      <c r="B505" s="3" t="s">
        <v>5</v>
      </c>
      <c r="C505" s="3">
        <v>127</v>
      </c>
      <c r="D505" s="3" t="s">
        <v>550</v>
      </c>
      <c r="E505" s="3">
        <v>1469</v>
      </c>
      <c r="F505" s="3" t="str">
        <f>CONCATENATE(A:A,".",C:C,".",E:E)</f>
        <v>1.127.1469</v>
      </c>
      <c r="G505" s="4" t="s">
        <v>556</v>
      </c>
      <c r="H505" s="3" t="str">
        <f>CONCATENATE(Table1[[#This Row],[ID]]," ",Table1[[#This Row],[NEW Micro label]])</f>
        <v>1.127.1469 Heme Oxygenase Pathways</v>
      </c>
    </row>
    <row r="506" spans="1:8" ht="16" x14ac:dyDescent="0.2">
      <c r="A506" s="3">
        <v>1</v>
      </c>
      <c r="B506" s="3" t="s">
        <v>5</v>
      </c>
      <c r="C506" s="3">
        <v>127</v>
      </c>
      <c r="D506" s="3" t="s">
        <v>550</v>
      </c>
      <c r="E506" s="3">
        <v>1754</v>
      </c>
      <c r="F506" s="3" t="str">
        <f>CONCATENATE(A:A,".",C:C,".",E:E)</f>
        <v>1.127.1754</v>
      </c>
      <c r="G506" s="4" t="s">
        <v>557</v>
      </c>
      <c r="H506" s="3" t="str">
        <f>CONCATENATE(Table1[[#This Row],[ID]]," ",Table1[[#This Row],[NEW Micro label]])</f>
        <v>1.127.1754 Antioxidant Enzymes</v>
      </c>
    </row>
    <row r="507" spans="1:8" ht="16" x14ac:dyDescent="0.2">
      <c r="A507" s="3">
        <v>1</v>
      </c>
      <c r="B507" s="3" t="s">
        <v>5</v>
      </c>
      <c r="C507" s="3">
        <v>127</v>
      </c>
      <c r="D507" s="3" t="s">
        <v>550</v>
      </c>
      <c r="E507" s="3">
        <v>1913</v>
      </c>
      <c r="F507" s="3" t="str">
        <f>CONCATENATE(A:A,".",C:C,".",E:E)</f>
        <v>1.127.1913</v>
      </c>
      <c r="G507" s="4" t="s">
        <v>558</v>
      </c>
      <c r="H507" s="3" t="str">
        <f>CONCATENATE(Table1[[#This Row],[ID]]," ",Table1[[#This Row],[NEW Micro label]])</f>
        <v>1.127.1913 Hydrogen Sulfide Signaling</v>
      </c>
    </row>
    <row r="508" spans="1:8" ht="16" x14ac:dyDescent="0.2">
      <c r="A508" s="3">
        <v>1</v>
      </c>
      <c r="B508" s="3" t="s">
        <v>5</v>
      </c>
      <c r="C508" s="3">
        <v>128</v>
      </c>
      <c r="D508" s="3" t="s">
        <v>559</v>
      </c>
      <c r="E508" s="3">
        <v>390</v>
      </c>
      <c r="F508" s="3" t="str">
        <f>CONCATENATE(A:A,".",C:C,".",E:E)</f>
        <v>1.128.390</v>
      </c>
      <c r="G508" s="4" t="s">
        <v>560</v>
      </c>
      <c r="H508" s="3" t="str">
        <f>CONCATENATE(Table1[[#This Row],[ID]]," ",Table1[[#This Row],[NEW Micro label]])</f>
        <v>1.128.390 Ovarian Cancer</v>
      </c>
    </row>
    <row r="509" spans="1:8" ht="16" x14ac:dyDescent="0.2">
      <c r="A509" s="3">
        <v>1</v>
      </c>
      <c r="B509" s="3" t="s">
        <v>5</v>
      </c>
      <c r="C509" s="3">
        <v>128</v>
      </c>
      <c r="D509" s="3" t="s">
        <v>559</v>
      </c>
      <c r="E509" s="3">
        <v>482</v>
      </c>
      <c r="F509" s="3" t="str">
        <f>CONCATENATE(A:A,".",C:C,".",E:E)</f>
        <v>1.128.482</v>
      </c>
      <c r="G509" s="4" t="s">
        <v>561</v>
      </c>
      <c r="H509" s="3" t="str">
        <f>CONCATENATE(Table1[[#This Row],[ID]]," ",Table1[[#This Row],[NEW Micro label]])</f>
        <v>1.128.482 Contraception</v>
      </c>
    </row>
    <row r="510" spans="1:8" ht="16" x14ac:dyDescent="0.2">
      <c r="A510" s="3">
        <v>1</v>
      </c>
      <c r="B510" s="3" t="s">
        <v>5</v>
      </c>
      <c r="C510" s="3">
        <v>128</v>
      </c>
      <c r="D510" s="3" t="s">
        <v>559</v>
      </c>
      <c r="E510" s="3">
        <v>753</v>
      </c>
      <c r="F510" s="3" t="str">
        <f>CONCATENATE(A:A,".",C:C,".",E:E)</f>
        <v>1.128.753</v>
      </c>
      <c r="G510" s="4" t="s">
        <v>562</v>
      </c>
      <c r="H510" s="3" t="str">
        <f>CONCATENATE(Table1[[#This Row],[ID]]," ",Table1[[#This Row],[NEW Micro label]])</f>
        <v>1.128.753 Gynecologic Oncology</v>
      </c>
    </row>
    <row r="511" spans="1:8" ht="16" x14ac:dyDescent="0.2">
      <c r="A511" s="3">
        <v>1</v>
      </c>
      <c r="B511" s="3" t="s">
        <v>5</v>
      </c>
      <c r="C511" s="3">
        <v>128</v>
      </c>
      <c r="D511" s="3" t="s">
        <v>559</v>
      </c>
      <c r="E511" s="3">
        <v>1075</v>
      </c>
      <c r="F511" s="3" t="str">
        <f>CONCATENATE(A:A,".",C:C,".",E:E)</f>
        <v>1.128.1075</v>
      </c>
      <c r="G511" s="4" t="s">
        <v>563</v>
      </c>
      <c r="H511" s="3" t="str">
        <f>CONCATENATE(Table1[[#This Row],[ID]]," ",Table1[[#This Row],[NEW Micro label]])</f>
        <v>1.128.1075 Endometriosis</v>
      </c>
    </row>
    <row r="512" spans="1:8" ht="16" x14ac:dyDescent="0.2">
      <c r="A512" s="3">
        <v>1</v>
      </c>
      <c r="B512" s="3" t="s">
        <v>5</v>
      </c>
      <c r="C512" s="3">
        <v>128</v>
      </c>
      <c r="D512" s="3" t="s">
        <v>559</v>
      </c>
      <c r="E512" s="3">
        <v>1176</v>
      </c>
      <c r="F512" s="3" t="str">
        <f>CONCATENATE(A:A,".",C:C,".",E:E)</f>
        <v>1.128.1176</v>
      </c>
      <c r="G512" s="4" t="s">
        <v>564</v>
      </c>
      <c r="H512" s="3" t="str">
        <f>CONCATENATE(Table1[[#This Row],[ID]]," ",Table1[[#This Row],[NEW Micro label]])</f>
        <v>1.128.1176 Myomectomy</v>
      </c>
    </row>
    <row r="513" spans="1:8" ht="16" x14ac:dyDescent="0.2">
      <c r="A513" s="3">
        <v>1</v>
      </c>
      <c r="B513" s="3" t="s">
        <v>5</v>
      </c>
      <c r="C513" s="3">
        <v>128</v>
      </c>
      <c r="D513" s="3" t="s">
        <v>559</v>
      </c>
      <c r="E513" s="3">
        <v>1489</v>
      </c>
      <c r="F513" s="3" t="str">
        <f>CONCATENATE(A:A,".",C:C,".",E:E)</f>
        <v>1.128.1489</v>
      </c>
      <c r="G513" s="4" t="s">
        <v>565</v>
      </c>
      <c r="H513" s="3" t="str">
        <f>CONCATENATE(Table1[[#This Row],[ID]]," ",Table1[[#This Row],[NEW Micro label]])</f>
        <v>1.128.1489 Congenital Uterine Anomalies</v>
      </c>
    </row>
    <row r="514" spans="1:8" ht="16" x14ac:dyDescent="0.2">
      <c r="A514" s="3">
        <v>1</v>
      </c>
      <c r="B514" s="3" t="s">
        <v>5</v>
      </c>
      <c r="C514" s="3">
        <v>128</v>
      </c>
      <c r="D514" s="3" t="s">
        <v>559</v>
      </c>
      <c r="E514" s="3">
        <v>1521</v>
      </c>
      <c r="F514" s="3" t="str">
        <f>CONCATENATE(A:A,".",C:C,".",E:E)</f>
        <v>1.128.1521</v>
      </c>
      <c r="G514" s="4" t="s">
        <v>566</v>
      </c>
      <c r="H514" s="3" t="str">
        <f>CONCATENATE(Table1[[#This Row],[ID]]," ",Table1[[#This Row],[NEW Micro label]])</f>
        <v>1.128.1521 Ectopic Pregnancy</v>
      </c>
    </row>
    <row r="515" spans="1:8" ht="16" x14ac:dyDescent="0.2">
      <c r="A515" s="3">
        <v>1</v>
      </c>
      <c r="B515" s="3" t="s">
        <v>5</v>
      </c>
      <c r="C515" s="3">
        <v>128</v>
      </c>
      <c r="D515" s="3" t="s">
        <v>559</v>
      </c>
      <c r="E515" s="3">
        <v>2072</v>
      </c>
      <c r="F515" s="3" t="str">
        <f>CONCATENATE(A:A,".",C:C,".",E:E)</f>
        <v>1.128.2072</v>
      </c>
      <c r="G515" s="4" t="s">
        <v>567</v>
      </c>
      <c r="H515" s="3" t="str">
        <f>CONCATENATE(Table1[[#This Row],[ID]]," ",Table1[[#This Row],[NEW Micro label]])</f>
        <v>1.128.2072 Premenstrual Syndrome</v>
      </c>
    </row>
    <row r="516" spans="1:8" ht="16" x14ac:dyDescent="0.2">
      <c r="A516" s="3">
        <v>1</v>
      </c>
      <c r="B516" s="3" t="s">
        <v>5</v>
      </c>
      <c r="C516" s="3">
        <v>129</v>
      </c>
      <c r="D516" s="3" t="s">
        <v>568</v>
      </c>
      <c r="E516" s="3">
        <v>98</v>
      </c>
      <c r="F516" s="3" t="str">
        <f>CONCATENATE(A:A,".",C:C,".",E:E)</f>
        <v>1.129.98</v>
      </c>
      <c r="G516" s="4" t="s">
        <v>569</v>
      </c>
      <c r="H516" s="3" t="str">
        <f>CONCATENATE(Table1[[#This Row],[ID]]," ",Table1[[#This Row],[NEW Micro label]])</f>
        <v>1.129.98 Low Back Pain</v>
      </c>
    </row>
    <row r="517" spans="1:8" ht="16" x14ac:dyDescent="0.2">
      <c r="A517" s="3">
        <v>1</v>
      </c>
      <c r="B517" s="3" t="s">
        <v>5</v>
      </c>
      <c r="C517" s="3">
        <v>129</v>
      </c>
      <c r="D517" s="3" t="s">
        <v>568</v>
      </c>
      <c r="E517" s="3">
        <v>175</v>
      </c>
      <c r="F517" s="3" t="str">
        <f>CONCATENATE(A:A,".",C:C,".",E:E)</f>
        <v>1.129.175</v>
      </c>
      <c r="G517" s="4" t="s">
        <v>570</v>
      </c>
      <c r="H517" s="3" t="str">
        <f>CONCATENATE(Table1[[#This Row],[ID]]," ",Table1[[#This Row],[NEW Micro label]])</f>
        <v>1.129.175 Spinal Disorders</v>
      </c>
    </row>
    <row r="518" spans="1:8" ht="16" x14ac:dyDescent="0.2">
      <c r="A518" s="3">
        <v>1</v>
      </c>
      <c r="B518" s="3" t="s">
        <v>5</v>
      </c>
      <c r="C518" s="3">
        <v>129</v>
      </c>
      <c r="D518" s="3" t="s">
        <v>568</v>
      </c>
      <c r="E518" s="3">
        <v>795</v>
      </c>
      <c r="F518" s="3" t="str">
        <f>CONCATENATE(A:A,".",C:C,".",E:E)</f>
        <v>1.129.795</v>
      </c>
      <c r="G518" s="4" t="s">
        <v>571</v>
      </c>
      <c r="H518" s="3" t="str">
        <f>CONCATENATE(Table1[[#This Row],[ID]]," ",Table1[[#This Row],[NEW Micro label]])</f>
        <v>1.129.795 Cervical Spine Surgery</v>
      </c>
    </row>
    <row r="519" spans="1:8" ht="16" x14ac:dyDescent="0.2">
      <c r="A519" s="3">
        <v>1</v>
      </c>
      <c r="B519" s="3" t="s">
        <v>5</v>
      </c>
      <c r="C519" s="3">
        <v>129</v>
      </c>
      <c r="D519" s="3" t="s">
        <v>568</v>
      </c>
      <c r="E519" s="3">
        <v>1191</v>
      </c>
      <c r="F519" s="3" t="str">
        <f>CONCATENATE(A:A,".",C:C,".",E:E)</f>
        <v>1.129.1191</v>
      </c>
      <c r="G519" s="4" t="s">
        <v>572</v>
      </c>
      <c r="H519" s="3" t="str">
        <f>CONCATENATE(Table1[[#This Row],[ID]]," ",Table1[[#This Row],[NEW Micro label]])</f>
        <v>1.129.1191 Fibromyalgia and Chronic Fatigue</v>
      </c>
    </row>
    <row r="520" spans="1:8" ht="16" x14ac:dyDescent="0.2">
      <c r="A520" s="3">
        <v>1</v>
      </c>
      <c r="B520" s="3" t="s">
        <v>5</v>
      </c>
      <c r="C520" s="3">
        <v>129</v>
      </c>
      <c r="D520" s="3" t="s">
        <v>568</v>
      </c>
      <c r="E520" s="3">
        <v>1565</v>
      </c>
      <c r="F520" s="3" t="str">
        <f>CONCATENATE(A:A,".",C:C,".",E:E)</f>
        <v>1.129.1565</v>
      </c>
      <c r="G520" s="4" t="s">
        <v>573</v>
      </c>
      <c r="H520" s="3" t="str">
        <f>CONCATENATE(Table1[[#This Row],[ID]]," ",Table1[[#This Row],[NEW Micro label]])</f>
        <v>1.129.1565 Spinal Metastases</v>
      </c>
    </row>
    <row r="521" spans="1:8" ht="16" x14ac:dyDescent="0.2">
      <c r="A521" s="3">
        <v>1</v>
      </c>
      <c r="B521" s="3" t="s">
        <v>5</v>
      </c>
      <c r="C521" s="3">
        <v>129</v>
      </c>
      <c r="D521" s="3" t="s">
        <v>568</v>
      </c>
      <c r="E521" s="3">
        <v>2548</v>
      </c>
      <c r="F521" s="3" t="str">
        <f>CONCATENATE(A:A,".",C:C,".",E:E)</f>
        <v>1.129.2548</v>
      </c>
      <c r="G521" s="4" t="s">
        <v>574</v>
      </c>
      <c r="H521" s="3" t="str">
        <f>CONCATENATE(Table1[[#This Row],[ID]]," ",Table1[[#This Row],[NEW Micro label]])</f>
        <v>1.129.2548 Whole Body Vibration</v>
      </c>
    </row>
    <row r="522" spans="1:8" ht="16" x14ac:dyDescent="0.2">
      <c r="A522" s="3">
        <v>1</v>
      </c>
      <c r="B522" s="3" t="s">
        <v>5</v>
      </c>
      <c r="C522" s="3">
        <v>130</v>
      </c>
      <c r="D522" s="3" t="s">
        <v>575</v>
      </c>
      <c r="E522" s="3">
        <v>132</v>
      </c>
      <c r="F522" s="3" t="str">
        <f>CONCATENATE(A:A,".",C:C,".",E:E)</f>
        <v>1.130.132</v>
      </c>
      <c r="G522" s="4" t="s">
        <v>576</v>
      </c>
      <c r="H522" s="3" t="str">
        <f>CONCATENATE(Table1[[#This Row],[ID]]," ",Table1[[#This Row],[NEW Micro label]])</f>
        <v>1.130.132 Lymphoma Research</v>
      </c>
    </row>
    <row r="523" spans="1:8" ht="16" x14ac:dyDescent="0.2">
      <c r="A523" s="3">
        <v>1</v>
      </c>
      <c r="B523" s="3" t="s">
        <v>5</v>
      </c>
      <c r="C523" s="3">
        <v>130</v>
      </c>
      <c r="D523" s="3" t="s">
        <v>575</v>
      </c>
      <c r="E523" s="3">
        <v>617</v>
      </c>
      <c r="F523" s="3" t="str">
        <f>CONCATENATE(A:A,".",C:C,".",E:E)</f>
        <v>1.130.617</v>
      </c>
      <c r="G523" s="4" t="s">
        <v>577</v>
      </c>
      <c r="H523" s="3" t="str">
        <f>CONCATENATE(Table1[[#This Row],[ID]]," ",Table1[[#This Row],[NEW Micro label]])</f>
        <v>1.130.617 Multiple Myeloma</v>
      </c>
    </row>
    <row r="524" spans="1:8" ht="16" x14ac:dyDescent="0.2">
      <c r="A524" s="3">
        <v>1</v>
      </c>
      <c r="B524" s="3" t="s">
        <v>5</v>
      </c>
      <c r="C524" s="3">
        <v>130</v>
      </c>
      <c r="D524" s="3" t="s">
        <v>575</v>
      </c>
      <c r="E524" s="3">
        <v>916</v>
      </c>
      <c r="F524" s="3" t="str">
        <f>CONCATENATE(A:A,".",C:C,".",E:E)</f>
        <v>1.130.916</v>
      </c>
      <c r="G524" s="4" t="s">
        <v>578</v>
      </c>
      <c r="H524" s="3" t="str">
        <f>CONCATENATE(Table1[[#This Row],[ID]]," ",Table1[[#This Row],[NEW Micro label]])</f>
        <v>1.130.916 EBV in Transplants</v>
      </c>
    </row>
    <row r="525" spans="1:8" ht="16" x14ac:dyDescent="0.2">
      <c r="A525" s="3">
        <v>1</v>
      </c>
      <c r="B525" s="3" t="s">
        <v>5</v>
      </c>
      <c r="C525" s="3">
        <v>130</v>
      </c>
      <c r="D525" s="3" t="s">
        <v>575</v>
      </c>
      <c r="E525" s="3">
        <v>1170</v>
      </c>
      <c r="F525" s="3" t="str">
        <f>CONCATENATE(A:A,".",C:C,".",E:E)</f>
        <v>1.130.1170</v>
      </c>
      <c r="G525" s="4" t="s">
        <v>579</v>
      </c>
      <c r="H525" s="3" t="str">
        <f>CONCATENATE(Table1[[#This Row],[ID]]," ",Table1[[#This Row],[NEW Micro label]])</f>
        <v>1.130.1170 Chronic Lymphocytic Leukemia</v>
      </c>
    </row>
    <row r="526" spans="1:8" ht="16" x14ac:dyDescent="0.2">
      <c r="A526" s="3">
        <v>1</v>
      </c>
      <c r="B526" s="3" t="s">
        <v>5</v>
      </c>
      <c r="C526" s="3">
        <v>130</v>
      </c>
      <c r="D526" s="3" t="s">
        <v>575</v>
      </c>
      <c r="E526" s="3">
        <v>1220</v>
      </c>
      <c r="F526" s="3" t="str">
        <f>CONCATENATE(A:A,".",C:C,".",E:E)</f>
        <v>1.130.1220</v>
      </c>
      <c r="G526" s="4" t="s">
        <v>580</v>
      </c>
      <c r="H526" s="3" t="str">
        <f>CONCATENATE(Table1[[#This Row],[ID]]," ",Table1[[#This Row],[NEW Micro label]])</f>
        <v>1.130.1220 Kaposi</v>
      </c>
    </row>
    <row r="527" spans="1:8" ht="16" x14ac:dyDescent="0.2">
      <c r="A527" s="3">
        <v>1</v>
      </c>
      <c r="B527" s="3" t="s">
        <v>5</v>
      </c>
      <c r="C527" s="3">
        <v>130</v>
      </c>
      <c r="D527" s="3" t="s">
        <v>575</v>
      </c>
      <c r="E527" s="3">
        <v>1676</v>
      </c>
      <c r="F527" s="3" t="str">
        <f>CONCATENATE(A:A,".",C:C,".",E:E)</f>
        <v>1.130.1676</v>
      </c>
      <c r="G527" s="4" t="s">
        <v>581</v>
      </c>
      <c r="H527" s="3" t="str">
        <f>CONCATENATE(Table1[[#This Row],[ID]]," ",Table1[[#This Row],[NEW Micro label]])</f>
        <v>1.130.1676 Cutaneous T-cell Lymphoma</v>
      </c>
    </row>
    <row r="528" spans="1:8" ht="16" x14ac:dyDescent="0.2">
      <c r="A528" s="3">
        <v>1</v>
      </c>
      <c r="B528" s="3" t="s">
        <v>5</v>
      </c>
      <c r="C528" s="3">
        <v>130</v>
      </c>
      <c r="D528" s="3" t="s">
        <v>575</v>
      </c>
      <c r="E528" s="3">
        <v>1990</v>
      </c>
      <c r="F528" s="3" t="str">
        <f>CONCATENATE(A:A,".",C:C,".",E:E)</f>
        <v>1.130.1990</v>
      </c>
      <c r="G528" s="4" t="s">
        <v>582</v>
      </c>
      <c r="H528" s="3" t="str">
        <f>CONCATENATE(Table1[[#This Row],[ID]]," ",Table1[[#This Row],[NEW Micro label]])</f>
        <v>1.130.1990 Primary Central Nervous System Lymphoma</v>
      </c>
    </row>
    <row r="529" spans="1:8" ht="16" x14ac:dyDescent="0.2">
      <c r="A529" s="3">
        <v>1</v>
      </c>
      <c r="B529" s="3" t="s">
        <v>5</v>
      </c>
      <c r="C529" s="3">
        <v>130</v>
      </c>
      <c r="D529" s="3" t="s">
        <v>575</v>
      </c>
      <c r="E529" s="3">
        <v>2574</v>
      </c>
      <c r="F529" s="3" t="str">
        <f>CONCATENATE(A:A,".",C:C,".",E:E)</f>
        <v>1.130.2574</v>
      </c>
      <c r="G529" s="4" t="s">
        <v>583</v>
      </c>
      <c r="H529" s="3" t="str">
        <f>CONCATENATE(Table1[[#This Row],[ID]]," ",Table1[[#This Row],[NEW Micro label]])</f>
        <v>1.130.2574 Lymphadenopathy and Neoplasms</v>
      </c>
    </row>
    <row r="530" spans="1:8" ht="16" x14ac:dyDescent="0.2">
      <c r="A530" s="3">
        <v>1</v>
      </c>
      <c r="B530" s="3" t="s">
        <v>5</v>
      </c>
      <c r="C530" s="3">
        <v>132</v>
      </c>
      <c r="D530" s="3" t="s">
        <v>584</v>
      </c>
      <c r="E530" s="3">
        <v>306</v>
      </c>
      <c r="F530" s="3" t="str">
        <f>CONCATENATE(A:A,".",C:C,".",E:E)</f>
        <v>1.132.306</v>
      </c>
      <c r="G530" s="4" t="s">
        <v>585</v>
      </c>
      <c r="H530" s="3" t="str">
        <f>CONCATENATE(Table1[[#This Row],[ID]]," ",Table1[[#This Row],[NEW Micro label]])</f>
        <v>1.132.306 TGF-Beta</v>
      </c>
    </row>
    <row r="531" spans="1:8" ht="16" x14ac:dyDescent="0.2">
      <c r="A531" s="3">
        <v>1</v>
      </c>
      <c r="B531" s="3" t="s">
        <v>5</v>
      </c>
      <c r="C531" s="3">
        <v>132</v>
      </c>
      <c r="D531" s="3" t="s">
        <v>584</v>
      </c>
      <c r="E531" s="3">
        <v>759</v>
      </c>
      <c r="F531" s="3" t="str">
        <f>CONCATENATE(A:A,".",C:C,".",E:E)</f>
        <v>1.132.759</v>
      </c>
      <c r="G531" s="4" t="s">
        <v>586</v>
      </c>
      <c r="H531" s="3" t="str">
        <f>CONCATENATE(Table1[[#This Row],[ID]]," ",Table1[[#This Row],[NEW Micro label]])</f>
        <v>1.132.759 Matrix Metalloproteinases</v>
      </c>
    </row>
    <row r="532" spans="1:8" ht="16" x14ac:dyDescent="0.2">
      <c r="A532" s="3">
        <v>1</v>
      </c>
      <c r="B532" s="3" t="s">
        <v>5</v>
      </c>
      <c r="C532" s="3">
        <v>132</v>
      </c>
      <c r="D532" s="3" t="s">
        <v>584</v>
      </c>
      <c r="E532" s="3">
        <v>816</v>
      </c>
      <c r="F532" s="3" t="str">
        <f>CONCATENATE(A:A,".",C:C,".",E:E)</f>
        <v>1.132.816</v>
      </c>
      <c r="G532" s="4" t="s">
        <v>587</v>
      </c>
      <c r="H532" s="3" t="str">
        <f>CONCATENATE(Table1[[#This Row],[ID]]," ",Table1[[#This Row],[NEW Micro label]])</f>
        <v>1.132.816 Glycosaminoglycans</v>
      </c>
    </row>
    <row r="533" spans="1:8" ht="16" x14ac:dyDescent="0.2">
      <c r="A533" s="3">
        <v>1</v>
      </c>
      <c r="B533" s="3" t="s">
        <v>5</v>
      </c>
      <c r="C533" s="3">
        <v>132</v>
      </c>
      <c r="D533" s="3" t="s">
        <v>584</v>
      </c>
      <c r="E533" s="3">
        <v>1065</v>
      </c>
      <c r="F533" s="3" t="str">
        <f>CONCATENATE(A:A,".",C:C,".",E:E)</f>
        <v>1.132.1065</v>
      </c>
      <c r="G533" s="4" t="s">
        <v>588</v>
      </c>
      <c r="H533" s="3" t="str">
        <f>CONCATENATE(Table1[[#This Row],[ID]]," ",Table1[[#This Row],[NEW Micro label]])</f>
        <v>1.132.1065 Collagen Disorders</v>
      </c>
    </row>
    <row r="534" spans="1:8" ht="16" x14ac:dyDescent="0.2">
      <c r="A534" s="3">
        <v>1</v>
      </c>
      <c r="B534" s="3" t="s">
        <v>5</v>
      </c>
      <c r="C534" s="3">
        <v>132</v>
      </c>
      <c r="D534" s="3" t="s">
        <v>584</v>
      </c>
      <c r="E534" s="3">
        <v>1265</v>
      </c>
      <c r="F534" s="3" t="str">
        <f>CONCATENATE(A:A,".",C:C,".",E:E)</f>
        <v>1.132.1265</v>
      </c>
      <c r="G534" s="4" t="s">
        <v>589</v>
      </c>
      <c r="H534" s="3" t="str">
        <f>CONCATENATE(Table1[[#This Row],[ID]]," ",Table1[[#This Row],[NEW Micro label]])</f>
        <v>1.132.1265 Craniosynostosis &amp; FGFR</v>
      </c>
    </row>
    <row r="535" spans="1:8" ht="16" x14ac:dyDescent="0.2">
      <c r="A535" s="3">
        <v>1</v>
      </c>
      <c r="B535" s="3" t="s">
        <v>5</v>
      </c>
      <c r="C535" s="3">
        <v>132</v>
      </c>
      <c r="D535" s="3" t="s">
        <v>584</v>
      </c>
      <c r="E535" s="3">
        <v>1373</v>
      </c>
      <c r="F535" s="3" t="str">
        <f>CONCATENATE(A:A,".",C:C,".",E:E)</f>
        <v>1.132.1373</v>
      </c>
      <c r="G535" s="4" t="s">
        <v>590</v>
      </c>
      <c r="H535" s="3" t="str">
        <f>CONCATENATE(Table1[[#This Row],[ID]]," ",Table1[[#This Row],[NEW Micro label]])</f>
        <v>1.132.1373 Alport Syndrome</v>
      </c>
    </row>
    <row r="536" spans="1:8" ht="16" x14ac:dyDescent="0.2">
      <c r="A536" s="3">
        <v>1</v>
      </c>
      <c r="B536" s="3" t="s">
        <v>5</v>
      </c>
      <c r="C536" s="3">
        <v>132</v>
      </c>
      <c r="D536" s="3" t="s">
        <v>584</v>
      </c>
      <c r="E536" s="3">
        <v>1868</v>
      </c>
      <c r="F536" s="3" t="str">
        <f>CONCATENATE(A:A,".",C:C,".",E:E)</f>
        <v>1.132.1868</v>
      </c>
      <c r="G536" s="4" t="s">
        <v>591</v>
      </c>
      <c r="H536" s="3" t="str">
        <f>CONCATENATE(Table1[[#This Row],[ID]]," ",Table1[[#This Row],[NEW Micro label]])</f>
        <v>1.132.1868 Osteopontin and CD47</v>
      </c>
    </row>
    <row r="537" spans="1:8" ht="16" x14ac:dyDescent="0.2">
      <c r="A537" s="3">
        <v>1</v>
      </c>
      <c r="B537" s="3" t="s">
        <v>5</v>
      </c>
      <c r="C537" s="3">
        <v>132</v>
      </c>
      <c r="D537" s="3" t="s">
        <v>584</v>
      </c>
      <c r="E537" s="3">
        <v>2231</v>
      </c>
      <c r="F537" s="3" t="str">
        <f>CONCATENATE(A:A,".",C:C,".",E:E)</f>
        <v>1.132.2231</v>
      </c>
      <c r="G537" s="4" t="s">
        <v>592</v>
      </c>
      <c r="H537" s="3" t="str">
        <f>CONCATENATE(Table1[[#This Row],[ID]]," ",Table1[[#This Row],[NEW Micro label]])</f>
        <v>1.132.2231 Rare Skeletal Disorders</v>
      </c>
    </row>
    <row r="538" spans="1:8" ht="16" x14ac:dyDescent="0.2">
      <c r="A538" s="3">
        <v>1</v>
      </c>
      <c r="B538" s="3" t="s">
        <v>5</v>
      </c>
      <c r="C538" s="3">
        <v>132</v>
      </c>
      <c r="D538" s="3" t="s">
        <v>584</v>
      </c>
      <c r="E538" s="3">
        <v>2267</v>
      </c>
      <c r="F538" s="3" t="str">
        <f>CONCATENATE(A:A,".",C:C,".",E:E)</f>
        <v>1.132.2267</v>
      </c>
      <c r="G538" s="4" t="s">
        <v>593</v>
      </c>
      <c r="H538" s="3" t="str">
        <f>CONCATENATE(Table1[[#This Row],[ID]]," ",Table1[[#This Row],[NEW Micro label]])</f>
        <v>1.132.2267 Clubfoot</v>
      </c>
    </row>
    <row r="539" spans="1:8" ht="16" x14ac:dyDescent="0.2">
      <c r="A539" s="3">
        <v>1</v>
      </c>
      <c r="B539" s="3" t="s">
        <v>5</v>
      </c>
      <c r="C539" s="3">
        <v>132</v>
      </c>
      <c r="D539" s="3" t="s">
        <v>584</v>
      </c>
      <c r="E539" s="3">
        <v>2417</v>
      </c>
      <c r="F539" s="3" t="str">
        <f>CONCATENATE(A:A,".",C:C,".",E:E)</f>
        <v>1.132.2417</v>
      </c>
      <c r="G539" s="4" t="s">
        <v>594</v>
      </c>
      <c r="H539" s="3" t="str">
        <f>CONCATENATE(Table1[[#This Row],[ID]]," ",Table1[[#This Row],[NEW Micro label]])</f>
        <v>1.132.2417 Macrophage Migration Inhibitory Factor</v>
      </c>
    </row>
    <row r="540" spans="1:8" ht="16" x14ac:dyDescent="0.2">
      <c r="A540" s="3">
        <v>1</v>
      </c>
      <c r="B540" s="3" t="s">
        <v>5</v>
      </c>
      <c r="C540" s="3">
        <v>134</v>
      </c>
      <c r="D540" s="3" t="s">
        <v>595</v>
      </c>
      <c r="E540" s="3">
        <v>286</v>
      </c>
      <c r="F540" s="3" t="str">
        <f>CONCATENATE(A:A,".",C:C,".",E:E)</f>
        <v>1.134.286</v>
      </c>
      <c r="G540" s="4" t="s">
        <v>596</v>
      </c>
      <c r="H540" s="3" t="str">
        <f>CONCATENATE(Table1[[#This Row],[ID]]," ",Table1[[#This Row],[NEW Micro label]])</f>
        <v>1.134.286 Traumatic Brain Injury</v>
      </c>
    </row>
    <row r="541" spans="1:8" ht="16" x14ac:dyDescent="0.2">
      <c r="A541" s="3">
        <v>1</v>
      </c>
      <c r="B541" s="3" t="s">
        <v>5</v>
      </c>
      <c r="C541" s="3">
        <v>134</v>
      </c>
      <c r="D541" s="3" t="s">
        <v>595</v>
      </c>
      <c r="E541" s="3">
        <v>600</v>
      </c>
      <c r="F541" s="3" t="str">
        <f>CONCATENATE(A:A,".",C:C,".",E:E)</f>
        <v>1.134.600</v>
      </c>
      <c r="G541" s="4" t="s">
        <v>597</v>
      </c>
      <c r="H541" s="3" t="str">
        <f>CONCATENATE(Table1[[#This Row],[ID]]," ",Table1[[#This Row],[NEW Micro label]])</f>
        <v>1.134.600 Cardiopulmonary Resuscitation</v>
      </c>
    </row>
    <row r="542" spans="1:8" ht="16" x14ac:dyDescent="0.2">
      <c r="A542" s="3">
        <v>1</v>
      </c>
      <c r="B542" s="3" t="s">
        <v>5</v>
      </c>
      <c r="C542" s="3">
        <v>134</v>
      </c>
      <c r="D542" s="3" t="s">
        <v>595</v>
      </c>
      <c r="E542" s="3">
        <v>764</v>
      </c>
      <c r="F542" s="3" t="str">
        <f>CONCATENATE(A:A,".",C:C,".",E:E)</f>
        <v>1.134.764</v>
      </c>
      <c r="G542" s="4" t="s">
        <v>598</v>
      </c>
      <c r="H542" s="3" t="str">
        <f>CONCATENATE(Table1[[#This Row],[ID]]," ",Table1[[#This Row],[NEW Micro label]])</f>
        <v>1.134.764 Global Trauma Systems</v>
      </c>
    </row>
    <row r="543" spans="1:8" ht="16" x14ac:dyDescent="0.2">
      <c r="A543" s="3">
        <v>1</v>
      </c>
      <c r="B543" s="3" t="s">
        <v>5</v>
      </c>
      <c r="C543" s="3">
        <v>134</v>
      </c>
      <c r="D543" s="3" t="s">
        <v>595</v>
      </c>
      <c r="E543" s="3">
        <v>1531</v>
      </c>
      <c r="F543" s="3" t="str">
        <f>CONCATENATE(A:A,".",C:C,".",E:E)</f>
        <v>1.134.1531</v>
      </c>
      <c r="G543" s="4" t="s">
        <v>599</v>
      </c>
      <c r="H543" s="3" t="str">
        <f>CONCATENATE(Table1[[#This Row],[ID]]," ",Table1[[#This Row],[NEW Micro label]])</f>
        <v>1.134.1531 Disaster Medicine</v>
      </c>
    </row>
    <row r="544" spans="1:8" ht="16" x14ac:dyDescent="0.2">
      <c r="A544" s="3">
        <v>1</v>
      </c>
      <c r="B544" s="3" t="s">
        <v>5</v>
      </c>
      <c r="C544" s="3">
        <v>134</v>
      </c>
      <c r="D544" s="3" t="s">
        <v>595</v>
      </c>
      <c r="E544" s="3">
        <v>1629</v>
      </c>
      <c r="F544" s="3" t="str">
        <f>CONCATENATE(A:A,".",C:C,".",E:E)</f>
        <v>1.134.1629</v>
      </c>
      <c r="G544" s="4" t="s">
        <v>600</v>
      </c>
      <c r="H544" s="3" t="str">
        <f>CONCATENATE(Table1[[#This Row],[ID]]," ",Table1[[#This Row],[NEW Micro label]])</f>
        <v>1.134.1629 Chronic Subdural Hematoma</v>
      </c>
    </row>
    <row r="545" spans="1:8" ht="16" x14ac:dyDescent="0.2">
      <c r="A545" s="3">
        <v>1</v>
      </c>
      <c r="B545" s="3" t="s">
        <v>5</v>
      </c>
      <c r="C545" s="3">
        <v>134</v>
      </c>
      <c r="D545" s="3" t="s">
        <v>595</v>
      </c>
      <c r="E545" s="3">
        <v>1678</v>
      </c>
      <c r="F545" s="3" t="str">
        <f>CONCATENATE(A:A,".",C:C,".",E:E)</f>
        <v>1.134.1678</v>
      </c>
      <c r="G545" s="4" t="s">
        <v>601</v>
      </c>
      <c r="H545" s="3" t="str">
        <f>CONCATENATE(Table1[[#This Row],[ID]]," ",Table1[[#This Row],[NEW Micro label]])</f>
        <v>1.134.1678 Ocular and Ballistic Trauma</v>
      </c>
    </row>
    <row r="546" spans="1:8" ht="16" x14ac:dyDescent="0.2">
      <c r="A546" s="3">
        <v>1</v>
      </c>
      <c r="B546" s="3" t="s">
        <v>5</v>
      </c>
      <c r="C546" s="3">
        <v>134</v>
      </c>
      <c r="D546" s="3" t="s">
        <v>595</v>
      </c>
      <c r="E546" s="3">
        <v>1839</v>
      </c>
      <c r="F546" s="3" t="str">
        <f>CONCATENATE(A:A,".",C:C,".",E:E)</f>
        <v>1.134.1839</v>
      </c>
      <c r="G546" s="4" t="s">
        <v>602</v>
      </c>
      <c r="H546" s="3" t="str">
        <f>CONCATENATE(Table1[[#This Row],[ID]]," ",Table1[[#This Row],[NEW Micro label]])</f>
        <v>1.134.1839 Military Hemostasis</v>
      </c>
    </row>
    <row r="547" spans="1:8" ht="16" x14ac:dyDescent="0.2">
      <c r="A547" s="3">
        <v>1</v>
      </c>
      <c r="B547" s="3" t="s">
        <v>5</v>
      </c>
      <c r="C547" s="3">
        <v>134</v>
      </c>
      <c r="D547" s="3" t="s">
        <v>595</v>
      </c>
      <c r="E547" s="3">
        <v>1845</v>
      </c>
      <c r="F547" s="3" t="str">
        <f>CONCATENATE(A:A,".",C:C,".",E:E)</f>
        <v>1.134.1845</v>
      </c>
      <c r="G547" s="4" t="s">
        <v>603</v>
      </c>
      <c r="H547" s="3" t="str">
        <f>CONCATENATE(Table1[[#This Row],[ID]]," ",Table1[[#This Row],[NEW Micro label]])</f>
        <v>1.134.1845 Thoracic Trauma</v>
      </c>
    </row>
    <row r="548" spans="1:8" ht="16" x14ac:dyDescent="0.2">
      <c r="A548" s="3">
        <v>1</v>
      </c>
      <c r="B548" s="3" t="s">
        <v>5</v>
      </c>
      <c r="C548" s="3">
        <v>134</v>
      </c>
      <c r="D548" s="3" t="s">
        <v>595</v>
      </c>
      <c r="E548" s="3">
        <v>1924</v>
      </c>
      <c r="F548" s="3" t="str">
        <f>CONCATENATE(A:A,".",C:C,".",E:E)</f>
        <v>1.134.1924</v>
      </c>
      <c r="G548" s="4" t="s">
        <v>604</v>
      </c>
      <c r="H548" s="3" t="str">
        <f>CONCATENATE(Table1[[#This Row],[ID]]," ",Table1[[#This Row],[NEW Micro label]])</f>
        <v>1.134.1924 S100B</v>
      </c>
    </row>
    <row r="549" spans="1:8" ht="16" x14ac:dyDescent="0.2">
      <c r="A549" s="3">
        <v>1</v>
      </c>
      <c r="B549" s="3" t="s">
        <v>5</v>
      </c>
      <c r="C549" s="3">
        <v>134</v>
      </c>
      <c r="D549" s="3" t="s">
        <v>595</v>
      </c>
      <c r="E549" s="3">
        <v>2010</v>
      </c>
      <c r="F549" s="3" t="str">
        <f>CONCATENATE(A:A,".",C:C,".",E:E)</f>
        <v>1.134.2010</v>
      </c>
      <c r="G549" s="4" t="s">
        <v>605</v>
      </c>
      <c r="H549" s="3" t="str">
        <f>CONCATENATE(Table1[[#This Row],[ID]]," ",Table1[[#This Row],[NEW Micro label]])</f>
        <v>1.134.2010 Virtopsy</v>
      </c>
    </row>
    <row r="550" spans="1:8" ht="16" x14ac:dyDescent="0.2">
      <c r="A550" s="3">
        <v>1</v>
      </c>
      <c r="B550" s="3" t="s">
        <v>5</v>
      </c>
      <c r="C550" s="3">
        <v>134</v>
      </c>
      <c r="D550" s="3" t="s">
        <v>595</v>
      </c>
      <c r="E550" s="3">
        <v>2241</v>
      </c>
      <c r="F550" s="3" t="str">
        <f>CONCATENATE(A:A,".",C:C,".",E:E)</f>
        <v>1.134.2241</v>
      </c>
      <c r="G550" s="4" t="s">
        <v>606</v>
      </c>
      <c r="H550" s="3" t="str">
        <f>CONCATENATE(Table1[[#This Row],[ID]]," ",Table1[[#This Row],[NEW Micro label]])</f>
        <v>1.134.2241 Disorders of Consciousness</v>
      </c>
    </row>
    <row r="551" spans="1:8" ht="16" x14ac:dyDescent="0.2">
      <c r="A551" s="3">
        <v>1</v>
      </c>
      <c r="B551" s="3" t="s">
        <v>5</v>
      </c>
      <c r="C551" s="3">
        <v>134</v>
      </c>
      <c r="D551" s="3" t="s">
        <v>595</v>
      </c>
      <c r="E551" s="3">
        <v>2371</v>
      </c>
      <c r="F551" s="3" t="str">
        <f>CONCATENATE(A:A,".",C:C,".",E:E)</f>
        <v>1.134.2371</v>
      </c>
      <c r="G551" s="4" t="s">
        <v>607</v>
      </c>
      <c r="H551" s="3" t="str">
        <f>CONCATENATE(Table1[[#This Row],[ID]]," ",Table1[[#This Row],[NEW Micro label]])</f>
        <v>1.134.2371 Strangulation and Asphyxia</v>
      </c>
    </row>
    <row r="552" spans="1:8" ht="16" x14ac:dyDescent="0.2">
      <c r="A552" s="3">
        <v>1</v>
      </c>
      <c r="B552" s="3" t="s">
        <v>5</v>
      </c>
      <c r="C552" s="3">
        <v>136</v>
      </c>
      <c r="D552" s="3" t="s">
        <v>608</v>
      </c>
      <c r="E552" s="3">
        <v>283</v>
      </c>
      <c r="F552" s="3" t="str">
        <f>CONCATENATE(A:A,".",C:C,".",E:E)</f>
        <v>1.136.283</v>
      </c>
      <c r="G552" s="4" t="s">
        <v>609</v>
      </c>
      <c r="H552" s="3" t="str">
        <f>CONCATENATE(Table1[[#This Row],[ID]]," ",Table1[[#This Row],[NEW Micro label]])</f>
        <v>1.136.283 Autism Spectrum Disorders</v>
      </c>
    </row>
    <row r="553" spans="1:8" ht="16" x14ac:dyDescent="0.2">
      <c r="A553" s="3">
        <v>1</v>
      </c>
      <c r="B553" s="3" t="s">
        <v>5</v>
      </c>
      <c r="C553" s="3">
        <v>136</v>
      </c>
      <c r="D553" s="3" t="s">
        <v>608</v>
      </c>
      <c r="E553" s="3">
        <v>536</v>
      </c>
      <c r="F553" s="3" t="str">
        <f>CONCATENATE(A:A,".",C:C,".",E:E)</f>
        <v>1.136.536</v>
      </c>
      <c r="G553" s="4" t="s">
        <v>610</v>
      </c>
      <c r="H553" s="3" t="str">
        <f>CONCATENATE(Table1[[#This Row],[ID]]," ",Table1[[#This Row],[NEW Micro label]])</f>
        <v>1.136.536 Disabilities</v>
      </c>
    </row>
    <row r="554" spans="1:8" ht="16" x14ac:dyDescent="0.2">
      <c r="A554" s="3">
        <v>1</v>
      </c>
      <c r="B554" s="3" t="s">
        <v>5</v>
      </c>
      <c r="C554" s="3">
        <v>136</v>
      </c>
      <c r="D554" s="3" t="s">
        <v>608</v>
      </c>
      <c r="E554" s="3">
        <v>641</v>
      </c>
      <c r="F554" s="3" t="str">
        <f>CONCATENATE(A:A,".",C:C,".",E:E)</f>
        <v>1.136.641</v>
      </c>
      <c r="G554" s="4" t="s">
        <v>611</v>
      </c>
      <c r="H554" s="3" t="str">
        <f>CONCATENATE(Table1[[#This Row],[ID]]," ",Table1[[#This Row],[NEW Micro label]])</f>
        <v>1.136.641 ADHD</v>
      </c>
    </row>
    <row r="555" spans="1:8" ht="16" x14ac:dyDescent="0.2">
      <c r="A555" s="3">
        <v>1</v>
      </c>
      <c r="B555" s="3" t="s">
        <v>5</v>
      </c>
      <c r="C555" s="3">
        <v>136</v>
      </c>
      <c r="D555" s="3" t="s">
        <v>608</v>
      </c>
      <c r="E555" s="3">
        <v>1070</v>
      </c>
      <c r="F555" s="3" t="str">
        <f>CONCATENATE(A:A,".",C:C,".",E:E)</f>
        <v>1.136.1070</v>
      </c>
      <c r="G555" s="4" t="s">
        <v>612</v>
      </c>
      <c r="H555" s="3" t="str">
        <f>CONCATENATE(Table1[[#This Row],[ID]]," ",Table1[[#This Row],[NEW Micro label]])</f>
        <v>1.136.1070 School Psychology</v>
      </c>
    </row>
    <row r="556" spans="1:8" ht="16" x14ac:dyDescent="0.2">
      <c r="A556" s="3">
        <v>1</v>
      </c>
      <c r="B556" s="3" t="s">
        <v>5</v>
      </c>
      <c r="C556" s="3">
        <v>136</v>
      </c>
      <c r="D556" s="3" t="s">
        <v>608</v>
      </c>
      <c r="E556" s="3">
        <v>1289</v>
      </c>
      <c r="F556" s="3" t="str">
        <f>CONCATENATE(A:A,".",C:C,".",E:E)</f>
        <v>1.136.1289</v>
      </c>
      <c r="G556" s="4" t="s">
        <v>613</v>
      </c>
      <c r="H556" s="3" t="str">
        <f>CONCATENATE(Table1[[#This Row],[ID]]," ",Table1[[#This Row],[NEW Micro label]])</f>
        <v>1.136.1289 Behavioral Analysis</v>
      </c>
    </row>
    <row r="557" spans="1:8" ht="16" x14ac:dyDescent="0.2">
      <c r="A557" s="3">
        <v>1</v>
      </c>
      <c r="B557" s="3" t="s">
        <v>5</v>
      </c>
      <c r="C557" s="3">
        <v>136</v>
      </c>
      <c r="D557" s="3" t="s">
        <v>608</v>
      </c>
      <c r="E557" s="3">
        <v>1749</v>
      </c>
      <c r="F557" s="3" t="str">
        <f>CONCATENATE(A:A,".",C:C,".",E:E)</f>
        <v>1.136.1749</v>
      </c>
      <c r="G557" s="4" t="s">
        <v>614</v>
      </c>
      <c r="H557" s="3" t="str">
        <f>CONCATENATE(Table1[[#This Row],[ID]]," ",Table1[[#This Row],[NEW Micro label]])</f>
        <v>1.136.1749 Down Syndrome</v>
      </c>
    </row>
    <row r="558" spans="1:8" ht="16" x14ac:dyDescent="0.2">
      <c r="A558" s="3">
        <v>1</v>
      </c>
      <c r="B558" s="3" t="s">
        <v>5</v>
      </c>
      <c r="C558" s="3">
        <v>136</v>
      </c>
      <c r="D558" s="3" t="s">
        <v>608</v>
      </c>
      <c r="E558" s="3">
        <v>1780</v>
      </c>
      <c r="F558" s="3" t="str">
        <f>CONCATENATE(A:A,".",C:C,".",E:E)</f>
        <v>1.136.1780</v>
      </c>
      <c r="G558" s="4" t="s">
        <v>615</v>
      </c>
      <c r="H558" s="3" t="str">
        <f>CONCATENATE(Table1[[#This Row],[ID]]," ",Table1[[#This Row],[NEW Micro label]])</f>
        <v>1.136.1780 Parental Stress</v>
      </c>
    </row>
    <row r="559" spans="1:8" ht="16" x14ac:dyDescent="0.2">
      <c r="A559" s="3">
        <v>1</v>
      </c>
      <c r="B559" s="3" t="s">
        <v>5</v>
      </c>
      <c r="C559" s="3">
        <v>136</v>
      </c>
      <c r="D559" s="3" t="s">
        <v>608</v>
      </c>
      <c r="E559" s="3">
        <v>2030</v>
      </c>
      <c r="F559" s="3" t="str">
        <f>CONCATENATE(A:A,".",C:C,".",E:E)</f>
        <v>1.136.2030</v>
      </c>
      <c r="G559" s="4" t="s">
        <v>616</v>
      </c>
      <c r="H559" s="3" t="str">
        <f>CONCATENATE(Table1[[#This Row],[ID]]," ",Table1[[#This Row],[NEW Micro label]])</f>
        <v>1.136.2030 Occupational Therapy</v>
      </c>
    </row>
    <row r="560" spans="1:8" ht="16" x14ac:dyDescent="0.2">
      <c r="A560" s="3">
        <v>1</v>
      </c>
      <c r="B560" s="3" t="s">
        <v>5</v>
      </c>
      <c r="C560" s="3">
        <v>137</v>
      </c>
      <c r="D560" s="3" t="s">
        <v>617</v>
      </c>
      <c r="E560" s="3">
        <v>217</v>
      </c>
      <c r="F560" s="3" t="str">
        <f>CONCATENATE(A:A,".",C:C,".",E:E)</f>
        <v>1.137.217</v>
      </c>
      <c r="G560" s="4" t="s">
        <v>618</v>
      </c>
      <c r="H560" s="3" t="str">
        <f>CONCATENATE(Table1[[#This Row],[ID]]," ",Table1[[#This Row],[NEW Micro label]])</f>
        <v>1.137.217 Circadian-Melatonin</v>
      </c>
    </row>
    <row r="561" spans="1:8" ht="16" x14ac:dyDescent="0.2">
      <c r="A561" s="3">
        <v>1</v>
      </c>
      <c r="B561" s="3" t="s">
        <v>5</v>
      </c>
      <c r="C561" s="3">
        <v>137</v>
      </c>
      <c r="D561" s="3" t="s">
        <v>617</v>
      </c>
      <c r="E561" s="3">
        <v>349</v>
      </c>
      <c r="F561" s="3" t="str">
        <f>CONCATENATE(A:A,".",C:C,".",E:E)</f>
        <v>1.137.349</v>
      </c>
      <c r="G561" s="4" t="s">
        <v>619</v>
      </c>
      <c r="H561" s="3" t="str">
        <f>CONCATENATE(Table1[[#This Row],[ID]]," ",Table1[[#This Row],[NEW Micro label]])</f>
        <v>1.137.349 Insomnia</v>
      </c>
    </row>
    <row r="562" spans="1:8" ht="16" x14ac:dyDescent="0.2">
      <c r="A562" s="3">
        <v>1</v>
      </c>
      <c r="B562" s="3" t="s">
        <v>5</v>
      </c>
      <c r="C562" s="3">
        <v>137</v>
      </c>
      <c r="D562" s="3" t="s">
        <v>617</v>
      </c>
      <c r="E562" s="3">
        <v>382</v>
      </c>
      <c r="F562" s="3" t="str">
        <f>CONCATENATE(A:A,".",C:C,".",E:E)</f>
        <v>1.137.382</v>
      </c>
      <c r="G562" s="4" t="s">
        <v>620</v>
      </c>
      <c r="H562" s="3" t="str">
        <f>CONCATENATE(Table1[[#This Row],[ID]]," ",Table1[[#This Row],[NEW Micro label]])</f>
        <v>1.137.382 Obstructive Sleep Apnea</v>
      </c>
    </row>
    <row r="563" spans="1:8" ht="16" x14ac:dyDescent="0.2">
      <c r="A563" s="3">
        <v>1</v>
      </c>
      <c r="B563" s="3" t="s">
        <v>5</v>
      </c>
      <c r="C563" s="3">
        <v>137</v>
      </c>
      <c r="D563" s="3" t="s">
        <v>617</v>
      </c>
      <c r="E563" s="3">
        <v>868</v>
      </c>
      <c r="F563" s="3" t="str">
        <f>CONCATENATE(A:A,".",C:C,".",E:E)</f>
        <v>1.137.868</v>
      </c>
      <c r="G563" s="4" t="s">
        <v>621</v>
      </c>
      <c r="H563" s="3" t="str">
        <f>CONCATENATE(Table1[[#This Row],[ID]]," ",Table1[[#This Row],[NEW Micro label]])</f>
        <v>1.137.868 Sleep and Orexin</v>
      </c>
    </row>
    <row r="564" spans="1:8" ht="16" x14ac:dyDescent="0.2">
      <c r="A564" s="3">
        <v>1</v>
      </c>
      <c r="B564" s="3" t="s">
        <v>5</v>
      </c>
      <c r="C564" s="3">
        <v>137</v>
      </c>
      <c r="D564" s="3" t="s">
        <v>617</v>
      </c>
      <c r="E564" s="3">
        <v>2136</v>
      </c>
      <c r="F564" s="3" t="str">
        <f>CONCATENATE(A:A,".",C:C,".",E:E)</f>
        <v>1.137.2136</v>
      </c>
      <c r="G564" s="4" t="s">
        <v>622</v>
      </c>
      <c r="H564" s="3" t="str">
        <f>CONCATENATE(Table1[[#This Row],[ID]]," ",Table1[[#This Row],[NEW Micro label]])</f>
        <v>1.137.2136 Restless Legs Syndrome</v>
      </c>
    </row>
    <row r="565" spans="1:8" ht="16" x14ac:dyDescent="0.2">
      <c r="A565" s="3">
        <v>1</v>
      </c>
      <c r="B565" s="3" t="s">
        <v>5</v>
      </c>
      <c r="C565" s="3">
        <v>141</v>
      </c>
      <c r="D565" s="3" t="s">
        <v>623</v>
      </c>
      <c r="E565" s="3">
        <v>244</v>
      </c>
      <c r="F565" s="3" t="str">
        <f>CONCATENATE(A:A,".",C:C,".",E:E)</f>
        <v>1.141.244</v>
      </c>
      <c r="G565" s="4" t="s">
        <v>624</v>
      </c>
      <c r="H565" s="3" t="str">
        <f>CONCATENATE(Table1[[#This Row],[ID]]," ",Table1[[#This Row],[NEW Micro label]])</f>
        <v>1.141.244 Estrogen Receptors</v>
      </c>
    </row>
    <row r="566" spans="1:8" ht="16" x14ac:dyDescent="0.2">
      <c r="A566" s="3">
        <v>1</v>
      </c>
      <c r="B566" s="3" t="s">
        <v>5</v>
      </c>
      <c r="C566" s="3">
        <v>141</v>
      </c>
      <c r="D566" s="3" t="s">
        <v>623</v>
      </c>
      <c r="E566" s="3">
        <v>407</v>
      </c>
      <c r="F566" s="3" t="str">
        <f>CONCATENATE(A:A,".",C:C,".",E:E)</f>
        <v>1.141.407</v>
      </c>
      <c r="G566" s="4" t="s">
        <v>625</v>
      </c>
      <c r="H566" s="3" t="str">
        <f>CONCATENATE(Table1[[#This Row],[ID]]," ",Table1[[#This Row],[NEW Micro label]])</f>
        <v>1.141.407 Nuclear Receptors</v>
      </c>
    </row>
    <row r="567" spans="1:8" ht="16" x14ac:dyDescent="0.2">
      <c r="A567" s="3">
        <v>1</v>
      </c>
      <c r="B567" s="3" t="s">
        <v>5</v>
      </c>
      <c r="C567" s="3">
        <v>141</v>
      </c>
      <c r="D567" s="3" t="s">
        <v>623</v>
      </c>
      <c r="E567" s="3">
        <v>775</v>
      </c>
      <c r="F567" s="3" t="str">
        <f>CONCATENATE(A:A,".",C:C,".",E:E)</f>
        <v>1.141.775</v>
      </c>
      <c r="G567" s="4" t="s">
        <v>626</v>
      </c>
      <c r="H567" s="3" t="str">
        <f>CONCATENATE(Table1[[#This Row],[ID]]," ",Table1[[#This Row],[NEW Micro label]])</f>
        <v>1.141.775 Menopause Hormone Therapy</v>
      </c>
    </row>
    <row r="568" spans="1:8" ht="16" x14ac:dyDescent="0.2">
      <c r="A568" s="3">
        <v>1</v>
      </c>
      <c r="B568" s="3" t="s">
        <v>5</v>
      </c>
      <c r="C568" s="3">
        <v>141</v>
      </c>
      <c r="D568" s="3" t="s">
        <v>623</v>
      </c>
      <c r="E568" s="3">
        <v>1092</v>
      </c>
      <c r="F568" s="3" t="str">
        <f>CONCATENATE(A:A,".",C:C,".",E:E)</f>
        <v>1.141.1092</v>
      </c>
      <c r="G568" s="4" t="s">
        <v>627</v>
      </c>
      <c r="H568" s="3" t="str">
        <f>CONCATENATE(Table1[[#This Row],[ID]]," ",Table1[[#This Row],[NEW Micro label]])</f>
        <v>1.141.1092 Testosterone and Steroids</v>
      </c>
    </row>
    <row r="569" spans="1:8" ht="16" x14ac:dyDescent="0.2">
      <c r="A569" s="3">
        <v>1</v>
      </c>
      <c r="B569" s="3" t="s">
        <v>5</v>
      </c>
      <c r="C569" s="3">
        <v>141</v>
      </c>
      <c r="D569" s="3" t="s">
        <v>623</v>
      </c>
      <c r="E569" s="3">
        <v>1367</v>
      </c>
      <c r="F569" s="3" t="str">
        <f>CONCATENATE(A:A,".",C:C,".",E:E)</f>
        <v>1.141.1367</v>
      </c>
      <c r="G569" s="4" t="s">
        <v>628</v>
      </c>
      <c r="H569" s="3" t="str">
        <f>CONCATENATE(Table1[[#This Row],[ID]]," ",Table1[[#This Row],[NEW Micro label]])</f>
        <v>1.141.1367 Isoflavones</v>
      </c>
    </row>
    <row r="570" spans="1:8" ht="16" x14ac:dyDescent="0.2">
      <c r="A570" s="3">
        <v>1</v>
      </c>
      <c r="B570" s="3" t="s">
        <v>5</v>
      </c>
      <c r="C570" s="3">
        <v>141</v>
      </c>
      <c r="D570" s="3" t="s">
        <v>623</v>
      </c>
      <c r="E570" s="3">
        <v>1785</v>
      </c>
      <c r="F570" s="3" t="str">
        <f>CONCATENATE(A:A,".",C:C,".",E:E)</f>
        <v>1.141.1785</v>
      </c>
      <c r="G570" s="4" t="s">
        <v>629</v>
      </c>
      <c r="H570" s="3" t="str">
        <f>CONCATENATE(Table1[[#This Row],[ID]]," ",Table1[[#This Row],[NEW Micro label]])</f>
        <v>1.141.1785 Beta-Agonists</v>
      </c>
    </row>
    <row r="571" spans="1:8" ht="16" x14ac:dyDescent="0.2">
      <c r="A571" s="3">
        <v>1</v>
      </c>
      <c r="B571" s="3" t="s">
        <v>5</v>
      </c>
      <c r="C571" s="3">
        <v>142</v>
      </c>
      <c r="D571" s="3" t="s">
        <v>630</v>
      </c>
      <c r="E571" s="3">
        <v>165</v>
      </c>
      <c r="F571" s="3" t="str">
        <f>CONCATENATE(A:A,".",C:C,".",E:E)</f>
        <v>1.142.165</v>
      </c>
      <c r="G571" s="4" t="s">
        <v>631</v>
      </c>
      <c r="H571" s="3" t="str">
        <f>CONCATENATE(Table1[[#This Row],[ID]]," ",Table1[[#This Row],[NEW Micro label]])</f>
        <v>1.142.165 Pelvic Floor Disorders</v>
      </c>
    </row>
    <row r="572" spans="1:8" ht="16" x14ac:dyDescent="0.2">
      <c r="A572" s="3">
        <v>1</v>
      </c>
      <c r="B572" s="3" t="s">
        <v>5</v>
      </c>
      <c r="C572" s="3">
        <v>142</v>
      </c>
      <c r="D572" s="3" t="s">
        <v>630</v>
      </c>
      <c r="E572" s="3">
        <v>484</v>
      </c>
      <c r="F572" s="3" t="str">
        <f>CONCATENATE(A:A,".",C:C,".",E:E)</f>
        <v>1.142.484</v>
      </c>
      <c r="G572" s="4" t="s">
        <v>632</v>
      </c>
      <c r="H572" s="3" t="str">
        <f>CONCATENATE(Table1[[#This Row],[ID]]," ",Table1[[#This Row],[NEW Micro label]])</f>
        <v>1.142.484 Sexual Dysfunction</v>
      </c>
    </row>
    <row r="573" spans="1:8" ht="16" x14ac:dyDescent="0.2">
      <c r="A573" s="3">
        <v>1</v>
      </c>
      <c r="B573" s="3" t="s">
        <v>5</v>
      </c>
      <c r="C573" s="3">
        <v>142</v>
      </c>
      <c r="D573" s="3" t="s">
        <v>630</v>
      </c>
      <c r="E573" s="3">
        <v>832</v>
      </c>
      <c r="F573" s="3" t="str">
        <f>CONCATENATE(A:A,".",C:C,".",E:E)</f>
        <v>1.142.832</v>
      </c>
      <c r="G573" s="4" t="s">
        <v>633</v>
      </c>
      <c r="H573" s="3" t="str">
        <f>CONCATENATE(Table1[[#This Row],[ID]]," ",Table1[[#This Row],[NEW Micro label]])</f>
        <v>1.142.832 Fecal Incontinence</v>
      </c>
    </row>
    <row r="574" spans="1:8" ht="16" x14ac:dyDescent="0.2">
      <c r="A574" s="3">
        <v>1</v>
      </c>
      <c r="B574" s="3" t="s">
        <v>5</v>
      </c>
      <c r="C574" s="3">
        <v>142</v>
      </c>
      <c r="D574" s="3" t="s">
        <v>630</v>
      </c>
      <c r="E574" s="3">
        <v>1313</v>
      </c>
      <c r="F574" s="3" t="str">
        <f>CONCATENATE(A:A,".",C:C,".",E:E)</f>
        <v>1.142.1313</v>
      </c>
      <c r="G574" s="4" t="s">
        <v>634</v>
      </c>
      <c r="H574" s="3" t="str">
        <f>CONCATENATE(Table1[[#This Row],[ID]]," ",Table1[[#This Row],[NEW Micro label]])</f>
        <v>1.142.1313 Benign Prostatic Hyperplasia</v>
      </c>
    </row>
    <row r="575" spans="1:8" ht="16" x14ac:dyDescent="0.2">
      <c r="A575" s="3">
        <v>1</v>
      </c>
      <c r="B575" s="3" t="s">
        <v>5</v>
      </c>
      <c r="C575" s="3">
        <v>142</v>
      </c>
      <c r="D575" s="3" t="s">
        <v>630</v>
      </c>
      <c r="E575" s="3">
        <v>1628</v>
      </c>
      <c r="F575" s="3" t="str">
        <f>CONCATENATE(A:A,".",C:C,".",E:E)</f>
        <v>1.142.1628</v>
      </c>
      <c r="G575" s="4" t="s">
        <v>635</v>
      </c>
      <c r="H575" s="3" t="str">
        <f>CONCATENATE(Table1[[#This Row],[ID]]," ",Table1[[#This Row],[NEW Micro label]])</f>
        <v>1.142.1628 Bladder Exstrophy</v>
      </c>
    </row>
    <row r="576" spans="1:8" ht="16" x14ac:dyDescent="0.2">
      <c r="A576" s="3">
        <v>1</v>
      </c>
      <c r="B576" s="3" t="s">
        <v>5</v>
      </c>
      <c r="C576" s="3">
        <v>142</v>
      </c>
      <c r="D576" s="3" t="s">
        <v>630</v>
      </c>
      <c r="E576" s="3">
        <v>1805</v>
      </c>
      <c r="F576" s="3" t="str">
        <f>CONCATENATE(A:A,".",C:C,".",E:E)</f>
        <v>1.142.1805</v>
      </c>
      <c r="G576" s="4" t="s">
        <v>636</v>
      </c>
      <c r="H576" s="3" t="str">
        <f>CONCATENATE(Table1[[#This Row],[ID]]," ",Table1[[#This Row],[NEW Micro label]])</f>
        <v>1.142.1805 Urethral and Hypospadias Surgery</v>
      </c>
    </row>
    <row r="577" spans="1:8" ht="16" x14ac:dyDescent="0.2">
      <c r="A577" s="3">
        <v>1</v>
      </c>
      <c r="B577" s="3" t="s">
        <v>5</v>
      </c>
      <c r="C577" s="3">
        <v>142</v>
      </c>
      <c r="D577" s="3" t="s">
        <v>630</v>
      </c>
      <c r="E577" s="3">
        <v>2089</v>
      </c>
      <c r="F577" s="3" t="str">
        <f>CONCATENATE(A:A,".",C:C,".",E:E)</f>
        <v>1.142.2089</v>
      </c>
      <c r="G577" s="4" t="s">
        <v>637</v>
      </c>
      <c r="H577" s="3" t="str">
        <f>CONCATENATE(Table1[[#This Row],[ID]]," ",Table1[[#This Row],[NEW Micro label]])</f>
        <v>1.142.2089 Chronic Prostatitis</v>
      </c>
    </row>
    <row r="578" spans="1:8" ht="16" x14ac:dyDescent="0.2">
      <c r="A578" s="3">
        <v>1</v>
      </c>
      <c r="B578" s="3" t="s">
        <v>5</v>
      </c>
      <c r="C578" s="3">
        <v>142</v>
      </c>
      <c r="D578" s="3" t="s">
        <v>630</v>
      </c>
      <c r="E578" s="3">
        <v>2404</v>
      </c>
      <c r="F578" s="3" t="str">
        <f>CONCATENATE(A:A,".",C:C,".",E:E)</f>
        <v>1.142.2404</v>
      </c>
      <c r="G578" s="4" t="s">
        <v>638</v>
      </c>
      <c r="H578" s="3" t="str">
        <f>CONCATENATE(Table1[[#This Row],[ID]]," ",Table1[[#This Row],[NEW Micro label]])</f>
        <v>1.142.2404 Female Genital Mutilation</v>
      </c>
    </row>
    <row r="579" spans="1:8" ht="16" x14ac:dyDescent="0.2">
      <c r="A579" s="3">
        <v>1</v>
      </c>
      <c r="B579" s="3" t="s">
        <v>5</v>
      </c>
      <c r="C579" s="3">
        <v>147</v>
      </c>
      <c r="D579" s="3" t="s">
        <v>639</v>
      </c>
      <c r="E579" s="3">
        <v>97</v>
      </c>
      <c r="F579" s="3" t="str">
        <f>CONCATENATE(A:A,".",C:C,".",E:E)</f>
        <v>1.147.97</v>
      </c>
      <c r="G579" s="4" t="s">
        <v>639</v>
      </c>
      <c r="H579" s="3" t="str">
        <f>CONCATENATE(Table1[[#This Row],[ID]]," ",Table1[[#This Row],[NEW Micro label]])</f>
        <v>1.147.97 Prostate Cancer</v>
      </c>
    </row>
    <row r="580" spans="1:8" ht="16" x14ac:dyDescent="0.2">
      <c r="A580" s="3">
        <v>1</v>
      </c>
      <c r="B580" s="3" t="s">
        <v>5</v>
      </c>
      <c r="C580" s="3">
        <v>147</v>
      </c>
      <c r="D580" s="3" t="s">
        <v>639</v>
      </c>
      <c r="E580" s="3">
        <v>289</v>
      </c>
      <c r="F580" s="3" t="str">
        <f>CONCATENATE(A:A,".",C:C,".",E:E)</f>
        <v>1.147.289</v>
      </c>
      <c r="G580" s="4" t="s">
        <v>640</v>
      </c>
      <c r="H580" s="3" t="str">
        <f>CONCATENATE(Table1[[#This Row],[ID]]," ",Table1[[#This Row],[NEW Micro label]])</f>
        <v>1.147.289 Radiotherapy Innovations</v>
      </c>
    </row>
    <row r="581" spans="1:8" ht="16" x14ac:dyDescent="0.2">
      <c r="A581" s="3">
        <v>1</v>
      </c>
      <c r="B581" s="3" t="s">
        <v>5</v>
      </c>
      <c r="C581" s="3">
        <v>147</v>
      </c>
      <c r="D581" s="3" t="s">
        <v>639</v>
      </c>
      <c r="E581" s="3">
        <v>859</v>
      </c>
      <c r="F581" s="3" t="str">
        <f>CONCATENATE(A:A,".",C:C,".",E:E)</f>
        <v>1.147.859</v>
      </c>
      <c r="G581" s="4" t="s">
        <v>641</v>
      </c>
      <c r="H581" s="3" t="str">
        <f>CONCATENATE(Table1[[#This Row],[ID]]," ",Table1[[#This Row],[NEW Micro label]])</f>
        <v>1.147.859 Androgen Receptor</v>
      </c>
    </row>
    <row r="582" spans="1:8" ht="16" x14ac:dyDescent="0.2">
      <c r="A582" s="3">
        <v>1</v>
      </c>
      <c r="B582" s="3" t="s">
        <v>5</v>
      </c>
      <c r="C582" s="3">
        <v>147</v>
      </c>
      <c r="D582" s="3" t="s">
        <v>639</v>
      </c>
      <c r="E582" s="3">
        <v>1297</v>
      </c>
      <c r="F582" s="3" t="str">
        <f>CONCATENATE(A:A,".",C:C,".",E:E)</f>
        <v>1.147.1297</v>
      </c>
      <c r="G582" s="4" t="s">
        <v>642</v>
      </c>
      <c r="H582" s="3" t="str">
        <f>CONCATENATE(Table1[[#This Row],[ID]]," ",Table1[[#This Row],[NEW Micro label]])</f>
        <v>1.147.1297 Particle Therapy</v>
      </c>
    </row>
    <row r="583" spans="1:8" ht="16" x14ac:dyDescent="0.2">
      <c r="A583" s="3">
        <v>1</v>
      </c>
      <c r="B583" s="3" t="s">
        <v>5</v>
      </c>
      <c r="C583" s="3">
        <v>147</v>
      </c>
      <c r="D583" s="3" t="s">
        <v>639</v>
      </c>
      <c r="E583" s="3">
        <v>2469</v>
      </c>
      <c r="F583" s="3" t="str">
        <f>CONCATENATE(A:A,".",C:C,".",E:E)</f>
        <v>1.147.2469</v>
      </c>
      <c r="G583" s="4" t="s">
        <v>643</v>
      </c>
      <c r="H583" s="3" t="str">
        <f>CONCATENATE(Table1[[#This Row],[ID]]," ",Table1[[#This Row],[NEW Micro label]])</f>
        <v>1.147.2469 Multidisciplinary Oncology</v>
      </c>
    </row>
    <row r="584" spans="1:8" ht="16" x14ac:dyDescent="0.2">
      <c r="A584" s="3">
        <v>1</v>
      </c>
      <c r="B584" s="3" t="s">
        <v>5</v>
      </c>
      <c r="C584" s="3">
        <v>148</v>
      </c>
      <c r="D584" s="3" t="s">
        <v>644</v>
      </c>
      <c r="E584" s="3">
        <v>94</v>
      </c>
      <c r="F584" s="3" t="str">
        <f>CONCATENATE(A:A,".",C:C,".",E:E)</f>
        <v>1.148.94</v>
      </c>
      <c r="G584" s="4" t="s">
        <v>645</v>
      </c>
      <c r="H584" s="3" t="str">
        <f>CONCATENATE(Table1[[#This Row],[ID]]," ",Table1[[#This Row],[NEW Micro label]])</f>
        <v>1.148.94 Antifungal Strategies</v>
      </c>
    </row>
    <row r="585" spans="1:8" ht="16" x14ac:dyDescent="0.2">
      <c r="A585" s="3">
        <v>1</v>
      </c>
      <c r="B585" s="3" t="s">
        <v>5</v>
      </c>
      <c r="C585" s="3">
        <v>148</v>
      </c>
      <c r="D585" s="3" t="s">
        <v>644</v>
      </c>
      <c r="E585" s="3">
        <v>240</v>
      </c>
      <c r="F585" s="3" t="str">
        <f>CONCATENATE(A:A,".",C:C,".",E:E)</f>
        <v>1.148.240</v>
      </c>
      <c r="G585" s="4" t="s">
        <v>646</v>
      </c>
      <c r="H585" s="3" t="str">
        <f>CONCATENATE(Table1[[#This Row],[ID]]," ",Table1[[#This Row],[NEW Micro label]])</f>
        <v>1.148.240 Saccharomyces Cerevisiae</v>
      </c>
    </row>
    <row r="586" spans="1:8" ht="16" x14ac:dyDescent="0.2">
      <c r="A586" s="3">
        <v>1</v>
      </c>
      <c r="B586" s="3" t="s">
        <v>5</v>
      </c>
      <c r="C586" s="3">
        <v>148</v>
      </c>
      <c r="D586" s="3" t="s">
        <v>644</v>
      </c>
      <c r="E586" s="3">
        <v>931</v>
      </c>
      <c r="F586" s="3" t="str">
        <f>CONCATENATE(A:A,".",C:C,".",E:E)</f>
        <v>1.148.931</v>
      </c>
      <c r="G586" s="4" t="s">
        <v>647</v>
      </c>
      <c r="H586" s="3" t="str">
        <f>CONCATENATE(Table1[[#This Row],[ID]]," ",Table1[[#This Row],[NEW Micro label]])</f>
        <v>1.148.931 Fungal Pathogenesis</v>
      </c>
    </row>
    <row r="587" spans="1:8" ht="16" x14ac:dyDescent="0.2">
      <c r="A587" s="3">
        <v>1</v>
      </c>
      <c r="B587" s="3" t="s">
        <v>5</v>
      </c>
      <c r="C587" s="3">
        <v>148</v>
      </c>
      <c r="D587" s="3" t="s">
        <v>644</v>
      </c>
      <c r="E587" s="3">
        <v>1326</v>
      </c>
      <c r="F587" s="3" t="str">
        <f>CONCATENATE(A:A,".",C:C,".",E:E)</f>
        <v>1.148.1326</v>
      </c>
      <c r="G587" s="4" t="s">
        <v>648</v>
      </c>
      <c r="H587" s="3" t="str">
        <f>CONCATENATE(Table1[[#This Row],[ID]]," ",Table1[[#This Row],[NEW Micro label]])</f>
        <v>1.148.1326 Dermatophyte Infections</v>
      </c>
    </row>
    <row r="588" spans="1:8" ht="16" x14ac:dyDescent="0.2">
      <c r="A588" s="3">
        <v>1</v>
      </c>
      <c r="B588" s="3" t="s">
        <v>5</v>
      </c>
      <c r="C588" s="3">
        <v>148</v>
      </c>
      <c r="D588" s="3" t="s">
        <v>644</v>
      </c>
      <c r="E588" s="3">
        <v>2142</v>
      </c>
      <c r="F588" s="3" t="str">
        <f>CONCATENATE(A:A,".",C:C,".",E:E)</f>
        <v>1.148.2142</v>
      </c>
      <c r="G588" s="4" t="s">
        <v>649</v>
      </c>
      <c r="H588" s="3" t="str">
        <f>CONCATENATE(Table1[[#This Row],[ID]]," ",Table1[[#This Row],[NEW Micro label]])</f>
        <v>1.148.2142 Yeast Diversity</v>
      </c>
    </row>
    <row r="589" spans="1:8" ht="16" x14ac:dyDescent="0.2">
      <c r="A589" s="3">
        <v>1</v>
      </c>
      <c r="B589" s="3" t="s">
        <v>5</v>
      </c>
      <c r="C589" s="3">
        <v>150</v>
      </c>
      <c r="D589" s="3" t="s">
        <v>650</v>
      </c>
      <c r="E589" s="3">
        <v>421</v>
      </c>
      <c r="F589" s="3" t="str">
        <f>CONCATENATE(A:A,".",C:C,".",E:E)</f>
        <v>1.150.421</v>
      </c>
      <c r="G589" s="4" t="s">
        <v>651</v>
      </c>
      <c r="H589" s="3" t="str">
        <f>CONCATENATE(Table1[[#This Row],[ID]]," ",Table1[[#This Row],[NEW Micro label]])</f>
        <v>1.150.421 Auditory Disorders</v>
      </c>
    </row>
    <row r="590" spans="1:8" ht="16" x14ac:dyDescent="0.2">
      <c r="A590" s="3">
        <v>1</v>
      </c>
      <c r="B590" s="3" t="s">
        <v>5</v>
      </c>
      <c r="C590" s="3">
        <v>150</v>
      </c>
      <c r="D590" s="3" t="s">
        <v>650</v>
      </c>
      <c r="E590" s="3">
        <v>427</v>
      </c>
      <c r="F590" s="3" t="str">
        <f>CONCATENATE(A:A,".",C:C,".",E:E)</f>
        <v>1.150.427</v>
      </c>
      <c r="G590" s="4" t="s">
        <v>652</v>
      </c>
      <c r="H590" s="3" t="str">
        <f>CONCATENATE(Table1[[#This Row],[ID]]," ",Table1[[#This Row],[NEW Micro label]])</f>
        <v>1.150.427 Hearing Technologies</v>
      </c>
    </row>
    <row r="591" spans="1:8" ht="16" x14ac:dyDescent="0.2">
      <c r="A591" s="3">
        <v>1</v>
      </c>
      <c r="B591" s="3" t="s">
        <v>5</v>
      </c>
      <c r="C591" s="3">
        <v>150</v>
      </c>
      <c r="D591" s="3" t="s">
        <v>650</v>
      </c>
      <c r="E591" s="3">
        <v>1148</v>
      </c>
      <c r="F591" s="3" t="str">
        <f>CONCATENATE(A:A,".",C:C,".",E:E)</f>
        <v>1.150.1148</v>
      </c>
      <c r="G591" s="4" t="s">
        <v>653</v>
      </c>
      <c r="H591" s="3" t="str">
        <f>CONCATENATE(Table1[[#This Row],[ID]]," ",Table1[[#This Row],[NEW Micro label]])</f>
        <v>1.150.1148 Deaf Communication</v>
      </c>
    </row>
    <row r="592" spans="1:8" ht="16" x14ac:dyDescent="0.2">
      <c r="A592" s="3">
        <v>1</v>
      </c>
      <c r="B592" s="3" t="s">
        <v>5</v>
      </c>
      <c r="C592" s="3">
        <v>150</v>
      </c>
      <c r="D592" s="3" t="s">
        <v>650</v>
      </c>
      <c r="E592" s="3">
        <v>1187</v>
      </c>
      <c r="F592" s="3" t="str">
        <f>CONCATENATE(A:A,".",C:C,".",E:E)</f>
        <v>1.150.1187</v>
      </c>
      <c r="G592" s="4" t="s">
        <v>654</v>
      </c>
      <c r="H592" s="3" t="str">
        <f>CONCATENATE(Table1[[#This Row],[ID]]," ",Table1[[#This Row],[NEW Micro label]])</f>
        <v>1.150.1187 Ear Surgery</v>
      </c>
    </row>
    <row r="593" spans="1:8" ht="16" x14ac:dyDescent="0.2">
      <c r="A593" s="3">
        <v>1</v>
      </c>
      <c r="B593" s="3" t="s">
        <v>5</v>
      </c>
      <c r="C593" s="3">
        <v>150</v>
      </c>
      <c r="D593" s="3" t="s">
        <v>650</v>
      </c>
      <c r="E593" s="3">
        <v>1538</v>
      </c>
      <c r="F593" s="3" t="str">
        <f>CONCATENATE(A:A,".",C:C,".",E:E)</f>
        <v>1.150.1538</v>
      </c>
      <c r="G593" s="4" t="s">
        <v>655</v>
      </c>
      <c r="H593" s="3" t="str">
        <f>CONCATENATE(Table1[[#This Row],[ID]]," ",Table1[[#This Row],[NEW Micro label]])</f>
        <v>1.150.1538 Noise Pollution</v>
      </c>
    </row>
    <row r="594" spans="1:8" ht="16" x14ac:dyDescent="0.2">
      <c r="A594" s="3">
        <v>1</v>
      </c>
      <c r="B594" s="3" t="s">
        <v>5</v>
      </c>
      <c r="C594" s="3">
        <v>150</v>
      </c>
      <c r="D594" s="3" t="s">
        <v>650</v>
      </c>
      <c r="E594" s="3">
        <v>1556</v>
      </c>
      <c r="F594" s="3" t="str">
        <f>CONCATENATE(A:A,".",C:C,".",E:E)</f>
        <v>1.150.1556</v>
      </c>
      <c r="G594" s="4" t="s">
        <v>656</v>
      </c>
      <c r="H594" s="3" t="str">
        <f>CONCATENATE(Table1[[#This Row],[ID]]," ",Table1[[#This Row],[NEW Micro label]])</f>
        <v>1.150.1556 Facial Nerve Disorders</v>
      </c>
    </row>
    <row r="595" spans="1:8" ht="16" x14ac:dyDescent="0.2">
      <c r="A595" s="3">
        <v>1</v>
      </c>
      <c r="B595" s="3" t="s">
        <v>5</v>
      </c>
      <c r="C595" s="3">
        <v>151</v>
      </c>
      <c r="D595" s="3" t="s">
        <v>657</v>
      </c>
      <c r="E595" s="3">
        <v>222</v>
      </c>
      <c r="F595" s="3" t="str">
        <f>CONCATENATE(A:A,".",C:C,".",E:E)</f>
        <v>1.151.222</v>
      </c>
      <c r="G595" s="4" t="s">
        <v>658</v>
      </c>
      <c r="H595" s="3" t="str">
        <f>CONCATENATE(Table1[[#This Row],[ID]]," ",Table1[[#This Row],[NEW Micro label]])</f>
        <v>1.151.222 Biliary Diseases</v>
      </c>
    </row>
    <row r="596" spans="1:8" ht="16" x14ac:dyDescent="0.2">
      <c r="A596" s="3">
        <v>1</v>
      </c>
      <c r="B596" s="3" t="s">
        <v>5</v>
      </c>
      <c r="C596" s="3">
        <v>151</v>
      </c>
      <c r="D596" s="3" t="s">
        <v>657</v>
      </c>
      <c r="E596" s="3">
        <v>395</v>
      </c>
      <c r="F596" s="3" t="str">
        <f>CONCATENATE(A:A,".",C:C,".",E:E)</f>
        <v>1.151.395</v>
      </c>
      <c r="G596" s="4" t="s">
        <v>659</v>
      </c>
      <c r="H596" s="3" t="str">
        <f>CONCATENATE(Table1[[#This Row],[ID]]," ",Table1[[#This Row],[NEW Micro label]])</f>
        <v>1.151.395 Pancreatic Cancer</v>
      </c>
    </row>
    <row r="597" spans="1:8" ht="16" x14ac:dyDescent="0.2">
      <c r="A597" s="3">
        <v>1</v>
      </c>
      <c r="B597" s="3" t="s">
        <v>5</v>
      </c>
      <c r="C597" s="3">
        <v>151</v>
      </c>
      <c r="D597" s="3" t="s">
        <v>657</v>
      </c>
      <c r="E597" s="3">
        <v>676</v>
      </c>
      <c r="F597" s="3" t="str">
        <f>CONCATENATE(A:A,".",C:C,".",E:E)</f>
        <v>1.151.676</v>
      </c>
      <c r="G597" s="4" t="s">
        <v>660</v>
      </c>
      <c r="H597" s="3" t="str">
        <f>CONCATENATE(Table1[[#This Row],[ID]]," ",Table1[[#This Row],[NEW Micro label]])</f>
        <v>1.151.676 Pancreatitis</v>
      </c>
    </row>
    <row r="598" spans="1:8" ht="16" x14ac:dyDescent="0.2">
      <c r="A598" s="3">
        <v>1</v>
      </c>
      <c r="B598" s="3" t="s">
        <v>5</v>
      </c>
      <c r="C598" s="3">
        <v>151</v>
      </c>
      <c r="D598" s="3" t="s">
        <v>657</v>
      </c>
      <c r="E598" s="3">
        <v>760</v>
      </c>
      <c r="F598" s="3" t="str">
        <f>CONCATENATE(A:A,".",C:C,".",E:E)</f>
        <v>1.151.760</v>
      </c>
      <c r="G598" s="4" t="s">
        <v>661</v>
      </c>
      <c r="H598" s="3" t="str">
        <f>CONCATENATE(Table1[[#This Row],[ID]]," ",Table1[[#This Row],[NEW Micro label]])</f>
        <v>1.151.760 Bile Acid Metabolism</v>
      </c>
    </row>
    <row r="599" spans="1:8" ht="16" x14ac:dyDescent="0.2">
      <c r="A599" s="3">
        <v>1</v>
      </c>
      <c r="B599" s="3" t="s">
        <v>5</v>
      </c>
      <c r="C599" s="3">
        <v>152</v>
      </c>
      <c r="D599" s="3" t="s">
        <v>662</v>
      </c>
      <c r="E599" s="3">
        <v>251</v>
      </c>
      <c r="F599" s="3" t="str">
        <f>CONCATENATE(A:A,".",C:C,".",E:E)</f>
        <v>1.152.251</v>
      </c>
      <c r="G599" s="4" t="s">
        <v>663</v>
      </c>
      <c r="H599" s="3" t="str">
        <f>CONCATENATE(Table1[[#This Row],[ID]]," ",Table1[[#This Row],[NEW Micro label]])</f>
        <v>1.152.251 Nucleotide Excision Repair</v>
      </c>
    </row>
    <row r="600" spans="1:8" ht="16" x14ac:dyDescent="0.2">
      <c r="A600" s="3">
        <v>1</v>
      </c>
      <c r="B600" s="3" t="s">
        <v>5</v>
      </c>
      <c r="C600" s="3">
        <v>152</v>
      </c>
      <c r="D600" s="3" t="s">
        <v>662</v>
      </c>
      <c r="E600" s="3">
        <v>257</v>
      </c>
      <c r="F600" s="3" t="str">
        <f>CONCATENATE(A:A,".",C:C,".",E:E)</f>
        <v>1.152.257</v>
      </c>
      <c r="G600" s="4" t="s">
        <v>664</v>
      </c>
      <c r="H600" s="3" t="str">
        <f>CONCATENATE(Table1[[#This Row],[ID]]," ",Table1[[#This Row],[NEW Micro label]])</f>
        <v>1.152.257 Repair Mechanisms</v>
      </c>
    </row>
    <row r="601" spans="1:8" ht="16" x14ac:dyDescent="0.2">
      <c r="A601" s="3">
        <v>1</v>
      </c>
      <c r="B601" s="3" t="s">
        <v>5</v>
      </c>
      <c r="C601" s="3">
        <v>152</v>
      </c>
      <c r="D601" s="3" t="s">
        <v>662</v>
      </c>
      <c r="E601" s="3">
        <v>687</v>
      </c>
      <c r="F601" s="3" t="str">
        <f>CONCATENATE(A:A,".",C:C,".",E:E)</f>
        <v>1.152.687</v>
      </c>
      <c r="G601" s="4" t="s">
        <v>665</v>
      </c>
      <c r="H601" s="3" t="str">
        <f>CONCATENATE(Table1[[#This Row],[ID]]," ",Table1[[#This Row],[NEW Micro label]])</f>
        <v>1.152.687 Telomere Dynamics</v>
      </c>
    </row>
    <row r="602" spans="1:8" ht="16" x14ac:dyDescent="0.2">
      <c r="A602" s="3">
        <v>1</v>
      </c>
      <c r="B602" s="3" t="s">
        <v>5</v>
      </c>
      <c r="C602" s="3">
        <v>152</v>
      </c>
      <c r="D602" s="3" t="s">
        <v>662</v>
      </c>
      <c r="E602" s="3">
        <v>733</v>
      </c>
      <c r="F602" s="3" t="str">
        <f>CONCATENATE(A:A,".",C:C,".",E:E)</f>
        <v>1.152.733</v>
      </c>
      <c r="G602" s="4" t="s">
        <v>666</v>
      </c>
      <c r="H602" s="3" t="str">
        <f>CONCATENATE(Table1[[#This Row],[ID]]," ",Table1[[#This Row],[NEW Micro label]])</f>
        <v>1.152.733 Radiation Genotoxicity</v>
      </c>
    </row>
    <row r="603" spans="1:8" ht="16" x14ac:dyDescent="0.2">
      <c r="A603" s="3">
        <v>1</v>
      </c>
      <c r="B603" s="3" t="s">
        <v>5</v>
      </c>
      <c r="C603" s="3">
        <v>154</v>
      </c>
      <c r="D603" s="3" t="s">
        <v>667</v>
      </c>
      <c r="E603" s="3">
        <v>277</v>
      </c>
      <c r="F603" s="3" t="str">
        <f>CONCATENATE(A:A,".",C:C,".",E:E)</f>
        <v>1.154.277</v>
      </c>
      <c r="G603" s="4" t="s">
        <v>668</v>
      </c>
      <c r="H603" s="3" t="str">
        <f>CONCATENATE(Table1[[#This Row],[ID]]," ",Table1[[#This Row],[NEW Micro label]])</f>
        <v>1.154.277 Mechanical Ventilation</v>
      </c>
    </row>
    <row r="604" spans="1:8" ht="16" x14ac:dyDescent="0.2">
      <c r="A604" s="3">
        <v>1</v>
      </c>
      <c r="B604" s="3" t="s">
        <v>5</v>
      </c>
      <c r="C604" s="3">
        <v>154</v>
      </c>
      <c r="D604" s="3" t="s">
        <v>667</v>
      </c>
      <c r="E604" s="3">
        <v>360</v>
      </c>
      <c r="F604" s="3" t="str">
        <f>CONCATENATE(A:A,".",C:C,".",E:E)</f>
        <v>1.154.360</v>
      </c>
      <c r="G604" s="4" t="s">
        <v>669</v>
      </c>
      <c r="H604" s="3" t="str">
        <f>CONCATENATE(Table1[[#This Row],[ID]]," ",Table1[[#This Row],[NEW Micro label]])</f>
        <v>1.154.360 Procalcitonin</v>
      </c>
    </row>
    <row r="605" spans="1:8" ht="16" x14ac:dyDescent="0.2">
      <c r="A605" s="3">
        <v>1</v>
      </c>
      <c r="B605" s="3" t="s">
        <v>5</v>
      </c>
      <c r="C605" s="3">
        <v>154</v>
      </c>
      <c r="D605" s="3" t="s">
        <v>667</v>
      </c>
      <c r="E605" s="3">
        <v>1057</v>
      </c>
      <c r="F605" s="3" t="str">
        <f>CONCATENATE(A:A,".",C:C,".",E:E)</f>
        <v>1.154.1057</v>
      </c>
      <c r="G605" s="4" t="s">
        <v>670</v>
      </c>
      <c r="H605" s="3" t="str">
        <f>CONCATENATE(Table1[[#This Row],[ID]]," ",Table1[[#This Row],[NEW Micro label]])</f>
        <v>1.154.1057 Pulmonary Surfactant</v>
      </c>
    </row>
    <row r="606" spans="1:8" ht="16" x14ac:dyDescent="0.2">
      <c r="A606" s="3">
        <v>1</v>
      </c>
      <c r="B606" s="3" t="s">
        <v>5</v>
      </c>
      <c r="C606" s="3">
        <v>154</v>
      </c>
      <c r="D606" s="3" t="s">
        <v>667</v>
      </c>
      <c r="E606" s="3">
        <v>1088</v>
      </c>
      <c r="F606" s="3" t="str">
        <f>CONCATENATE(A:A,".",C:C,".",E:E)</f>
        <v>1.154.1088</v>
      </c>
      <c r="G606" s="4" t="s">
        <v>671</v>
      </c>
      <c r="H606" s="3" t="str">
        <f>CONCATENATE(Table1[[#This Row],[ID]]," ",Table1[[#This Row],[NEW Micro label]])</f>
        <v>1.154.1088 Intensive Care</v>
      </c>
    </row>
    <row r="607" spans="1:8" ht="16" x14ac:dyDescent="0.2">
      <c r="A607" s="3">
        <v>1</v>
      </c>
      <c r="B607" s="3" t="s">
        <v>5</v>
      </c>
      <c r="C607" s="3">
        <v>154</v>
      </c>
      <c r="D607" s="3" t="s">
        <v>667</v>
      </c>
      <c r="E607" s="3">
        <v>1403</v>
      </c>
      <c r="F607" s="3" t="str">
        <f>CONCATENATE(A:A,".",C:C,".",E:E)</f>
        <v>1.154.1403</v>
      </c>
      <c r="G607" s="4" t="s">
        <v>672</v>
      </c>
      <c r="H607" s="3" t="str">
        <f>CONCATENATE(Table1[[#This Row],[ID]]," ",Table1[[#This Row],[NEW Micro label]])</f>
        <v>1.154.1403 Delirium</v>
      </c>
    </row>
    <row r="608" spans="1:8" ht="16" x14ac:dyDescent="0.2">
      <c r="A608" s="3">
        <v>1</v>
      </c>
      <c r="B608" s="3" t="s">
        <v>5</v>
      </c>
      <c r="C608" s="3">
        <v>154</v>
      </c>
      <c r="D608" s="3" t="s">
        <v>667</v>
      </c>
      <c r="E608" s="3">
        <v>2040</v>
      </c>
      <c r="F608" s="3" t="str">
        <f>CONCATENATE(A:A,".",C:C,".",E:E)</f>
        <v>1.154.2040</v>
      </c>
      <c r="G608" s="4" t="s">
        <v>673</v>
      </c>
      <c r="H608" s="3" t="str">
        <f>CONCATENATE(Table1[[#This Row],[ID]]," ",Table1[[#This Row],[NEW Micro label]])</f>
        <v>1.154.2040 Noninvasive Monitoring</v>
      </c>
    </row>
    <row r="609" spans="1:8" ht="16" x14ac:dyDescent="0.2">
      <c r="A609" s="3">
        <v>1</v>
      </c>
      <c r="B609" s="3" t="s">
        <v>5</v>
      </c>
      <c r="C609" s="3">
        <v>155</v>
      </c>
      <c r="D609" s="3" t="s">
        <v>674</v>
      </c>
      <c r="E609" s="3">
        <v>598</v>
      </c>
      <c r="F609" s="3" t="str">
        <f>CONCATENATE(A:A,".",C:C,".",E:E)</f>
        <v>1.155.598</v>
      </c>
      <c r="G609" s="4" t="s">
        <v>675</v>
      </c>
      <c r="H609" s="3" t="str">
        <f>CONCATENATE(Table1[[#This Row],[ID]]," ",Table1[[#This Row],[NEW Micro label]])</f>
        <v>1.155.598 Clinical Research Ethics</v>
      </c>
    </row>
    <row r="610" spans="1:8" ht="16" x14ac:dyDescent="0.2">
      <c r="A610" s="3">
        <v>1</v>
      </c>
      <c r="B610" s="3" t="s">
        <v>5</v>
      </c>
      <c r="C610" s="3">
        <v>155</v>
      </c>
      <c r="D610" s="3" t="s">
        <v>674</v>
      </c>
      <c r="E610" s="3">
        <v>611</v>
      </c>
      <c r="F610" s="3" t="str">
        <f>CONCATENATE(A:A,".",C:C,".",E:E)</f>
        <v>1.155.611</v>
      </c>
      <c r="G610" s="4" t="s">
        <v>676</v>
      </c>
      <c r="H610" s="3" t="str">
        <f>CONCATENATE(Table1[[#This Row],[ID]]," ",Table1[[#This Row],[NEW Micro label]])</f>
        <v>1.155.611 Evidence Based Medicine</v>
      </c>
    </row>
    <row r="611" spans="1:8" ht="16" x14ac:dyDescent="0.2">
      <c r="A611" s="3">
        <v>1</v>
      </c>
      <c r="B611" s="3" t="s">
        <v>5</v>
      </c>
      <c r="C611" s="3">
        <v>155</v>
      </c>
      <c r="D611" s="3" t="s">
        <v>674</v>
      </c>
      <c r="E611" s="3">
        <v>974</v>
      </c>
      <c r="F611" s="3" t="str">
        <f>CONCATENATE(A:A,".",C:C,".",E:E)</f>
        <v>1.155.974</v>
      </c>
      <c r="G611" s="4" t="s">
        <v>677</v>
      </c>
      <c r="H611" s="3" t="str">
        <f>CONCATENATE(Table1[[#This Row],[ID]]," ",Table1[[#This Row],[NEW Micro label]])</f>
        <v>1.155.974 Health Technology Assessment</v>
      </c>
    </row>
    <row r="612" spans="1:8" ht="16" x14ac:dyDescent="0.2">
      <c r="A612" s="3">
        <v>1</v>
      </c>
      <c r="B612" s="3" t="s">
        <v>5</v>
      </c>
      <c r="C612" s="3">
        <v>155</v>
      </c>
      <c r="D612" s="3" t="s">
        <v>674</v>
      </c>
      <c r="E612" s="3">
        <v>1378</v>
      </c>
      <c r="F612" s="3" t="str">
        <f>CONCATENATE(A:A,".",C:C,".",E:E)</f>
        <v>1.155.1378</v>
      </c>
      <c r="G612" s="4" t="s">
        <v>678</v>
      </c>
      <c r="H612" s="3" t="str">
        <f>CONCATENATE(Table1[[#This Row],[ID]]," ",Table1[[#This Row],[NEW Micro label]])</f>
        <v>1.155.1378 Uncertainty Theory</v>
      </c>
    </row>
    <row r="613" spans="1:8" ht="16" x14ac:dyDescent="0.2">
      <c r="A613" s="3">
        <v>1</v>
      </c>
      <c r="B613" s="3" t="s">
        <v>5</v>
      </c>
      <c r="C613" s="3">
        <v>155</v>
      </c>
      <c r="D613" s="3" t="s">
        <v>674</v>
      </c>
      <c r="E613" s="3">
        <v>1510</v>
      </c>
      <c r="F613" s="3" t="str">
        <f>CONCATENATE(A:A,".",C:C,".",E:E)</f>
        <v>1.155.1510</v>
      </c>
      <c r="G613" s="4" t="s">
        <v>679</v>
      </c>
      <c r="H613" s="3" t="str">
        <f>CONCATENATE(Table1[[#This Row],[ID]]," ",Table1[[#This Row],[NEW Micro label]])</f>
        <v>1.155.1510 Orphan Drugs</v>
      </c>
    </row>
    <row r="614" spans="1:8" ht="16" x14ac:dyDescent="0.2">
      <c r="A614" s="3">
        <v>1</v>
      </c>
      <c r="B614" s="3" t="s">
        <v>5</v>
      </c>
      <c r="C614" s="3">
        <v>155</v>
      </c>
      <c r="D614" s="3" t="s">
        <v>674</v>
      </c>
      <c r="E614" s="3">
        <v>1582</v>
      </c>
      <c r="F614" s="3" t="str">
        <f>CONCATENATE(A:A,".",C:C,".",E:E)</f>
        <v>1.155.1582</v>
      </c>
      <c r="G614" s="4" t="s">
        <v>680</v>
      </c>
      <c r="H614" s="3" t="str">
        <f>CONCATENATE(Table1[[#This Row],[ID]]," ",Table1[[#This Row],[NEW Micro label]])</f>
        <v>1.155.1582 Conflict Of Interest</v>
      </c>
    </row>
    <row r="615" spans="1:8" ht="16" x14ac:dyDescent="0.2">
      <c r="A615" s="3">
        <v>1</v>
      </c>
      <c r="B615" s="3" t="s">
        <v>5</v>
      </c>
      <c r="C615" s="3">
        <v>155</v>
      </c>
      <c r="D615" s="3" t="s">
        <v>674</v>
      </c>
      <c r="E615" s="3">
        <v>2049</v>
      </c>
      <c r="F615" s="3" t="str">
        <f>CONCATENATE(A:A,".",C:C,".",E:E)</f>
        <v>1.155.2049</v>
      </c>
      <c r="G615" s="4" t="s">
        <v>681</v>
      </c>
      <c r="H615" s="3" t="str">
        <f>CONCATENATE(Table1[[#This Row],[ID]]," ",Table1[[#This Row],[NEW Micro label]])</f>
        <v>1.155.2049 Bioethics</v>
      </c>
    </row>
    <row r="616" spans="1:8" ht="16" x14ac:dyDescent="0.2">
      <c r="A616" s="3">
        <v>1</v>
      </c>
      <c r="B616" s="3" t="s">
        <v>5</v>
      </c>
      <c r="C616" s="3">
        <v>155</v>
      </c>
      <c r="D616" s="3" t="s">
        <v>674</v>
      </c>
      <c r="E616" s="3">
        <v>2316</v>
      </c>
      <c r="F616" s="3" t="str">
        <f>CONCATENATE(A:A,".",C:C,".",E:E)</f>
        <v>1.155.2316</v>
      </c>
      <c r="G616" s="4" t="s">
        <v>682</v>
      </c>
      <c r="H616" s="3" t="str">
        <f>CONCATENATE(Table1[[#This Row],[ID]]," ",Table1[[#This Row],[NEW Micro label]])</f>
        <v>1.155.2316 Systemic Capillary Leak Syndrome</v>
      </c>
    </row>
    <row r="617" spans="1:8" ht="16" x14ac:dyDescent="0.2">
      <c r="A617" s="3">
        <v>1</v>
      </c>
      <c r="B617" s="3" t="s">
        <v>5</v>
      </c>
      <c r="C617" s="3">
        <v>155</v>
      </c>
      <c r="D617" s="3" t="s">
        <v>674</v>
      </c>
      <c r="E617" s="3">
        <v>2338</v>
      </c>
      <c r="F617" s="3" t="str">
        <f>CONCATENATE(A:A,".",C:C,".",E:E)</f>
        <v>1.155.2338</v>
      </c>
      <c r="G617" s="4" t="s">
        <v>683</v>
      </c>
      <c r="H617" s="3" t="str">
        <f>CONCATENATE(Table1[[#This Row],[ID]]," ",Table1[[#This Row],[NEW Micro label]])</f>
        <v>1.155.2338 Off-Label Prescribing</v>
      </c>
    </row>
    <row r="618" spans="1:8" ht="16" x14ac:dyDescent="0.2">
      <c r="A618" s="3">
        <v>1</v>
      </c>
      <c r="B618" s="3" t="s">
        <v>5</v>
      </c>
      <c r="C618" s="3">
        <v>155</v>
      </c>
      <c r="D618" s="3" t="s">
        <v>674</v>
      </c>
      <c r="E618" s="3">
        <v>2774</v>
      </c>
      <c r="F618" s="3" t="str">
        <f>CONCATENATE(A:A,".",C:C,".",E:E)</f>
        <v>1.155.2774</v>
      </c>
      <c r="G618" s="4" t="s">
        <v>684</v>
      </c>
      <c r="H618" s="3" t="str">
        <f>CONCATENATE(Table1[[#This Row],[ID]]," ",Table1[[#This Row],[NEW Micro label]])</f>
        <v>1.155.2774 Artificial Intelligence in Healthcare and Medicine</v>
      </c>
    </row>
    <row r="619" spans="1:8" ht="16" x14ac:dyDescent="0.2">
      <c r="A619" s="3">
        <v>1</v>
      </c>
      <c r="B619" s="3" t="s">
        <v>5</v>
      </c>
      <c r="C619" s="3">
        <v>156</v>
      </c>
      <c r="D619" s="3" t="s">
        <v>69</v>
      </c>
      <c r="E619" s="3">
        <v>381</v>
      </c>
      <c r="F619" s="3" t="str">
        <f>CONCATENATE(A:A,".",C:C,".",E:E)</f>
        <v>1.156.381</v>
      </c>
      <c r="G619" s="4" t="s">
        <v>685</v>
      </c>
      <c r="H619" s="3" t="str">
        <f>CONCATENATE(Table1[[#This Row],[ID]]," ",Table1[[#This Row],[NEW Micro label]])</f>
        <v>1.156.381 Maternal Health Equity</v>
      </c>
    </row>
    <row r="620" spans="1:8" ht="16" x14ac:dyDescent="0.2">
      <c r="A620" s="3">
        <v>1</v>
      </c>
      <c r="B620" s="3" t="s">
        <v>5</v>
      </c>
      <c r="C620" s="3">
        <v>156</v>
      </c>
      <c r="D620" s="3" t="s">
        <v>69</v>
      </c>
      <c r="E620" s="3">
        <v>436</v>
      </c>
      <c r="F620" s="3" t="str">
        <f>CONCATENATE(A:A,".",C:C,".",E:E)</f>
        <v>1.156.436</v>
      </c>
      <c r="G620" s="4" t="s">
        <v>686</v>
      </c>
      <c r="H620" s="3" t="str">
        <f>CONCATENATE(Table1[[#This Row],[ID]]," ",Table1[[#This Row],[NEW Micro label]])</f>
        <v>1.156.436 Health Inequities</v>
      </c>
    </row>
    <row r="621" spans="1:8" ht="16" x14ac:dyDescent="0.2">
      <c r="A621" s="3">
        <v>1</v>
      </c>
      <c r="B621" s="3" t="s">
        <v>5</v>
      </c>
      <c r="C621" s="3">
        <v>156</v>
      </c>
      <c r="D621" s="3" t="s">
        <v>69</v>
      </c>
      <c r="E621" s="3">
        <v>989</v>
      </c>
      <c r="F621" s="3" t="str">
        <f>CONCATENATE(A:A,".",C:C,".",E:E)</f>
        <v>1.156.989</v>
      </c>
      <c r="G621" s="4" t="s">
        <v>687</v>
      </c>
      <c r="H621" s="3" t="str">
        <f>CONCATENATE(Table1[[#This Row],[ID]]," ",Table1[[#This Row],[NEW Micro label]])</f>
        <v>1.156.989 Community-Based Participatory Research</v>
      </c>
    </row>
    <row r="622" spans="1:8" ht="16" x14ac:dyDescent="0.2">
      <c r="A622" s="3">
        <v>1</v>
      </c>
      <c r="B622" s="3" t="s">
        <v>5</v>
      </c>
      <c r="C622" s="3">
        <v>156</v>
      </c>
      <c r="D622" s="3" t="s">
        <v>69</v>
      </c>
      <c r="E622" s="3">
        <v>1502</v>
      </c>
      <c r="F622" s="3" t="str">
        <f>CONCATENATE(A:A,".",C:C,".",E:E)</f>
        <v>1.156.1502</v>
      </c>
      <c r="G622" s="4" t="s">
        <v>688</v>
      </c>
      <c r="H622" s="3" t="str">
        <f>CONCATENATE(Table1[[#This Row],[ID]]," ",Table1[[#This Row],[NEW Micro label]])</f>
        <v>1.156.1502 Indigenous Health and Education</v>
      </c>
    </row>
    <row r="623" spans="1:8" ht="16" x14ac:dyDescent="0.2">
      <c r="A623" s="3">
        <v>1</v>
      </c>
      <c r="B623" s="3" t="s">
        <v>5</v>
      </c>
      <c r="C623" s="3">
        <v>156</v>
      </c>
      <c r="D623" s="3" t="s">
        <v>69</v>
      </c>
      <c r="E623" s="3">
        <v>1509</v>
      </c>
      <c r="F623" s="3" t="str">
        <f>CONCATENATE(A:A,".",C:C,".",E:E)</f>
        <v>1.156.1509</v>
      </c>
      <c r="G623" s="4" t="s">
        <v>689</v>
      </c>
      <c r="H623" s="3" t="str">
        <f>CONCATENATE(Table1[[#This Row],[ID]]," ",Table1[[#This Row],[NEW Micro label]])</f>
        <v>1.156.1509 Vulnerable Health Systems</v>
      </c>
    </row>
    <row r="624" spans="1:8" ht="16" x14ac:dyDescent="0.2">
      <c r="A624" s="3">
        <v>1</v>
      </c>
      <c r="B624" s="3" t="s">
        <v>5</v>
      </c>
      <c r="C624" s="3">
        <v>156</v>
      </c>
      <c r="D624" s="3" t="s">
        <v>69</v>
      </c>
      <c r="E624" s="3">
        <v>2047</v>
      </c>
      <c r="F624" s="3" t="str">
        <f>CONCATENATE(A:A,".",C:C,".",E:E)</f>
        <v>1.156.2047</v>
      </c>
      <c r="G624" s="4" t="s">
        <v>690</v>
      </c>
      <c r="H624" s="3" t="str">
        <f>CONCATENATE(Table1[[#This Row],[ID]]," ",Table1[[#This Row],[NEW Micro label]])</f>
        <v>1.156.2047 Global Health Training</v>
      </c>
    </row>
    <row r="625" spans="1:8" ht="16" x14ac:dyDescent="0.2">
      <c r="A625" s="3">
        <v>1</v>
      </c>
      <c r="B625" s="3" t="s">
        <v>5</v>
      </c>
      <c r="C625" s="3">
        <v>156</v>
      </c>
      <c r="D625" s="3" t="s">
        <v>69</v>
      </c>
      <c r="E625" s="3">
        <v>2068</v>
      </c>
      <c r="F625" s="3" t="str">
        <f>CONCATENATE(A:A,".",C:C,".",E:E)</f>
        <v>1.156.2068</v>
      </c>
      <c r="G625" s="4" t="s">
        <v>691</v>
      </c>
      <c r="H625" s="3" t="str">
        <f>CONCATENATE(Table1[[#This Row],[ID]]," ",Table1[[#This Row],[NEW Micro label]])</f>
        <v>1.156.2068 Economic Crisis and Health</v>
      </c>
    </row>
    <row r="626" spans="1:8" ht="16" x14ac:dyDescent="0.2">
      <c r="A626" s="3">
        <v>1</v>
      </c>
      <c r="B626" s="3" t="s">
        <v>5</v>
      </c>
      <c r="C626" s="3">
        <v>156</v>
      </c>
      <c r="D626" s="3" t="s">
        <v>69</v>
      </c>
      <c r="E626" s="3">
        <v>2181</v>
      </c>
      <c r="F626" s="3" t="str">
        <f>CONCATENATE(A:A,".",C:C,".",E:E)</f>
        <v>1.156.2181</v>
      </c>
      <c r="G626" s="4" t="s">
        <v>692</v>
      </c>
      <c r="H626" s="3" t="str">
        <f>CONCATENATE(Table1[[#This Row],[ID]]," ",Table1[[#This Row],[NEW Micro label]])</f>
        <v>1.156.2181 Public Health Workforce</v>
      </c>
    </row>
    <row r="627" spans="1:8" ht="16" x14ac:dyDescent="0.2">
      <c r="A627" s="3">
        <v>1</v>
      </c>
      <c r="B627" s="3" t="s">
        <v>5</v>
      </c>
      <c r="C627" s="3">
        <v>156</v>
      </c>
      <c r="D627" s="3" t="s">
        <v>69</v>
      </c>
      <c r="E627" s="3">
        <v>2326</v>
      </c>
      <c r="F627" s="3" t="str">
        <f>CONCATENATE(A:A,".",C:C,".",E:E)</f>
        <v>1.156.2326</v>
      </c>
      <c r="G627" s="4" t="s">
        <v>693</v>
      </c>
      <c r="H627" s="3" t="str">
        <f>CONCATENATE(Table1[[#This Row],[ID]]," ",Table1[[#This Row],[NEW Micro label]])</f>
        <v>1.156.2326 Conflict and Health</v>
      </c>
    </row>
    <row r="628" spans="1:8" ht="16" x14ac:dyDescent="0.2">
      <c r="A628" s="3">
        <v>1</v>
      </c>
      <c r="B628" s="3" t="s">
        <v>5</v>
      </c>
      <c r="C628" s="3">
        <v>157</v>
      </c>
      <c r="D628" s="3" t="s">
        <v>694</v>
      </c>
      <c r="E628" s="3">
        <v>504</v>
      </c>
      <c r="F628" s="3" t="str">
        <f>CONCATENATE(A:A,".",C:C,".",E:E)</f>
        <v>1.157.504</v>
      </c>
      <c r="G628" s="4" t="s">
        <v>695</v>
      </c>
      <c r="H628" s="3" t="str">
        <f>CONCATENATE(Table1[[#This Row],[ID]]," ",Table1[[#This Row],[NEW Micro label]])</f>
        <v>1.157.504 Transplant Immunosuppression</v>
      </c>
    </row>
    <row r="629" spans="1:8" ht="16" x14ac:dyDescent="0.2">
      <c r="A629" s="3">
        <v>1</v>
      </c>
      <c r="B629" s="3" t="s">
        <v>5</v>
      </c>
      <c r="C629" s="3">
        <v>157</v>
      </c>
      <c r="D629" s="3" t="s">
        <v>694</v>
      </c>
      <c r="E629" s="3">
        <v>708</v>
      </c>
      <c r="F629" s="3" t="str">
        <f>CONCATENATE(A:A,".",C:C,".",E:E)</f>
        <v>1.157.708</v>
      </c>
      <c r="G629" s="4" t="s">
        <v>696</v>
      </c>
      <c r="H629" s="3" t="str">
        <f>CONCATENATE(Table1[[#This Row],[ID]]," ",Table1[[#This Row],[NEW Micro label]])</f>
        <v>1.157.708 Organ Donation</v>
      </c>
    </row>
    <row r="630" spans="1:8" ht="16" x14ac:dyDescent="0.2">
      <c r="A630" s="3">
        <v>1</v>
      </c>
      <c r="B630" s="3" t="s">
        <v>5</v>
      </c>
      <c r="C630" s="3">
        <v>157</v>
      </c>
      <c r="D630" s="3" t="s">
        <v>694</v>
      </c>
      <c r="E630" s="3">
        <v>728</v>
      </c>
      <c r="F630" s="3" t="str">
        <f>CONCATENATE(A:A,".",C:C,".",E:E)</f>
        <v>1.157.728</v>
      </c>
      <c r="G630" s="4" t="s">
        <v>697</v>
      </c>
      <c r="H630" s="3" t="str">
        <f>CONCATENATE(Table1[[#This Row],[ID]]," ",Table1[[#This Row],[NEW Micro label]])</f>
        <v>1.157.728 Liver Transplantation</v>
      </c>
    </row>
    <row r="631" spans="1:8" ht="16" x14ac:dyDescent="0.2">
      <c r="A631" s="3">
        <v>1</v>
      </c>
      <c r="B631" s="3" t="s">
        <v>5</v>
      </c>
      <c r="C631" s="3">
        <v>157</v>
      </c>
      <c r="D631" s="3" t="s">
        <v>694</v>
      </c>
      <c r="E631" s="3">
        <v>1089</v>
      </c>
      <c r="F631" s="3" t="str">
        <f>CONCATENATE(A:A,".",C:C,".",E:E)</f>
        <v>1.157.1089</v>
      </c>
      <c r="G631" s="4" t="s">
        <v>698</v>
      </c>
      <c r="H631" s="3" t="str">
        <f>CONCATENATE(Table1[[#This Row],[ID]]," ",Table1[[#This Row],[NEW Micro label]])</f>
        <v>1.157.1089 Cardiothoracic Transplantation</v>
      </c>
    </row>
    <row r="632" spans="1:8" ht="16" x14ac:dyDescent="0.2">
      <c r="A632" s="3">
        <v>1</v>
      </c>
      <c r="B632" s="3" t="s">
        <v>5</v>
      </c>
      <c r="C632" s="3">
        <v>157</v>
      </c>
      <c r="D632" s="3" t="s">
        <v>694</v>
      </c>
      <c r="E632" s="3">
        <v>1540</v>
      </c>
      <c r="F632" s="3" t="str">
        <f>CONCATENATE(A:A,".",C:C,".",E:E)</f>
        <v>1.157.1540</v>
      </c>
      <c r="G632" s="4" t="s">
        <v>699</v>
      </c>
      <c r="H632" s="3" t="str">
        <f>CONCATENATE(Table1[[#This Row],[ID]]," ",Table1[[#This Row],[NEW Micro label]])</f>
        <v>1.157.1540 Antibody-Mediated Rejection</v>
      </c>
    </row>
    <row r="633" spans="1:8" ht="16" x14ac:dyDescent="0.2">
      <c r="A633" s="3">
        <v>1</v>
      </c>
      <c r="B633" s="3" t="s">
        <v>5</v>
      </c>
      <c r="C633" s="3">
        <v>157</v>
      </c>
      <c r="D633" s="3" t="s">
        <v>694</v>
      </c>
      <c r="E633" s="3">
        <v>1824</v>
      </c>
      <c r="F633" s="3" t="str">
        <f>CONCATENATE(A:A,".",C:C,".",E:E)</f>
        <v>1.157.1824</v>
      </c>
      <c r="G633" s="4" t="s">
        <v>700</v>
      </c>
      <c r="H633" s="3" t="str">
        <f>CONCATENATE(Table1[[#This Row],[ID]]," ",Table1[[#This Row],[NEW Micro label]])</f>
        <v>1.157.1824 Cystinosis</v>
      </c>
    </row>
    <row r="634" spans="1:8" ht="16" x14ac:dyDescent="0.2">
      <c r="A634" s="3">
        <v>1</v>
      </c>
      <c r="B634" s="3" t="s">
        <v>5</v>
      </c>
      <c r="C634" s="3">
        <v>157</v>
      </c>
      <c r="D634" s="3" t="s">
        <v>694</v>
      </c>
      <c r="E634" s="3">
        <v>1939</v>
      </c>
      <c r="F634" s="3" t="str">
        <f>CONCATENATE(A:A,".",C:C,".",E:E)</f>
        <v>1.157.1939</v>
      </c>
      <c r="G634" s="4" t="s">
        <v>701</v>
      </c>
      <c r="H634" s="3" t="str">
        <f>CONCATENATE(Table1[[#This Row],[ID]]," ",Table1[[#This Row],[NEW Micro label]])</f>
        <v>1.157.1939 Xenotransplantation</v>
      </c>
    </row>
    <row r="635" spans="1:8" ht="16" x14ac:dyDescent="0.2">
      <c r="A635" s="3">
        <v>1</v>
      </c>
      <c r="B635" s="3" t="s">
        <v>5</v>
      </c>
      <c r="C635" s="3">
        <v>158</v>
      </c>
      <c r="D635" s="3" t="s">
        <v>702</v>
      </c>
      <c r="E635" s="3">
        <v>201</v>
      </c>
      <c r="F635" s="3" t="str">
        <f>CONCATENATE(A:A,".",C:C,".",E:E)</f>
        <v>1.158.201</v>
      </c>
      <c r="G635" s="4" t="s">
        <v>703</v>
      </c>
      <c r="H635" s="3" t="str">
        <f>CONCATENATE(Table1[[#This Row],[ID]]," ",Table1[[#This Row],[NEW Micro label]])</f>
        <v>1.158.201 Melanoma Research</v>
      </c>
    </row>
    <row r="636" spans="1:8" ht="16" x14ac:dyDescent="0.2">
      <c r="A636" s="3">
        <v>1</v>
      </c>
      <c r="B636" s="3" t="s">
        <v>5</v>
      </c>
      <c r="C636" s="3">
        <v>158</v>
      </c>
      <c r="D636" s="3" t="s">
        <v>702</v>
      </c>
      <c r="E636" s="3">
        <v>918</v>
      </c>
      <c r="F636" s="3" t="str">
        <f>CONCATENATE(A:A,".",C:C,".",E:E)</f>
        <v>1.158.918</v>
      </c>
      <c r="G636" s="4" t="s">
        <v>704</v>
      </c>
      <c r="H636" s="3" t="str">
        <f>CONCATENATE(Table1[[#This Row],[ID]]," ",Table1[[#This Row],[NEW Micro label]])</f>
        <v>1.158.918 Melanogenesis Mechanisms</v>
      </c>
    </row>
    <row r="637" spans="1:8" ht="16" x14ac:dyDescent="0.2">
      <c r="A637" s="3">
        <v>1</v>
      </c>
      <c r="B637" s="3" t="s">
        <v>5</v>
      </c>
      <c r="C637" s="3">
        <v>158</v>
      </c>
      <c r="D637" s="3" t="s">
        <v>702</v>
      </c>
      <c r="E637" s="3">
        <v>1254</v>
      </c>
      <c r="F637" s="3" t="str">
        <f>CONCATENATE(A:A,".",C:C,".",E:E)</f>
        <v>1.158.1254</v>
      </c>
      <c r="G637" s="4" t="s">
        <v>705</v>
      </c>
      <c r="H637" s="3" t="str">
        <f>CONCATENATE(Table1[[#This Row],[ID]]," ",Table1[[#This Row],[NEW Micro label]])</f>
        <v>1.158.1254 Hair Disorders</v>
      </c>
    </row>
    <row r="638" spans="1:8" ht="16" x14ac:dyDescent="0.2">
      <c r="A638" s="3">
        <v>1</v>
      </c>
      <c r="B638" s="3" t="s">
        <v>5</v>
      </c>
      <c r="C638" s="3">
        <v>158</v>
      </c>
      <c r="D638" s="3" t="s">
        <v>702</v>
      </c>
      <c r="E638" s="3">
        <v>1308</v>
      </c>
      <c r="F638" s="3" t="str">
        <f>CONCATENATE(A:A,".",C:C,".",E:E)</f>
        <v>1.158.1308</v>
      </c>
      <c r="G638" s="4" t="s">
        <v>706</v>
      </c>
      <c r="H638" s="3" t="str">
        <f>CONCATENATE(Table1[[#This Row],[ID]]," ",Table1[[#This Row],[NEW Micro label]])</f>
        <v>1.158.1308 Skin Aging Processes</v>
      </c>
    </row>
    <row r="639" spans="1:8" ht="16" x14ac:dyDescent="0.2">
      <c r="A639" s="3">
        <v>1</v>
      </c>
      <c r="B639" s="3" t="s">
        <v>5</v>
      </c>
      <c r="C639" s="3">
        <v>158</v>
      </c>
      <c r="D639" s="3" t="s">
        <v>702</v>
      </c>
      <c r="E639" s="3">
        <v>1583</v>
      </c>
      <c r="F639" s="3" t="str">
        <f>CONCATENATE(A:A,".",C:C,".",E:E)</f>
        <v>1.158.1583</v>
      </c>
      <c r="G639" s="4" t="s">
        <v>707</v>
      </c>
      <c r="H639" s="3" t="str">
        <f>CONCATENATE(Table1[[#This Row],[ID]]," ",Table1[[#This Row],[NEW Micro label]])</f>
        <v>1.158.1583 Adnexal Tumors</v>
      </c>
    </row>
    <row r="640" spans="1:8" ht="16" x14ac:dyDescent="0.2">
      <c r="A640" s="3">
        <v>1</v>
      </c>
      <c r="B640" s="3" t="s">
        <v>5</v>
      </c>
      <c r="C640" s="3">
        <v>158</v>
      </c>
      <c r="D640" s="3" t="s">
        <v>702</v>
      </c>
      <c r="E640" s="3">
        <v>1594</v>
      </c>
      <c r="F640" s="3" t="str">
        <f>CONCATENATE(A:A,".",C:C,".",E:E)</f>
        <v>1.158.1594</v>
      </c>
      <c r="G640" s="4" t="s">
        <v>708</v>
      </c>
      <c r="H640" s="3" t="str">
        <f>CONCATENATE(Table1[[#This Row],[ID]]," ",Table1[[#This Row],[NEW Micro label]])</f>
        <v>1.158.1594 Acne and Rosacea</v>
      </c>
    </row>
    <row r="641" spans="1:8" ht="16" x14ac:dyDescent="0.2">
      <c r="A641" s="3">
        <v>1</v>
      </c>
      <c r="B641" s="3" t="s">
        <v>5</v>
      </c>
      <c r="C641" s="3">
        <v>158</v>
      </c>
      <c r="D641" s="3" t="s">
        <v>702</v>
      </c>
      <c r="E641" s="3">
        <v>2035</v>
      </c>
      <c r="F641" s="3" t="str">
        <f>CONCATENATE(A:A,".",C:C,".",E:E)</f>
        <v>1.158.2035</v>
      </c>
      <c r="G641" s="4" t="s">
        <v>709</v>
      </c>
      <c r="H641" s="3" t="str">
        <f>CONCATENATE(Table1[[#This Row],[ID]]," ",Table1[[#This Row],[NEW Micro label]])</f>
        <v>1.158.2035 Hidradenitis Suppurativa</v>
      </c>
    </row>
    <row r="642" spans="1:8" ht="16" x14ac:dyDescent="0.2">
      <c r="A642" s="3">
        <v>1</v>
      </c>
      <c r="B642" s="3" t="s">
        <v>5</v>
      </c>
      <c r="C642" s="3">
        <v>158</v>
      </c>
      <c r="D642" s="3" t="s">
        <v>702</v>
      </c>
      <c r="E642" s="3">
        <v>2138</v>
      </c>
      <c r="F642" s="3" t="str">
        <f>CONCATENATE(A:A,".",C:C,".",E:E)</f>
        <v>1.158.2138</v>
      </c>
      <c r="G642" s="4" t="s">
        <v>710</v>
      </c>
      <c r="H642" s="3" t="str">
        <f>CONCATENATE(Table1[[#This Row],[ID]]," ",Table1[[#This Row],[NEW Micro label]])</f>
        <v>1.158.2138 Congenital Skin Disorders</v>
      </c>
    </row>
    <row r="643" spans="1:8" ht="16" x14ac:dyDescent="0.2">
      <c r="A643" s="3">
        <v>1</v>
      </c>
      <c r="B643" s="3" t="s">
        <v>5</v>
      </c>
      <c r="C643" s="3">
        <v>158</v>
      </c>
      <c r="D643" s="3" t="s">
        <v>702</v>
      </c>
      <c r="E643" s="3">
        <v>2389</v>
      </c>
      <c r="F643" s="3" t="str">
        <f>CONCATENATE(A:A,".",C:C,".",E:E)</f>
        <v>1.158.2389</v>
      </c>
      <c r="G643" s="4" t="s">
        <v>711</v>
      </c>
      <c r="H643" s="3" t="str">
        <f>CONCATENATE(Table1[[#This Row],[ID]]," ",Table1[[#This Row],[NEW Micro label]])</f>
        <v>1.158.2389 Paraneoplastic Syndromes</v>
      </c>
    </row>
    <row r="644" spans="1:8" ht="16" x14ac:dyDescent="0.2">
      <c r="A644" s="3">
        <v>1</v>
      </c>
      <c r="B644" s="3" t="s">
        <v>5</v>
      </c>
      <c r="C644" s="3">
        <v>159</v>
      </c>
      <c r="D644" s="3" t="s">
        <v>712</v>
      </c>
      <c r="E644" s="3">
        <v>426</v>
      </c>
      <c r="F644" s="3" t="str">
        <f>CONCATENATE(A:A,".",C:C,".",E:E)</f>
        <v>1.159.426</v>
      </c>
      <c r="G644" s="4" t="s">
        <v>713</v>
      </c>
      <c r="H644" s="3" t="str">
        <f>CONCATENATE(Table1[[#This Row],[ID]]," ",Table1[[#This Row],[NEW Micro label]])</f>
        <v>1.159.426 GPCR Signaling</v>
      </c>
    </row>
    <row r="645" spans="1:8" ht="16" x14ac:dyDescent="0.2">
      <c r="A645" s="3">
        <v>1</v>
      </c>
      <c r="B645" s="3" t="s">
        <v>5</v>
      </c>
      <c r="C645" s="3">
        <v>159</v>
      </c>
      <c r="D645" s="3" t="s">
        <v>712</v>
      </c>
      <c r="E645" s="3">
        <v>518</v>
      </c>
      <c r="F645" s="3" t="str">
        <f>CONCATENATE(A:A,".",C:C,".",E:E)</f>
        <v>1.159.518</v>
      </c>
      <c r="G645" s="4" t="s">
        <v>714</v>
      </c>
      <c r="H645" s="3" t="str">
        <f>CONCATENATE(Table1[[#This Row],[ID]]," ",Table1[[#This Row],[NEW Micro label]])</f>
        <v>1.159.518 Adrenoceptor Pharmacology</v>
      </c>
    </row>
    <row r="646" spans="1:8" ht="16" x14ac:dyDescent="0.2">
      <c r="A646" s="3">
        <v>1</v>
      </c>
      <c r="B646" s="3" t="s">
        <v>5</v>
      </c>
      <c r="C646" s="3">
        <v>159</v>
      </c>
      <c r="D646" s="3" t="s">
        <v>712</v>
      </c>
      <c r="E646" s="3">
        <v>576</v>
      </c>
      <c r="F646" s="3" t="str">
        <f>CONCATENATE(A:A,".",C:C,".",E:E)</f>
        <v>1.159.576</v>
      </c>
      <c r="G646" s="4" t="s">
        <v>715</v>
      </c>
      <c r="H646" s="3" t="str">
        <f>CONCATENATE(Table1[[#This Row],[ID]]," ",Table1[[#This Row],[NEW Micro label]])</f>
        <v>1.159.576 Adenosine Signaling</v>
      </c>
    </row>
    <row r="647" spans="1:8" ht="16" x14ac:dyDescent="0.2">
      <c r="A647" s="3">
        <v>1</v>
      </c>
      <c r="B647" s="3" t="s">
        <v>5</v>
      </c>
      <c r="C647" s="3">
        <v>159</v>
      </c>
      <c r="D647" s="3" t="s">
        <v>712</v>
      </c>
      <c r="E647" s="3">
        <v>1552</v>
      </c>
      <c r="F647" s="3" t="str">
        <f>CONCATENATE(A:A,".",C:C,".",E:E)</f>
        <v>1.159.1552</v>
      </c>
      <c r="G647" s="4" t="s">
        <v>716</v>
      </c>
      <c r="H647" s="3" t="str">
        <f>CONCATENATE(Table1[[#This Row],[ID]]," ",Table1[[#This Row],[NEW Micro label]])</f>
        <v>1.159.1552 Purine Nucleoside Phosphorylase</v>
      </c>
    </row>
    <row r="648" spans="1:8" ht="16" x14ac:dyDescent="0.2">
      <c r="A648" s="3">
        <v>1</v>
      </c>
      <c r="B648" s="3" t="s">
        <v>5</v>
      </c>
      <c r="C648" s="3">
        <v>159</v>
      </c>
      <c r="D648" s="3" t="s">
        <v>712</v>
      </c>
      <c r="E648" s="3">
        <v>1588</v>
      </c>
      <c r="F648" s="3" t="str">
        <f>CONCATENATE(A:A,".",C:C,".",E:E)</f>
        <v>1.159.1588</v>
      </c>
      <c r="G648" s="4" t="s">
        <v>717</v>
      </c>
      <c r="H648" s="3" t="str">
        <f>CONCATENATE(Table1[[#This Row],[ID]]," ",Table1[[#This Row],[NEW Micro label]])</f>
        <v>1.159.1588 Phosphodiesterase Inhibitors</v>
      </c>
    </row>
    <row r="649" spans="1:8" ht="16" x14ac:dyDescent="0.2">
      <c r="A649" s="3">
        <v>1</v>
      </c>
      <c r="B649" s="3" t="s">
        <v>5</v>
      </c>
      <c r="C649" s="3">
        <v>159</v>
      </c>
      <c r="D649" s="3" t="s">
        <v>712</v>
      </c>
      <c r="E649" s="3">
        <v>1806</v>
      </c>
      <c r="F649" s="3" t="str">
        <f>CONCATENATE(A:A,".",C:C,".",E:E)</f>
        <v>1.159.1806</v>
      </c>
      <c r="G649" s="4" t="s">
        <v>718</v>
      </c>
      <c r="H649" s="3" t="str">
        <f>CONCATENATE(Table1[[#This Row],[ID]]," ",Table1[[#This Row],[NEW Micro label]])</f>
        <v>1.159.1806 Histamine Receptors</v>
      </c>
    </row>
    <row r="650" spans="1:8" ht="16" x14ac:dyDescent="0.2">
      <c r="A650" s="3">
        <v>1</v>
      </c>
      <c r="B650" s="3" t="s">
        <v>5</v>
      </c>
      <c r="C650" s="3">
        <v>159</v>
      </c>
      <c r="D650" s="3" t="s">
        <v>712</v>
      </c>
      <c r="E650" s="3">
        <v>2175</v>
      </c>
      <c r="F650" s="3" t="str">
        <f>CONCATENATE(A:A,".",C:C,".",E:E)</f>
        <v>1.159.2175</v>
      </c>
      <c r="G650" s="4" t="s">
        <v>719</v>
      </c>
      <c r="H650" s="3" t="str">
        <f>CONCATENATE(Table1[[#This Row],[ID]]," ",Table1[[#This Row],[NEW Micro label]])</f>
        <v>1.159.2175 Renal Dopamine</v>
      </c>
    </row>
    <row r="651" spans="1:8" ht="16" x14ac:dyDescent="0.2">
      <c r="A651" s="3">
        <v>1</v>
      </c>
      <c r="B651" s="3" t="s">
        <v>5</v>
      </c>
      <c r="C651" s="3">
        <v>161</v>
      </c>
      <c r="D651" s="3" t="s">
        <v>720</v>
      </c>
      <c r="E651" s="3">
        <v>315</v>
      </c>
      <c r="F651" s="3" t="str">
        <f>CONCATENATE(A:A,".",C:C,".",E:E)</f>
        <v>1.161.315</v>
      </c>
      <c r="G651" s="4" t="s">
        <v>721</v>
      </c>
      <c r="H651" s="3" t="str">
        <f>CONCATENATE(Table1[[#This Row],[ID]]," ",Table1[[#This Row],[NEW Micro label]])</f>
        <v>1.161.315 Herpesvirus Dynamics</v>
      </c>
    </row>
    <row r="652" spans="1:8" ht="16" x14ac:dyDescent="0.2">
      <c r="A652" s="3">
        <v>1</v>
      </c>
      <c r="B652" s="3" t="s">
        <v>5</v>
      </c>
      <c r="C652" s="3">
        <v>161</v>
      </c>
      <c r="D652" s="3" t="s">
        <v>720</v>
      </c>
      <c r="E652" s="3">
        <v>479</v>
      </c>
      <c r="F652" s="3" t="str">
        <f>CONCATENATE(A:A,".",C:C,".",E:E)</f>
        <v>1.161.479</v>
      </c>
      <c r="G652" s="4" t="s">
        <v>722</v>
      </c>
      <c r="H652" s="3" t="str">
        <f>CONCATENATE(Table1[[#This Row],[ID]]," ",Table1[[#This Row],[NEW Micro label]])</f>
        <v>1.161.479 Oncolytic Viruses</v>
      </c>
    </row>
    <row r="653" spans="1:8" ht="16" x14ac:dyDescent="0.2">
      <c r="A653" s="3">
        <v>1</v>
      </c>
      <c r="B653" s="3" t="s">
        <v>5</v>
      </c>
      <c r="C653" s="3">
        <v>161</v>
      </c>
      <c r="D653" s="3" t="s">
        <v>720</v>
      </c>
      <c r="E653" s="3">
        <v>711</v>
      </c>
      <c r="F653" s="3" t="str">
        <f>CONCATENATE(A:A,".",C:C,".",E:E)</f>
        <v>1.161.711</v>
      </c>
      <c r="G653" s="4" t="s">
        <v>723</v>
      </c>
      <c r="H653" s="3" t="str">
        <f>CONCATENATE(Table1[[#This Row],[ID]]," ",Table1[[#This Row],[NEW Micro label]])</f>
        <v>1.161.711 Cytomegalovirus Infections</v>
      </c>
    </row>
    <row r="654" spans="1:8" ht="16" x14ac:dyDescent="0.2">
      <c r="A654" s="3">
        <v>1</v>
      </c>
      <c r="B654" s="3" t="s">
        <v>5</v>
      </c>
      <c r="C654" s="3">
        <v>161</v>
      </c>
      <c r="D654" s="3" t="s">
        <v>720</v>
      </c>
      <c r="E654" s="3">
        <v>1385</v>
      </c>
      <c r="F654" s="3" t="str">
        <f>CONCATENATE(A:A,".",C:C,".",E:E)</f>
        <v>1.161.1385</v>
      </c>
      <c r="G654" s="4" t="s">
        <v>724</v>
      </c>
      <c r="H654" s="3" t="str">
        <f>CONCATENATE(Table1[[#This Row],[ID]]," ",Table1[[#This Row],[NEW Micro label]])</f>
        <v>1.161.1385 Polyomavirus Oncogenesis</v>
      </c>
    </row>
    <row r="655" spans="1:8" ht="16" x14ac:dyDescent="0.2">
      <c r="A655" s="3">
        <v>1</v>
      </c>
      <c r="B655" s="3" t="s">
        <v>5</v>
      </c>
      <c r="C655" s="3">
        <v>161</v>
      </c>
      <c r="D655" s="3" t="s">
        <v>720</v>
      </c>
      <c r="E655" s="3">
        <v>1662</v>
      </c>
      <c r="F655" s="3" t="str">
        <f>CONCATENATE(A:A,".",C:C,".",E:E)</f>
        <v>1.161.1662</v>
      </c>
      <c r="G655" s="4" t="s">
        <v>725</v>
      </c>
      <c r="H655" s="3" t="str">
        <f>CONCATENATE(Table1[[#This Row],[ID]]," ",Table1[[#This Row],[NEW Micro label]])</f>
        <v>1.161.1662 Poxvirus Immunology</v>
      </c>
    </row>
    <row r="656" spans="1:8" ht="16" x14ac:dyDescent="0.2">
      <c r="A656" s="3">
        <v>1</v>
      </c>
      <c r="B656" s="3" t="s">
        <v>5</v>
      </c>
      <c r="C656" s="3">
        <v>161</v>
      </c>
      <c r="D656" s="3" t="s">
        <v>720</v>
      </c>
      <c r="E656" s="3">
        <v>1756</v>
      </c>
      <c r="F656" s="3" t="str">
        <f>CONCATENATE(A:A,".",C:C,".",E:E)</f>
        <v>1.161.1756</v>
      </c>
      <c r="G656" s="4" t="s">
        <v>726</v>
      </c>
      <c r="H656" s="3" t="str">
        <f>CONCATENATE(Table1[[#This Row],[ID]]," ",Table1[[#This Row],[NEW Micro label]])</f>
        <v>1.161.1756 Avian Viral Diseases</v>
      </c>
    </row>
    <row r="657" spans="1:8" ht="16" x14ac:dyDescent="0.2">
      <c r="A657" s="3">
        <v>1</v>
      </c>
      <c r="B657" s="3" t="s">
        <v>5</v>
      </c>
      <c r="C657" s="3">
        <v>163</v>
      </c>
      <c r="D657" s="3" t="s">
        <v>727</v>
      </c>
      <c r="E657" s="3">
        <v>446</v>
      </c>
      <c r="F657" s="3" t="str">
        <f>CONCATENATE(A:A,".",C:C,".",E:E)</f>
        <v>1.163.446</v>
      </c>
      <c r="G657" s="4" t="s">
        <v>728</v>
      </c>
      <c r="H657" s="3" t="str">
        <f>CONCATENATE(Table1[[#This Row],[ID]]," ",Table1[[#This Row],[NEW Micro label]])</f>
        <v>1.163.446 Schistosomiasis</v>
      </c>
    </row>
    <row r="658" spans="1:8" ht="16" x14ac:dyDescent="0.2">
      <c r="A658" s="3">
        <v>1</v>
      </c>
      <c r="B658" s="3" t="s">
        <v>5</v>
      </c>
      <c r="C658" s="3">
        <v>163</v>
      </c>
      <c r="D658" s="3" t="s">
        <v>727</v>
      </c>
      <c r="E658" s="3">
        <v>645</v>
      </c>
      <c r="F658" s="3" t="str">
        <f>CONCATENATE(A:A,".",C:C,".",E:E)</f>
        <v>1.163.645</v>
      </c>
      <c r="G658" s="4" t="s">
        <v>729</v>
      </c>
      <c r="H658" s="3" t="str">
        <f>CONCATENATE(Table1[[#This Row],[ID]]," ",Table1[[#This Row],[NEW Micro label]])</f>
        <v>1.163.645 Fish Parasitology</v>
      </c>
    </row>
    <row r="659" spans="1:8" ht="16" x14ac:dyDescent="0.2">
      <c r="A659" s="3">
        <v>1</v>
      </c>
      <c r="B659" s="3" t="s">
        <v>5</v>
      </c>
      <c r="C659" s="3">
        <v>163</v>
      </c>
      <c r="D659" s="3" t="s">
        <v>727</v>
      </c>
      <c r="E659" s="3">
        <v>1022</v>
      </c>
      <c r="F659" s="3" t="str">
        <f>CONCATENATE(A:A,".",C:C,".",E:E)</f>
        <v>1.163.1022</v>
      </c>
      <c r="G659" s="4" t="s">
        <v>730</v>
      </c>
      <c r="H659" s="3" t="str">
        <f>CONCATENATE(Table1[[#This Row],[ID]]," ",Table1[[#This Row],[NEW Micro label]])</f>
        <v>1.163.1022 Anthelmintic Resistance</v>
      </c>
    </row>
    <row r="660" spans="1:8" ht="16" x14ac:dyDescent="0.2">
      <c r="A660" s="3">
        <v>1</v>
      </c>
      <c r="B660" s="3" t="s">
        <v>5</v>
      </c>
      <c r="C660" s="3">
        <v>163</v>
      </c>
      <c r="D660" s="3" t="s">
        <v>727</v>
      </c>
      <c r="E660" s="3">
        <v>1106</v>
      </c>
      <c r="F660" s="3" t="str">
        <f>CONCATENATE(A:A,".",C:C,".",E:E)</f>
        <v>1.163.1106</v>
      </c>
      <c r="G660" s="4" t="s">
        <v>731</v>
      </c>
      <c r="H660" s="3" t="str">
        <f>CONCATENATE(Table1[[#This Row],[ID]]," ",Table1[[#This Row],[NEW Micro label]])</f>
        <v>1.163.1106 Echinococcosis</v>
      </c>
    </row>
    <row r="661" spans="1:8" ht="16" x14ac:dyDescent="0.2">
      <c r="A661" s="3">
        <v>1</v>
      </c>
      <c r="B661" s="3" t="s">
        <v>5</v>
      </c>
      <c r="C661" s="3">
        <v>163</v>
      </c>
      <c r="D661" s="3" t="s">
        <v>727</v>
      </c>
      <c r="E661" s="3">
        <v>1393</v>
      </c>
      <c r="F661" s="3" t="str">
        <f>CONCATENATE(A:A,".",C:C,".",E:E)</f>
        <v>1.163.1393</v>
      </c>
      <c r="G661" s="4" t="s">
        <v>732</v>
      </c>
      <c r="H661" s="3" t="str">
        <f>CONCATENATE(Table1[[#This Row],[ID]]," ",Table1[[#This Row],[NEW Micro label]])</f>
        <v>1.163.1393 Filarial Infections</v>
      </c>
    </row>
    <row r="662" spans="1:8" ht="16" x14ac:dyDescent="0.2">
      <c r="A662" s="3">
        <v>1</v>
      </c>
      <c r="B662" s="3" t="s">
        <v>5</v>
      </c>
      <c r="C662" s="3">
        <v>163</v>
      </c>
      <c r="D662" s="3" t="s">
        <v>727</v>
      </c>
      <c r="E662" s="3">
        <v>1943</v>
      </c>
      <c r="F662" s="3" t="str">
        <f>CONCATENATE(A:A,".",C:C,".",E:E)</f>
        <v>1.163.1943</v>
      </c>
      <c r="G662" s="4" t="s">
        <v>733</v>
      </c>
      <c r="H662" s="3" t="str">
        <f>CONCATENATE(Table1[[#This Row],[ID]]," ",Table1[[#This Row],[NEW Micro label]])</f>
        <v>1.163.1943 Parasitic Zoonoses</v>
      </c>
    </row>
    <row r="663" spans="1:8" ht="16" x14ac:dyDescent="0.2">
      <c r="A663" s="3">
        <v>1</v>
      </c>
      <c r="B663" s="3" t="s">
        <v>5</v>
      </c>
      <c r="C663" s="3">
        <v>163</v>
      </c>
      <c r="D663" s="3" t="s">
        <v>727</v>
      </c>
      <c r="E663" s="3">
        <v>2096</v>
      </c>
      <c r="F663" s="3" t="str">
        <f>CONCATENATE(A:A,".",C:C,".",E:E)</f>
        <v>1.163.2096</v>
      </c>
      <c r="G663" s="4" t="s">
        <v>734</v>
      </c>
      <c r="H663" s="3" t="str">
        <f>CONCATENATE(Table1[[#This Row],[ID]]," ",Table1[[#This Row],[NEW Micro label]])</f>
        <v>1.163.2096 Scabies</v>
      </c>
    </row>
    <row r="664" spans="1:8" ht="16" x14ac:dyDescent="0.2">
      <c r="A664" s="3">
        <v>1</v>
      </c>
      <c r="B664" s="3" t="s">
        <v>5</v>
      </c>
      <c r="C664" s="3">
        <v>163</v>
      </c>
      <c r="D664" s="3" t="s">
        <v>727</v>
      </c>
      <c r="E664" s="3">
        <v>2363</v>
      </c>
      <c r="F664" s="3" t="str">
        <f>CONCATENATE(A:A,".",C:C,".",E:E)</f>
        <v>1.163.2363</v>
      </c>
      <c r="G664" s="4" t="s">
        <v>735</v>
      </c>
      <c r="H664" s="3" t="str">
        <f>CONCATENATE(Table1[[#This Row],[ID]]," ",Table1[[#This Row],[NEW Micro label]])</f>
        <v>1.163.2363 Trichinella Spiralis</v>
      </c>
    </row>
    <row r="665" spans="1:8" ht="16" x14ac:dyDescent="0.2">
      <c r="A665" s="3">
        <v>1</v>
      </c>
      <c r="B665" s="3" t="s">
        <v>5</v>
      </c>
      <c r="C665" s="3">
        <v>164</v>
      </c>
      <c r="D665" s="3" t="s">
        <v>736</v>
      </c>
      <c r="E665" s="3">
        <v>287</v>
      </c>
      <c r="F665" s="3" t="str">
        <f>CONCATENATE(A:A,".",C:C,".",E:E)</f>
        <v>1.164.287</v>
      </c>
      <c r="G665" s="4" t="s">
        <v>737</v>
      </c>
      <c r="H665" s="3" t="str">
        <f>CONCATENATE(Table1[[#This Row],[ID]]," ",Table1[[#This Row],[NEW Micro label]])</f>
        <v>1.164.287 GH/IGF Axis</v>
      </c>
    </row>
    <row r="666" spans="1:8" ht="16" x14ac:dyDescent="0.2">
      <c r="A666" s="3">
        <v>1</v>
      </c>
      <c r="B666" s="3" t="s">
        <v>5</v>
      </c>
      <c r="C666" s="3">
        <v>164</v>
      </c>
      <c r="D666" s="3" t="s">
        <v>736</v>
      </c>
      <c r="E666" s="3">
        <v>613</v>
      </c>
      <c r="F666" s="3" t="str">
        <f>CONCATENATE(A:A,".",C:C,".",E:E)</f>
        <v>1.164.613</v>
      </c>
      <c r="G666" s="4" t="s">
        <v>738</v>
      </c>
      <c r="H666" s="3" t="str">
        <f>CONCATENATE(Table1[[#This Row],[ID]]," ",Table1[[#This Row],[NEW Micro label]])</f>
        <v>1.164.613 GnRH</v>
      </c>
    </row>
    <row r="667" spans="1:8" ht="16" x14ac:dyDescent="0.2">
      <c r="A667" s="3">
        <v>1</v>
      </c>
      <c r="B667" s="3" t="s">
        <v>5</v>
      </c>
      <c r="C667" s="3">
        <v>164</v>
      </c>
      <c r="D667" s="3" t="s">
        <v>736</v>
      </c>
      <c r="E667" s="3">
        <v>646</v>
      </c>
      <c r="F667" s="3" t="str">
        <f>CONCATENATE(A:A,".",C:C,".",E:E)</f>
        <v>1.164.646</v>
      </c>
      <c r="G667" s="4" t="s">
        <v>739</v>
      </c>
      <c r="H667" s="3" t="str">
        <f>CONCATENATE(Table1[[#This Row],[ID]]," ",Table1[[#This Row],[NEW Micro label]])</f>
        <v>1.164.646 Pituitary Tumors</v>
      </c>
    </row>
    <row r="668" spans="1:8" ht="16" x14ac:dyDescent="0.2">
      <c r="A668" s="3">
        <v>1</v>
      </c>
      <c r="B668" s="3" t="s">
        <v>5</v>
      </c>
      <c r="C668" s="3">
        <v>164</v>
      </c>
      <c r="D668" s="3" t="s">
        <v>736</v>
      </c>
      <c r="E668" s="3">
        <v>1871</v>
      </c>
      <c r="F668" s="3" t="str">
        <f>CONCATENATE(A:A,".",C:C,".",E:E)</f>
        <v>1.164.1871</v>
      </c>
      <c r="G668" s="4" t="s">
        <v>740</v>
      </c>
      <c r="H668" s="3" t="str">
        <f>CONCATENATE(Table1[[#This Row],[ID]]," ",Table1[[#This Row],[NEW Micro label]])</f>
        <v>1.164.1871 Puberty and Obesity</v>
      </c>
    </row>
    <row r="669" spans="1:8" ht="16" x14ac:dyDescent="0.2">
      <c r="A669" s="3">
        <v>1</v>
      </c>
      <c r="B669" s="3" t="s">
        <v>5</v>
      </c>
      <c r="C669" s="3">
        <v>164</v>
      </c>
      <c r="D669" s="3" t="s">
        <v>736</v>
      </c>
      <c r="E669" s="3">
        <v>1970</v>
      </c>
      <c r="F669" s="3" t="str">
        <f>CONCATENATE(A:A,".",C:C,".",E:E)</f>
        <v>1.164.1970</v>
      </c>
      <c r="G669" s="4" t="s">
        <v>741</v>
      </c>
      <c r="H669" s="3" t="str">
        <f>CONCATENATE(Table1[[#This Row],[ID]]," ",Table1[[#This Row],[NEW Micro label]])</f>
        <v>1.164.1970 Prolactin</v>
      </c>
    </row>
    <row r="670" spans="1:8" ht="16" x14ac:dyDescent="0.2">
      <c r="A670" s="3">
        <v>1</v>
      </c>
      <c r="B670" s="3" t="s">
        <v>5</v>
      </c>
      <c r="C670" s="3">
        <v>164</v>
      </c>
      <c r="D670" s="3" t="s">
        <v>736</v>
      </c>
      <c r="E670" s="3">
        <v>2001</v>
      </c>
      <c r="F670" s="3" t="str">
        <f>CONCATENATE(A:A,".",C:C,".",E:E)</f>
        <v>1.164.2001</v>
      </c>
      <c r="G670" s="4" t="s">
        <v>742</v>
      </c>
      <c r="H670" s="3" t="str">
        <f>CONCATENATE(Table1[[#This Row],[ID]]," ",Table1[[#This Row],[NEW Micro label]])</f>
        <v>1.164.2001 Adrenal Insufficiency</v>
      </c>
    </row>
    <row r="671" spans="1:8" ht="16" x14ac:dyDescent="0.2">
      <c r="A671" s="3">
        <v>1</v>
      </c>
      <c r="B671" s="3" t="s">
        <v>5</v>
      </c>
      <c r="C671" s="3">
        <v>168</v>
      </c>
      <c r="D671" s="3" t="s">
        <v>743</v>
      </c>
      <c r="E671" s="3">
        <v>235</v>
      </c>
      <c r="F671" s="3" t="str">
        <f>CONCATENATE(A:A,".",C:C,".",E:E)</f>
        <v>1.168.235</v>
      </c>
      <c r="G671" s="4" t="s">
        <v>744</v>
      </c>
      <c r="H671" s="3" t="str">
        <f>CONCATENATE(Table1[[#This Row],[ID]]," ",Table1[[#This Row],[NEW Micro label]])</f>
        <v>1.168.235 Aortic Aneurysms</v>
      </c>
    </row>
    <row r="672" spans="1:8" ht="16" x14ac:dyDescent="0.2">
      <c r="A672" s="3">
        <v>1</v>
      </c>
      <c r="B672" s="3" t="s">
        <v>5</v>
      </c>
      <c r="C672" s="3">
        <v>168</v>
      </c>
      <c r="D672" s="3" t="s">
        <v>743</v>
      </c>
      <c r="E672" s="3">
        <v>671</v>
      </c>
      <c r="F672" s="3" t="str">
        <f>CONCATENATE(A:A,".",C:C,".",E:E)</f>
        <v>1.168.671</v>
      </c>
      <c r="G672" s="4" t="s">
        <v>745</v>
      </c>
      <c r="H672" s="3" t="str">
        <f>CONCATENATE(Table1[[#This Row],[ID]]," ",Table1[[#This Row],[NEW Micro label]])</f>
        <v>1.168.671 Vascular Access</v>
      </c>
    </row>
    <row r="673" spans="1:8" ht="16" x14ac:dyDescent="0.2">
      <c r="A673" s="3">
        <v>1</v>
      </c>
      <c r="B673" s="3" t="s">
        <v>5</v>
      </c>
      <c r="C673" s="3">
        <v>168</v>
      </c>
      <c r="D673" s="3" t="s">
        <v>743</v>
      </c>
      <c r="E673" s="3">
        <v>699</v>
      </c>
      <c r="F673" s="3" t="str">
        <f>CONCATENATE(A:A,".",C:C,".",E:E)</f>
        <v>1.168.699</v>
      </c>
      <c r="G673" s="4" t="s">
        <v>746</v>
      </c>
      <c r="H673" s="3" t="str">
        <f>CONCATENATE(Table1[[#This Row],[ID]]," ",Table1[[#This Row],[NEW Micro label]])</f>
        <v>1.168.699 Peripheral Arterial Disease</v>
      </c>
    </row>
    <row r="674" spans="1:8" ht="16" x14ac:dyDescent="0.2">
      <c r="A674" s="3">
        <v>1</v>
      </c>
      <c r="B674" s="3" t="s">
        <v>5</v>
      </c>
      <c r="C674" s="3">
        <v>168</v>
      </c>
      <c r="D674" s="3" t="s">
        <v>743</v>
      </c>
      <c r="E674" s="3">
        <v>1523</v>
      </c>
      <c r="F674" s="3" t="str">
        <f>CONCATENATE(A:A,".",C:C,".",E:E)</f>
        <v>1.168.1523</v>
      </c>
      <c r="G674" s="4" t="s">
        <v>747</v>
      </c>
      <c r="H674" s="3" t="str">
        <f>CONCATENATE(Table1[[#This Row],[ID]]," ",Table1[[#This Row],[NEW Micro label]])</f>
        <v>1.168.1523 Vascular Access Complications</v>
      </c>
    </row>
    <row r="675" spans="1:8" ht="16" x14ac:dyDescent="0.2">
      <c r="A675" s="3">
        <v>1</v>
      </c>
      <c r="B675" s="3" t="s">
        <v>5</v>
      </c>
      <c r="C675" s="3">
        <v>168</v>
      </c>
      <c r="D675" s="3" t="s">
        <v>743</v>
      </c>
      <c r="E675" s="3">
        <v>2053</v>
      </c>
      <c r="F675" s="3" t="str">
        <f>CONCATENATE(A:A,".",C:C,".",E:E)</f>
        <v>1.168.2053</v>
      </c>
      <c r="G675" s="4" t="s">
        <v>748</v>
      </c>
      <c r="H675" s="3" t="str">
        <f>CONCATENATE(Table1[[#This Row],[ID]]," ",Table1[[#This Row],[NEW Micro label]])</f>
        <v>1.168.2053 Infected Aortic Grafts</v>
      </c>
    </row>
    <row r="676" spans="1:8" ht="16" x14ac:dyDescent="0.2">
      <c r="A676" s="3">
        <v>1</v>
      </c>
      <c r="B676" s="3" t="s">
        <v>5</v>
      </c>
      <c r="C676" s="3">
        <v>168</v>
      </c>
      <c r="D676" s="3" t="s">
        <v>743</v>
      </c>
      <c r="E676" s="3">
        <v>2095</v>
      </c>
      <c r="F676" s="3" t="str">
        <f>CONCATENATE(A:A,".",C:C,".",E:E)</f>
        <v>1.168.2095</v>
      </c>
      <c r="G676" s="4" t="s">
        <v>749</v>
      </c>
      <c r="H676" s="3" t="str">
        <f>CONCATENATE(Table1[[#This Row],[ID]]," ",Table1[[#This Row],[NEW Micro label]])</f>
        <v>1.168.2095 Persistent Left Superior Vena Cava</v>
      </c>
    </row>
    <row r="677" spans="1:8" ht="16" x14ac:dyDescent="0.2">
      <c r="A677" s="3">
        <v>1</v>
      </c>
      <c r="B677" s="3" t="s">
        <v>5</v>
      </c>
      <c r="C677" s="3">
        <v>168</v>
      </c>
      <c r="D677" s="3" t="s">
        <v>743</v>
      </c>
      <c r="E677" s="3">
        <v>2189</v>
      </c>
      <c r="F677" s="3" t="str">
        <f>CONCATENATE(A:A,".",C:C,".",E:E)</f>
        <v>1.168.2189</v>
      </c>
      <c r="G677" s="4" t="s">
        <v>750</v>
      </c>
      <c r="H677" s="3" t="str">
        <f>CONCATENATE(Table1[[#This Row],[ID]]," ",Table1[[#This Row],[NEW Micro label]])</f>
        <v>1.168.2189 Thoracic Outlet Syndrome</v>
      </c>
    </row>
    <row r="678" spans="1:8" ht="16" x14ac:dyDescent="0.2">
      <c r="A678" s="3">
        <v>1</v>
      </c>
      <c r="B678" s="3" t="s">
        <v>5</v>
      </c>
      <c r="C678" s="3">
        <v>172</v>
      </c>
      <c r="D678" s="3" t="s">
        <v>751</v>
      </c>
      <c r="E678" s="3">
        <v>414</v>
      </c>
      <c r="F678" s="3" t="str">
        <f>CONCATENATE(A:A,".",C:C,".",E:E)</f>
        <v>1.172.414</v>
      </c>
      <c r="G678" s="4" t="s">
        <v>752</v>
      </c>
      <c r="H678" s="3" t="str">
        <f>CONCATENATE(Table1[[#This Row],[ID]]," ",Table1[[#This Row],[NEW Micro label]])</f>
        <v>1.172.414 Training Optimization</v>
      </c>
    </row>
    <row r="679" spans="1:8" ht="16" x14ac:dyDescent="0.2">
      <c r="A679" s="3">
        <v>1</v>
      </c>
      <c r="B679" s="3" t="s">
        <v>5</v>
      </c>
      <c r="C679" s="3">
        <v>172</v>
      </c>
      <c r="D679" s="3" t="s">
        <v>751</v>
      </c>
      <c r="E679" s="3">
        <v>648</v>
      </c>
      <c r="F679" s="3" t="str">
        <f>CONCATENATE(A:A,".",C:C,".",E:E)</f>
        <v>1.172.648</v>
      </c>
      <c r="G679" s="4" t="s">
        <v>753</v>
      </c>
      <c r="H679" s="3" t="str">
        <f>CONCATENATE(Table1[[#This Row],[ID]]," ",Table1[[#This Row],[NEW Micro label]])</f>
        <v>1.172.648 Exercise Physiology</v>
      </c>
    </row>
    <row r="680" spans="1:8" ht="16" x14ac:dyDescent="0.2">
      <c r="A680" s="3">
        <v>1</v>
      </c>
      <c r="B680" s="3" t="s">
        <v>5</v>
      </c>
      <c r="C680" s="3">
        <v>172</v>
      </c>
      <c r="D680" s="3" t="s">
        <v>751</v>
      </c>
      <c r="E680" s="3">
        <v>823</v>
      </c>
      <c r="F680" s="3" t="str">
        <f>CONCATENATE(A:A,".",C:C,".",E:E)</f>
        <v>1.172.823</v>
      </c>
      <c r="G680" s="4" t="s">
        <v>754</v>
      </c>
      <c r="H680" s="3" t="str">
        <f>CONCATENATE(Table1[[#This Row],[ID]]," ",Table1[[#This Row],[NEW Micro label]])</f>
        <v>1.172.823 Thermoregulation</v>
      </c>
    </row>
    <row r="681" spans="1:8" ht="16" x14ac:dyDescent="0.2">
      <c r="A681" s="3">
        <v>1</v>
      </c>
      <c r="B681" s="3" t="s">
        <v>5</v>
      </c>
      <c r="C681" s="3">
        <v>172</v>
      </c>
      <c r="D681" s="3" t="s">
        <v>751</v>
      </c>
      <c r="E681" s="3">
        <v>1331</v>
      </c>
      <c r="F681" s="3" t="str">
        <f>CONCATENATE(A:A,".",C:C,".",E:E)</f>
        <v>1.172.1331</v>
      </c>
      <c r="G681" s="4" t="s">
        <v>755</v>
      </c>
      <c r="H681" s="3" t="str">
        <f>CONCATENATE(Table1[[#This Row],[ID]]," ",Table1[[#This Row],[NEW Micro label]])</f>
        <v>1.172.1331 Sport Psychology</v>
      </c>
    </row>
    <row r="682" spans="1:8" ht="16" x14ac:dyDescent="0.2">
      <c r="A682" s="3">
        <v>1</v>
      </c>
      <c r="B682" s="3" t="s">
        <v>5</v>
      </c>
      <c r="C682" s="3">
        <v>172</v>
      </c>
      <c r="D682" s="3" t="s">
        <v>751</v>
      </c>
      <c r="E682" s="3">
        <v>1542</v>
      </c>
      <c r="F682" s="3" t="str">
        <f>CONCATENATE(A:A,".",C:C,".",E:E)</f>
        <v>1.172.1542</v>
      </c>
      <c r="G682" s="4" t="s">
        <v>756</v>
      </c>
      <c r="H682" s="3" t="str">
        <f>CONCATENATE(Table1[[#This Row],[ID]]," ",Table1[[#This Row],[NEW Micro label]])</f>
        <v>1.172.1542 Exercise Immunology</v>
      </c>
    </row>
    <row r="683" spans="1:8" ht="16" x14ac:dyDescent="0.2">
      <c r="A683" s="3">
        <v>1</v>
      </c>
      <c r="B683" s="3" t="s">
        <v>5</v>
      </c>
      <c r="C683" s="3">
        <v>172</v>
      </c>
      <c r="D683" s="3" t="s">
        <v>751</v>
      </c>
      <c r="E683" s="3">
        <v>1727</v>
      </c>
      <c r="F683" s="3" t="str">
        <f>CONCATENATE(A:A,".",C:C,".",E:E)</f>
        <v>1.172.1727</v>
      </c>
      <c r="G683" s="4" t="s">
        <v>757</v>
      </c>
      <c r="H683" s="3" t="str">
        <f>CONCATENATE(Table1[[#This Row],[ID]]," ",Table1[[#This Row],[NEW Micro label]])</f>
        <v>1.172.1727 High-Altitude Physiology</v>
      </c>
    </row>
    <row r="684" spans="1:8" ht="16" x14ac:dyDescent="0.2">
      <c r="A684" s="3">
        <v>1</v>
      </c>
      <c r="B684" s="3" t="s">
        <v>5</v>
      </c>
      <c r="C684" s="3">
        <v>172</v>
      </c>
      <c r="D684" s="3" t="s">
        <v>751</v>
      </c>
      <c r="E684" s="3">
        <v>2233</v>
      </c>
      <c r="F684" s="3" t="str">
        <f>CONCATENATE(A:A,".",C:C,".",E:E)</f>
        <v>1.172.2233</v>
      </c>
      <c r="G684" s="4" t="s">
        <v>758</v>
      </c>
      <c r="H684" s="3" t="str">
        <f>CONCATENATE(Table1[[#This Row],[ID]]," ",Table1[[#This Row],[NEW Micro label]])</f>
        <v>1.172.2233 Snowboarding</v>
      </c>
    </row>
    <row r="685" spans="1:8" ht="16" x14ac:dyDescent="0.2">
      <c r="A685" s="3">
        <v>1</v>
      </c>
      <c r="B685" s="3" t="s">
        <v>5</v>
      </c>
      <c r="C685" s="3">
        <v>173</v>
      </c>
      <c r="D685" s="3" t="s">
        <v>759</v>
      </c>
      <c r="E685" s="3">
        <v>369</v>
      </c>
      <c r="F685" s="3" t="str">
        <f>CONCATENATE(A:A,".",C:C,".",E:E)</f>
        <v>1.173.369</v>
      </c>
      <c r="G685" s="4" t="s">
        <v>760</v>
      </c>
      <c r="H685" s="3" t="str">
        <f>CONCATENATE(Table1[[#This Row],[ID]]," ",Table1[[#This Row],[NEW Micro label]])</f>
        <v>1.173.369 Flap Reconstruction</v>
      </c>
    </row>
    <row r="686" spans="1:8" ht="16" x14ac:dyDescent="0.2">
      <c r="A686" s="3">
        <v>1</v>
      </c>
      <c r="B686" s="3" t="s">
        <v>5</v>
      </c>
      <c r="C686" s="3">
        <v>173</v>
      </c>
      <c r="D686" s="3" t="s">
        <v>759</v>
      </c>
      <c r="E686" s="3">
        <v>1059</v>
      </c>
      <c r="F686" s="3" t="str">
        <f>CONCATENATE(A:A,".",C:C,".",E:E)</f>
        <v>1.173.1059</v>
      </c>
      <c r="G686" s="4" t="s">
        <v>761</v>
      </c>
      <c r="H686" s="3" t="str">
        <f>CONCATENATE(Table1[[#This Row],[ID]]," ",Table1[[#This Row],[NEW Micro label]])</f>
        <v>1.173.1059 Chronic Rhinosinusitis</v>
      </c>
    </row>
    <row r="687" spans="1:8" ht="16" x14ac:dyDescent="0.2">
      <c r="A687" s="3">
        <v>1</v>
      </c>
      <c r="B687" s="3" t="s">
        <v>5</v>
      </c>
      <c r="C687" s="3">
        <v>173</v>
      </c>
      <c r="D687" s="3" t="s">
        <v>759</v>
      </c>
      <c r="E687" s="3">
        <v>1322</v>
      </c>
      <c r="F687" s="3" t="str">
        <f>CONCATENATE(A:A,".",C:C,".",E:E)</f>
        <v>1.173.1322</v>
      </c>
      <c r="G687" s="4" t="s">
        <v>762</v>
      </c>
      <c r="H687" s="3" t="str">
        <f>CONCATENATE(Table1[[#This Row],[ID]]," ",Table1[[#This Row],[NEW Micro label]])</f>
        <v>1.173.1322 Breast Reconstruction</v>
      </c>
    </row>
    <row r="688" spans="1:8" ht="16" x14ac:dyDescent="0.2">
      <c r="A688" s="3">
        <v>1</v>
      </c>
      <c r="B688" s="3" t="s">
        <v>5</v>
      </c>
      <c r="C688" s="3">
        <v>173</v>
      </c>
      <c r="D688" s="3" t="s">
        <v>759</v>
      </c>
      <c r="E688" s="3">
        <v>1458</v>
      </c>
      <c r="F688" s="3" t="str">
        <f>CONCATENATE(A:A,".",C:C,".",E:E)</f>
        <v>1.173.1458</v>
      </c>
      <c r="G688" s="4" t="s">
        <v>763</v>
      </c>
      <c r="H688" s="3" t="str">
        <f>CONCATENATE(Table1[[#This Row],[ID]]," ",Table1[[#This Row],[NEW Micro label]])</f>
        <v>1.173.1458 Facial Rejuvenation</v>
      </c>
    </row>
    <row r="689" spans="1:8" ht="16" x14ac:dyDescent="0.2">
      <c r="A689" s="3">
        <v>1</v>
      </c>
      <c r="B689" s="3" t="s">
        <v>5</v>
      </c>
      <c r="C689" s="3">
        <v>173</v>
      </c>
      <c r="D689" s="3" t="s">
        <v>759</v>
      </c>
      <c r="E689" s="3">
        <v>1640</v>
      </c>
      <c r="F689" s="3" t="str">
        <f>CONCATENATE(A:A,".",C:C,".",E:E)</f>
        <v>1.173.1640</v>
      </c>
      <c r="G689" s="4" t="s">
        <v>764</v>
      </c>
      <c r="H689" s="3" t="str">
        <f>CONCATENATE(Table1[[#This Row],[ID]]," ",Table1[[#This Row],[NEW Micro label]])</f>
        <v>1.173.1640 Maxillofacial Fractures</v>
      </c>
    </row>
    <row r="690" spans="1:8" ht="16" x14ac:dyDescent="0.2">
      <c r="A690" s="3">
        <v>1</v>
      </c>
      <c r="B690" s="3" t="s">
        <v>5</v>
      </c>
      <c r="C690" s="3">
        <v>173</v>
      </c>
      <c r="D690" s="3" t="s">
        <v>759</v>
      </c>
      <c r="E690" s="3">
        <v>1814</v>
      </c>
      <c r="F690" s="3" t="str">
        <f>CONCATENATE(A:A,".",C:C,".",E:E)</f>
        <v>1.173.1814</v>
      </c>
      <c r="G690" s="4" t="s">
        <v>765</v>
      </c>
      <c r="H690" s="3" t="str">
        <f>CONCATENATE(Table1[[#This Row],[ID]]," ",Table1[[#This Row],[NEW Micro label]])</f>
        <v>1.173.1814 Rhinoplasty Techniques</v>
      </c>
    </row>
    <row r="691" spans="1:8" ht="16" x14ac:dyDescent="0.2">
      <c r="A691" s="3">
        <v>1</v>
      </c>
      <c r="B691" s="3" t="s">
        <v>5</v>
      </c>
      <c r="C691" s="3">
        <v>173</v>
      </c>
      <c r="D691" s="3" t="s">
        <v>759</v>
      </c>
      <c r="E691" s="3">
        <v>2018</v>
      </c>
      <c r="F691" s="3" t="str">
        <f>CONCATENATE(A:A,".",C:C,".",E:E)</f>
        <v>1.173.2018</v>
      </c>
      <c r="G691" s="4" t="s">
        <v>766</v>
      </c>
      <c r="H691" s="3" t="str">
        <f>CONCATENATE(Table1[[#This Row],[ID]]," ",Table1[[#This Row],[NEW Micro label]])</f>
        <v>1.173.2018 Sinonasal Tumors</v>
      </c>
    </row>
    <row r="692" spans="1:8" ht="16" x14ac:dyDescent="0.2">
      <c r="A692" s="3">
        <v>1</v>
      </c>
      <c r="B692" s="3" t="s">
        <v>5</v>
      </c>
      <c r="C692" s="3">
        <v>173</v>
      </c>
      <c r="D692" s="3" t="s">
        <v>759</v>
      </c>
      <c r="E692" s="3">
        <v>2099</v>
      </c>
      <c r="F692" s="3" t="str">
        <f>CONCATENATE(A:A,".",C:C,".",E:E)</f>
        <v>1.173.2099</v>
      </c>
      <c r="G692" s="4" t="s">
        <v>767</v>
      </c>
      <c r="H692" s="3" t="str">
        <f>CONCATENATE(Table1[[#This Row],[ID]]," ",Table1[[#This Row],[NEW Micro label]])</f>
        <v>1.173.2099 Auricular Reconstruction</v>
      </c>
    </row>
    <row r="693" spans="1:8" ht="16" x14ac:dyDescent="0.2">
      <c r="A693" s="3">
        <v>1</v>
      </c>
      <c r="B693" s="3" t="s">
        <v>5</v>
      </c>
      <c r="C693" s="3">
        <v>173</v>
      </c>
      <c r="D693" s="3" t="s">
        <v>759</v>
      </c>
      <c r="E693" s="3">
        <v>2103</v>
      </c>
      <c r="F693" s="3" t="str">
        <f>CONCATENATE(A:A,".",C:C,".",E:E)</f>
        <v>1.173.2103</v>
      </c>
      <c r="G693" s="4" t="s">
        <v>768</v>
      </c>
      <c r="H693" s="3" t="str">
        <f>CONCATENATE(Table1[[#This Row],[ID]]," ",Table1[[#This Row],[NEW Micro label]])</f>
        <v>1.173.2103 Body Contouring</v>
      </c>
    </row>
    <row r="694" spans="1:8" ht="16" x14ac:dyDescent="0.2">
      <c r="A694" s="3">
        <v>1</v>
      </c>
      <c r="B694" s="3" t="s">
        <v>5</v>
      </c>
      <c r="C694" s="3">
        <v>173</v>
      </c>
      <c r="D694" s="3" t="s">
        <v>759</v>
      </c>
      <c r="E694" s="3">
        <v>2198</v>
      </c>
      <c r="F694" s="3" t="str">
        <f>CONCATENATE(A:A,".",C:C,".",E:E)</f>
        <v>1.173.2198</v>
      </c>
      <c r="G694" s="4" t="s">
        <v>769</v>
      </c>
      <c r="H694" s="3" t="str">
        <f>CONCATENATE(Table1[[#This Row],[ID]]," ",Table1[[#This Row],[NEW Micro label]])</f>
        <v>1.173.2198 Dacryocystorhinostomy</v>
      </c>
    </row>
    <row r="695" spans="1:8" ht="16" x14ac:dyDescent="0.2">
      <c r="A695" s="3">
        <v>1</v>
      </c>
      <c r="B695" s="3" t="s">
        <v>5</v>
      </c>
      <c r="C695" s="3">
        <v>173</v>
      </c>
      <c r="D695" s="3" t="s">
        <v>759</v>
      </c>
      <c r="E695" s="3">
        <v>2369</v>
      </c>
      <c r="F695" s="3" t="str">
        <f>CONCATENATE(A:A,".",C:C,".",E:E)</f>
        <v>1.173.2369</v>
      </c>
      <c r="G695" s="4" t="s">
        <v>770</v>
      </c>
      <c r="H695" s="3" t="str">
        <f>CONCATENATE(Table1[[#This Row],[ID]]," ",Table1[[#This Row],[NEW Micro label]])</f>
        <v>1.173.2369 Pectus Deformities</v>
      </c>
    </row>
    <row r="696" spans="1:8" ht="16" x14ac:dyDescent="0.2">
      <c r="A696" s="3">
        <v>1</v>
      </c>
      <c r="B696" s="3" t="s">
        <v>5</v>
      </c>
      <c r="C696" s="3">
        <v>173</v>
      </c>
      <c r="D696" s="3" t="s">
        <v>759</v>
      </c>
      <c r="E696" s="3">
        <v>2783</v>
      </c>
      <c r="F696" s="3" t="str">
        <f>CONCATENATE(A:A,".",C:C,".",E:E)</f>
        <v>1.173.2783</v>
      </c>
      <c r="G696" s="4" t="s">
        <v>771</v>
      </c>
      <c r="H696" s="3" t="str">
        <f>CONCATENATE(Table1[[#This Row],[ID]]," ",Table1[[#This Row],[NEW Micro label]])</f>
        <v>1.173.2783 Cranioplasty</v>
      </c>
    </row>
    <row r="697" spans="1:8" ht="16" x14ac:dyDescent="0.2">
      <c r="A697" s="3">
        <v>1</v>
      </c>
      <c r="B697" s="3" t="s">
        <v>5</v>
      </c>
      <c r="C697" s="3">
        <v>175</v>
      </c>
      <c r="D697" s="3" t="s">
        <v>772</v>
      </c>
      <c r="E697" s="3">
        <v>444</v>
      </c>
      <c r="F697" s="3" t="str">
        <f>CONCATENATE(A:A,".",C:C,".",E:E)</f>
        <v>1.175.444</v>
      </c>
      <c r="G697" s="4" t="s">
        <v>773</v>
      </c>
      <c r="H697" s="3" t="str">
        <f>CONCATENATE(Table1[[#This Row],[ID]]," ",Table1[[#This Row],[NEW Micro label]])</f>
        <v>1.175.444 PET Imaging</v>
      </c>
    </row>
    <row r="698" spans="1:8" ht="16" x14ac:dyDescent="0.2">
      <c r="A698" s="3">
        <v>1</v>
      </c>
      <c r="B698" s="3" t="s">
        <v>5</v>
      </c>
      <c r="C698" s="3">
        <v>175</v>
      </c>
      <c r="D698" s="3" t="s">
        <v>772</v>
      </c>
      <c r="E698" s="3">
        <v>876</v>
      </c>
      <c r="F698" s="3" t="str">
        <f>CONCATENATE(A:A,".",C:C,".",E:E)</f>
        <v>1.175.876</v>
      </c>
      <c r="G698" s="4" t="s">
        <v>774</v>
      </c>
      <c r="H698" s="3" t="str">
        <f>CONCATENATE(Table1[[#This Row],[ID]]," ",Table1[[#This Row],[NEW Micro label]])</f>
        <v>1.175.876 Radiation Protection</v>
      </c>
    </row>
    <row r="699" spans="1:8" ht="16" x14ac:dyDescent="0.2">
      <c r="A699" s="3">
        <v>1</v>
      </c>
      <c r="B699" s="3" t="s">
        <v>5</v>
      </c>
      <c r="C699" s="3">
        <v>175</v>
      </c>
      <c r="D699" s="3" t="s">
        <v>772</v>
      </c>
      <c r="E699" s="3">
        <v>1151</v>
      </c>
      <c r="F699" s="3" t="str">
        <f>CONCATENATE(A:A,".",C:C,".",E:E)</f>
        <v>1.175.1151</v>
      </c>
      <c r="G699" s="4" t="s">
        <v>775</v>
      </c>
      <c r="H699" s="3" t="str">
        <f>CONCATENATE(Table1[[#This Row],[ID]]," ",Table1[[#This Row],[NEW Micro label]])</f>
        <v>1.175.1151 Gaseous Detectors</v>
      </c>
    </row>
    <row r="700" spans="1:8" ht="16" x14ac:dyDescent="0.2">
      <c r="A700" s="3">
        <v>1</v>
      </c>
      <c r="B700" s="3" t="s">
        <v>5</v>
      </c>
      <c r="C700" s="3">
        <v>175</v>
      </c>
      <c r="D700" s="3" t="s">
        <v>772</v>
      </c>
      <c r="E700" s="3">
        <v>1231</v>
      </c>
      <c r="F700" s="3" t="str">
        <f>CONCATENATE(A:A,".",C:C,".",E:E)</f>
        <v>1.175.1231</v>
      </c>
      <c r="G700" s="4" t="s">
        <v>776</v>
      </c>
      <c r="H700" s="3" t="str">
        <f>CONCATENATE(Table1[[#This Row],[ID]]," ",Table1[[#This Row],[NEW Micro label]])</f>
        <v>1.175.1231 Radiology Reporting</v>
      </c>
    </row>
    <row r="701" spans="1:8" ht="16" x14ac:dyDescent="0.2">
      <c r="A701" s="3">
        <v>1</v>
      </c>
      <c r="B701" s="3" t="s">
        <v>5</v>
      </c>
      <c r="C701" s="3">
        <v>175</v>
      </c>
      <c r="D701" s="3" t="s">
        <v>772</v>
      </c>
      <c r="E701" s="3">
        <v>1347</v>
      </c>
      <c r="F701" s="3" t="str">
        <f>CONCATENATE(A:A,".",C:C,".",E:E)</f>
        <v>1.175.1347</v>
      </c>
      <c r="G701" s="4" t="s">
        <v>777</v>
      </c>
      <c r="H701" s="3" t="str">
        <f>CONCATENATE(Table1[[#This Row],[ID]]," ",Table1[[#This Row],[NEW Micro label]])</f>
        <v>1.175.1347 Silicon Detectors</v>
      </c>
    </row>
    <row r="702" spans="1:8" ht="16" x14ac:dyDescent="0.2">
      <c r="A702" s="3">
        <v>1</v>
      </c>
      <c r="B702" s="3" t="s">
        <v>5</v>
      </c>
      <c r="C702" s="3">
        <v>179</v>
      </c>
      <c r="D702" s="3" t="s">
        <v>778</v>
      </c>
      <c r="E702" s="3">
        <v>108</v>
      </c>
      <c r="F702" s="3" t="str">
        <f>CONCATENATE(A:A,".",C:C,".",E:E)</f>
        <v>1.179.108</v>
      </c>
      <c r="G702" s="4" t="s">
        <v>779</v>
      </c>
      <c r="H702" s="3" t="str">
        <f>CONCATENATE(Table1[[#This Row],[ID]]," ",Table1[[#This Row],[NEW Micro label]])</f>
        <v>1.179.108 HPV and Cervical Cancer</v>
      </c>
    </row>
    <row r="703" spans="1:8" ht="16" x14ac:dyDescent="0.2">
      <c r="A703" s="3">
        <v>1</v>
      </c>
      <c r="B703" s="3" t="s">
        <v>5</v>
      </c>
      <c r="C703" s="3">
        <v>179</v>
      </c>
      <c r="D703" s="3" t="s">
        <v>778</v>
      </c>
      <c r="E703" s="3">
        <v>377</v>
      </c>
      <c r="F703" s="3" t="str">
        <f>CONCATENATE(A:A,".",C:C,".",E:E)</f>
        <v>1.179.377</v>
      </c>
      <c r="G703" s="4" t="s">
        <v>780</v>
      </c>
      <c r="H703" s="3" t="str">
        <f>CONCATENATE(Table1[[#This Row],[ID]]," ",Table1[[#This Row],[NEW Micro label]])</f>
        <v>1.179.377 Head And Neck Cancer</v>
      </c>
    </row>
    <row r="704" spans="1:8" ht="16" x14ac:dyDescent="0.2">
      <c r="A704" s="3">
        <v>1</v>
      </c>
      <c r="B704" s="3" t="s">
        <v>5</v>
      </c>
      <c r="C704" s="3">
        <v>179</v>
      </c>
      <c r="D704" s="3" t="s">
        <v>778</v>
      </c>
      <c r="E704" s="3">
        <v>1423</v>
      </c>
      <c r="F704" s="3" t="str">
        <f>CONCATENATE(A:A,".",C:C,".",E:E)</f>
        <v>1.179.1423</v>
      </c>
      <c r="G704" s="4" t="s">
        <v>781</v>
      </c>
      <c r="H704" s="3" t="str">
        <f>CONCATENATE(Table1[[#This Row],[ID]]," ",Table1[[#This Row],[NEW Micro label]])</f>
        <v>1.179.1423 Oral Lichen Planus</v>
      </c>
    </row>
    <row r="705" spans="1:8" ht="16" x14ac:dyDescent="0.2">
      <c r="A705" s="3">
        <v>1</v>
      </c>
      <c r="B705" s="3" t="s">
        <v>5</v>
      </c>
      <c r="C705" s="3">
        <v>179</v>
      </c>
      <c r="D705" s="3" t="s">
        <v>778</v>
      </c>
      <c r="E705" s="3">
        <v>1779</v>
      </c>
      <c r="F705" s="3" t="str">
        <f>CONCATENATE(A:A,".",C:C,".",E:E)</f>
        <v>1.179.1779</v>
      </c>
      <c r="G705" s="4" t="s">
        <v>782</v>
      </c>
      <c r="H705" s="3" t="str">
        <f>CONCATENATE(Table1[[#This Row],[ID]]," ",Table1[[#This Row],[NEW Micro label]])</f>
        <v>1.179.1779 Penile Disorders</v>
      </c>
    </row>
    <row r="706" spans="1:8" ht="16" x14ac:dyDescent="0.2">
      <c r="A706" s="3">
        <v>1</v>
      </c>
      <c r="B706" s="3" t="s">
        <v>5</v>
      </c>
      <c r="C706" s="3">
        <v>179</v>
      </c>
      <c r="D706" s="3" t="s">
        <v>778</v>
      </c>
      <c r="E706" s="3">
        <v>2434</v>
      </c>
      <c r="F706" s="3" t="str">
        <f>CONCATENATE(A:A,".",C:C,".",E:E)</f>
        <v>1.179.2434</v>
      </c>
      <c r="G706" s="4" t="s">
        <v>783</v>
      </c>
      <c r="H706" s="3" t="str">
        <f>CONCATENATE(Table1[[#This Row],[ID]]," ",Table1[[#This Row],[NEW Micro label]])</f>
        <v>1.179.2434 Anal Cancer Therapy</v>
      </c>
    </row>
    <row r="707" spans="1:8" ht="16" x14ac:dyDescent="0.2">
      <c r="A707" s="3">
        <v>1</v>
      </c>
      <c r="B707" s="3" t="s">
        <v>5</v>
      </c>
      <c r="C707" s="3">
        <v>181</v>
      </c>
      <c r="D707" s="3" t="s">
        <v>784</v>
      </c>
      <c r="E707" s="3">
        <v>389</v>
      </c>
      <c r="F707" s="3" t="str">
        <f>CONCATENATE(A:A,".",C:C,".",E:E)</f>
        <v>1.181.389</v>
      </c>
      <c r="G707" s="4" t="s">
        <v>785</v>
      </c>
      <c r="H707" s="3" t="str">
        <f>CONCATENATE(Table1[[#This Row],[ID]]," ",Table1[[#This Row],[NEW Micro label]])</f>
        <v>1.181.389 Lipoxygenase Pathways</v>
      </c>
    </row>
    <row r="708" spans="1:8" ht="16" x14ac:dyDescent="0.2">
      <c r="A708" s="3">
        <v>1</v>
      </c>
      <c r="B708" s="3" t="s">
        <v>5</v>
      </c>
      <c r="C708" s="3">
        <v>181</v>
      </c>
      <c r="D708" s="3" t="s">
        <v>784</v>
      </c>
      <c r="E708" s="3">
        <v>399</v>
      </c>
      <c r="F708" s="3" t="str">
        <f>CONCATENATE(A:A,".",C:C,".",E:E)</f>
        <v>1.181.399</v>
      </c>
      <c r="G708" s="4" t="s">
        <v>786</v>
      </c>
      <c r="H708" s="3" t="str">
        <f>CONCATENATE(Table1[[#This Row],[ID]]," ",Table1[[#This Row],[NEW Micro label]])</f>
        <v>1.181.399 NSAIDs and COX Inhibitors</v>
      </c>
    </row>
    <row r="709" spans="1:8" ht="16" x14ac:dyDescent="0.2">
      <c r="A709" s="3">
        <v>1</v>
      </c>
      <c r="B709" s="3" t="s">
        <v>5</v>
      </c>
      <c r="C709" s="3">
        <v>181</v>
      </c>
      <c r="D709" s="3" t="s">
        <v>784</v>
      </c>
      <c r="E709" s="3">
        <v>1079</v>
      </c>
      <c r="F709" s="3" t="str">
        <f>CONCATENATE(A:A,".",C:C,".",E:E)</f>
        <v>1.181.1079</v>
      </c>
      <c r="G709" s="4" t="s">
        <v>787</v>
      </c>
      <c r="H709" s="3" t="str">
        <f>CONCATENATE(Table1[[#This Row],[ID]]," ",Table1[[#This Row],[NEW Micro label]])</f>
        <v>1.181.1079 Snake Venom Biochemistry</v>
      </c>
    </row>
    <row r="710" spans="1:8" ht="16" x14ac:dyDescent="0.2">
      <c r="A710" s="3">
        <v>1</v>
      </c>
      <c r="B710" s="3" t="s">
        <v>5</v>
      </c>
      <c r="C710" s="3">
        <v>181</v>
      </c>
      <c r="D710" s="3" t="s">
        <v>784</v>
      </c>
      <c r="E710" s="3">
        <v>1737</v>
      </c>
      <c r="F710" s="3" t="str">
        <f>CONCATENATE(A:A,".",C:C,".",E:E)</f>
        <v>1.181.1737</v>
      </c>
      <c r="G710" s="4" t="s">
        <v>788</v>
      </c>
      <c r="H710" s="3" t="str">
        <f>CONCATENATE(Table1[[#This Row],[ID]]," ",Table1[[#This Row],[NEW Micro label]])</f>
        <v>1.181.1737 Platelet-Activating Factor</v>
      </c>
    </row>
    <row r="711" spans="1:8" ht="16" x14ac:dyDescent="0.2">
      <c r="A711" s="3">
        <v>1</v>
      </c>
      <c r="B711" s="3" t="s">
        <v>5</v>
      </c>
      <c r="C711" s="3">
        <v>181</v>
      </c>
      <c r="D711" s="3" t="s">
        <v>784</v>
      </c>
      <c r="E711" s="3">
        <v>2003</v>
      </c>
      <c r="F711" s="3" t="str">
        <f>CONCATENATE(A:A,".",C:C,".",E:E)</f>
        <v>1.181.2003</v>
      </c>
      <c r="G711" s="4" t="s">
        <v>789</v>
      </c>
      <c r="H711" s="3" t="str">
        <f>CONCATENATE(Table1[[#This Row],[ID]]," ",Table1[[#This Row],[NEW Micro label]])</f>
        <v>1.181.2003 Annexins and Lipoxins</v>
      </c>
    </row>
    <row r="712" spans="1:8" ht="16" x14ac:dyDescent="0.2">
      <c r="A712" s="3">
        <v>1</v>
      </c>
      <c r="B712" s="3" t="s">
        <v>5</v>
      </c>
      <c r="C712" s="3">
        <v>181</v>
      </c>
      <c r="D712" s="3" t="s">
        <v>784</v>
      </c>
      <c r="E712" s="3">
        <v>2229</v>
      </c>
      <c r="F712" s="3" t="str">
        <f>CONCATENATE(A:A,".",C:C,".",E:E)</f>
        <v>1.181.2229</v>
      </c>
      <c r="G712" s="4" t="s">
        <v>790</v>
      </c>
      <c r="H712" s="3" t="str">
        <f>CONCATENATE(Table1[[#This Row],[ID]]," ",Table1[[#This Row],[NEW Micro label]])</f>
        <v>1.181.2229 Scorpion Envenomation</v>
      </c>
    </row>
    <row r="713" spans="1:8" ht="16" x14ac:dyDescent="0.2">
      <c r="A713" s="3">
        <v>1</v>
      </c>
      <c r="B713" s="3" t="s">
        <v>5</v>
      </c>
      <c r="C713" s="3">
        <v>181</v>
      </c>
      <c r="D713" s="3" t="s">
        <v>784</v>
      </c>
      <c r="E713" s="3">
        <v>2304</v>
      </c>
      <c r="F713" s="3" t="str">
        <f>CONCATENATE(A:A,".",C:C,".",E:E)</f>
        <v>1.181.2304</v>
      </c>
      <c r="G713" s="4" t="s">
        <v>791</v>
      </c>
      <c r="H713" s="3" t="str">
        <f>CONCATENATE(Table1[[#This Row],[ID]]," ",Table1[[#This Row],[NEW Micro label]])</f>
        <v>1.181.2304 Soluble Epoxide Hydrolase</v>
      </c>
    </row>
    <row r="714" spans="1:8" ht="16" x14ac:dyDescent="0.2">
      <c r="A714" s="3">
        <v>1</v>
      </c>
      <c r="B714" s="3" t="s">
        <v>5</v>
      </c>
      <c r="C714" s="3">
        <v>184</v>
      </c>
      <c r="D714" s="3" t="s">
        <v>792</v>
      </c>
      <c r="E714" s="3">
        <v>573</v>
      </c>
      <c r="F714" s="3" t="str">
        <f>CONCATENATE(A:A,".",C:C,".",E:E)</f>
        <v>1.184.573</v>
      </c>
      <c r="G714" s="4" t="s">
        <v>793</v>
      </c>
      <c r="H714" s="3" t="str">
        <f>CONCATENATE(Table1[[#This Row],[ID]]," ",Table1[[#This Row],[NEW Micro label]])</f>
        <v>1.184.573 Iron Metabolism</v>
      </c>
    </row>
    <row r="715" spans="1:8" ht="16" x14ac:dyDescent="0.2">
      <c r="A715" s="3">
        <v>1</v>
      </c>
      <c r="B715" s="3" t="s">
        <v>5</v>
      </c>
      <c r="C715" s="3">
        <v>184</v>
      </c>
      <c r="D715" s="3" t="s">
        <v>792</v>
      </c>
      <c r="E715" s="3">
        <v>653</v>
      </c>
      <c r="F715" s="3" t="str">
        <f>CONCATENATE(A:A,".",C:C,".",E:E)</f>
        <v>1.184.653</v>
      </c>
      <c r="G715" s="4" t="s">
        <v>794</v>
      </c>
      <c r="H715" s="3" t="str">
        <f>CONCATENATE(Table1[[#This Row],[ID]]," ",Table1[[#This Row],[NEW Micro label]])</f>
        <v>1.184.653 Zinc Nutrition</v>
      </c>
    </row>
    <row r="716" spans="1:8" ht="16" x14ac:dyDescent="0.2">
      <c r="A716" s="3">
        <v>1</v>
      </c>
      <c r="B716" s="3" t="s">
        <v>5</v>
      </c>
      <c r="C716" s="3">
        <v>184</v>
      </c>
      <c r="D716" s="3" t="s">
        <v>792</v>
      </c>
      <c r="E716" s="3">
        <v>1030</v>
      </c>
      <c r="F716" s="3" t="str">
        <f>CONCATENATE(A:A,".",C:C,".",E:E)</f>
        <v>1.184.1030</v>
      </c>
      <c r="G716" s="4" t="s">
        <v>795</v>
      </c>
      <c r="H716" s="3" t="str">
        <f>CONCATENATE(Table1[[#This Row],[ID]]," ",Table1[[#This Row],[NEW Micro label]])</f>
        <v>1.184.1030 Erythropoietin Therapy</v>
      </c>
    </row>
    <row r="717" spans="1:8" ht="16" x14ac:dyDescent="0.2">
      <c r="A717" s="3">
        <v>1</v>
      </c>
      <c r="B717" s="3" t="s">
        <v>5</v>
      </c>
      <c r="C717" s="3">
        <v>184</v>
      </c>
      <c r="D717" s="3" t="s">
        <v>792</v>
      </c>
      <c r="E717" s="3">
        <v>1652</v>
      </c>
      <c r="F717" s="3" t="str">
        <f>CONCATENATE(A:A,".",C:C,".",E:E)</f>
        <v>1.184.1652</v>
      </c>
      <c r="G717" s="4" t="s">
        <v>796</v>
      </c>
      <c r="H717" s="3" t="str">
        <f>CONCATENATE(Table1[[#This Row],[ID]]," ",Table1[[#This Row],[NEW Micro label]])</f>
        <v>1.184.1652 Wilson Disease</v>
      </c>
    </row>
    <row r="718" spans="1:8" ht="16" x14ac:dyDescent="0.2">
      <c r="A718" s="3">
        <v>1</v>
      </c>
      <c r="B718" s="3" t="s">
        <v>5</v>
      </c>
      <c r="C718" s="3">
        <v>184</v>
      </c>
      <c r="D718" s="3" t="s">
        <v>792</v>
      </c>
      <c r="E718" s="3">
        <v>1956</v>
      </c>
      <c r="F718" s="3" t="str">
        <f>CONCATENATE(A:A,".",C:C,".",E:E)</f>
        <v>1.184.1956</v>
      </c>
      <c r="G718" s="4" t="s">
        <v>797</v>
      </c>
      <c r="H718" s="3" t="str">
        <f>CONCATENATE(Table1[[#This Row],[ID]]," ",Table1[[#This Row],[NEW Micro label]])</f>
        <v>1.184.1956 Aluminum Neurotoxicity</v>
      </c>
    </row>
    <row r="719" spans="1:8" ht="16" x14ac:dyDescent="0.2">
      <c r="A719" s="3">
        <v>1</v>
      </c>
      <c r="B719" s="3" t="s">
        <v>5</v>
      </c>
      <c r="C719" s="3">
        <v>184</v>
      </c>
      <c r="D719" s="3" t="s">
        <v>792</v>
      </c>
      <c r="E719" s="3">
        <v>2311</v>
      </c>
      <c r="F719" s="3" t="str">
        <f>CONCATENATE(A:A,".",C:C,".",E:E)</f>
        <v>1.184.2311</v>
      </c>
      <c r="G719" s="4" t="s">
        <v>798</v>
      </c>
      <c r="H719" s="3" t="str">
        <f>CONCATENATE(Table1[[#This Row],[ID]]," ",Table1[[#This Row],[NEW Micro label]])</f>
        <v>1.184.2311 Lactoferrin</v>
      </c>
    </row>
    <row r="720" spans="1:8" ht="16" x14ac:dyDescent="0.2">
      <c r="A720" s="3">
        <v>1</v>
      </c>
      <c r="B720" s="3" t="s">
        <v>5</v>
      </c>
      <c r="C720" s="3">
        <v>186</v>
      </c>
      <c r="D720" s="3" t="s">
        <v>799</v>
      </c>
      <c r="E720" s="3">
        <v>670</v>
      </c>
      <c r="F720" s="3" t="str">
        <f>CONCATENATE(A:A,".",C:C,".",E:E)</f>
        <v>1.186.670</v>
      </c>
      <c r="G720" s="4" t="s">
        <v>800</v>
      </c>
      <c r="H720" s="3" t="str">
        <f>CONCATENATE(Table1[[#This Row],[ID]]," ",Table1[[#This Row],[NEW Micro label]])</f>
        <v>1.186.670 Chromosomal Evolution</v>
      </c>
    </row>
    <row r="721" spans="1:8" ht="16" x14ac:dyDescent="0.2">
      <c r="A721" s="3">
        <v>1</v>
      </c>
      <c r="B721" s="3" t="s">
        <v>5</v>
      </c>
      <c r="C721" s="3">
        <v>186</v>
      </c>
      <c r="D721" s="3" t="s">
        <v>799</v>
      </c>
      <c r="E721" s="3">
        <v>934</v>
      </c>
      <c r="F721" s="3" t="str">
        <f>CONCATENATE(A:A,".",C:C,".",E:E)</f>
        <v>1.186.934</v>
      </c>
      <c r="G721" s="4" t="s">
        <v>801</v>
      </c>
      <c r="H721" s="3" t="str">
        <f>CONCATENATE(Table1[[#This Row],[ID]]," ",Table1[[#This Row],[NEW Micro label]])</f>
        <v>1.186.934 Sex Chromosome Variations</v>
      </c>
    </row>
    <row r="722" spans="1:8" ht="16" x14ac:dyDescent="0.2">
      <c r="A722" s="3">
        <v>1</v>
      </c>
      <c r="B722" s="3" t="s">
        <v>5</v>
      </c>
      <c r="C722" s="3">
        <v>186</v>
      </c>
      <c r="D722" s="3" t="s">
        <v>799</v>
      </c>
      <c r="E722" s="3">
        <v>948</v>
      </c>
      <c r="F722" s="3" t="str">
        <f>CONCATENATE(A:A,".",C:C,".",E:E)</f>
        <v>1.186.948</v>
      </c>
      <c r="G722" s="4" t="s">
        <v>802</v>
      </c>
      <c r="H722" s="3" t="str">
        <f>CONCATENATE(Table1[[#This Row],[ID]]," ",Table1[[#This Row],[NEW Micro label]])</f>
        <v>1.186.948 Chromosomal Abnormalities</v>
      </c>
    </row>
    <row r="723" spans="1:8" ht="16" x14ac:dyDescent="0.2">
      <c r="A723" s="3">
        <v>1</v>
      </c>
      <c r="B723" s="3" t="s">
        <v>5</v>
      </c>
      <c r="C723" s="3">
        <v>186</v>
      </c>
      <c r="D723" s="3" t="s">
        <v>799</v>
      </c>
      <c r="E723" s="3">
        <v>1008</v>
      </c>
      <c r="F723" s="3" t="str">
        <f>CONCATENATE(A:A,".",C:C,".",E:E)</f>
        <v>1.186.1008</v>
      </c>
      <c r="G723" s="4" t="s">
        <v>803</v>
      </c>
      <c r="H723" s="3" t="str">
        <f>CONCATENATE(Table1[[#This Row],[ID]]," ",Table1[[#This Row],[NEW Micro label]])</f>
        <v>1.186.1008 Prenatal Testing</v>
      </c>
    </row>
    <row r="724" spans="1:8" ht="16" x14ac:dyDescent="0.2">
      <c r="A724" s="3">
        <v>1</v>
      </c>
      <c r="B724" s="3" t="s">
        <v>5</v>
      </c>
      <c r="C724" s="3">
        <v>186</v>
      </c>
      <c r="D724" s="3" t="s">
        <v>799</v>
      </c>
      <c r="E724" s="3">
        <v>1479</v>
      </c>
      <c r="F724" s="3" t="str">
        <f>CONCATENATE(A:A,".",C:C,".",E:E)</f>
        <v>1.186.1479</v>
      </c>
      <c r="G724" s="4" t="s">
        <v>804</v>
      </c>
      <c r="H724" s="3" t="str">
        <f>CONCATENATE(Table1[[#This Row],[ID]]," ",Table1[[#This Row],[NEW Micro label]])</f>
        <v>1.186.1479 Fragile X Syndrome</v>
      </c>
    </row>
    <row r="725" spans="1:8" ht="16" x14ac:dyDescent="0.2">
      <c r="A725" s="3">
        <v>1</v>
      </c>
      <c r="B725" s="3" t="s">
        <v>5</v>
      </c>
      <c r="C725" s="3">
        <v>186</v>
      </c>
      <c r="D725" s="3" t="s">
        <v>799</v>
      </c>
      <c r="E725" s="3">
        <v>1533</v>
      </c>
      <c r="F725" s="3" t="str">
        <f>CONCATENATE(A:A,".",C:C,".",E:E)</f>
        <v>1.186.1533</v>
      </c>
      <c r="G725" s="4" t="s">
        <v>805</v>
      </c>
      <c r="H725" s="3" t="str">
        <f>CONCATENATE(Table1[[#This Row],[ID]]," ",Table1[[#This Row],[NEW Micro label]])</f>
        <v>1.186.1533 Genomic Imprinting</v>
      </c>
    </row>
    <row r="726" spans="1:8" ht="16" x14ac:dyDescent="0.2">
      <c r="A726" s="3">
        <v>1</v>
      </c>
      <c r="B726" s="3" t="s">
        <v>5</v>
      </c>
      <c r="C726" s="3">
        <v>186</v>
      </c>
      <c r="D726" s="3" t="s">
        <v>799</v>
      </c>
      <c r="E726" s="3">
        <v>2401</v>
      </c>
      <c r="F726" s="3" t="str">
        <f>CONCATENATE(A:A,".",C:C,".",E:E)</f>
        <v>1.186.2401</v>
      </c>
      <c r="G726" s="4" t="s">
        <v>806</v>
      </c>
      <c r="H726" s="3" t="str">
        <f>CONCATENATE(Table1[[#This Row],[ID]]," ",Table1[[#This Row],[NEW Micro label]])</f>
        <v>1.186.2401 Williams Syndrome</v>
      </c>
    </row>
    <row r="727" spans="1:8" ht="16" x14ac:dyDescent="0.2">
      <c r="A727" s="3">
        <v>1</v>
      </c>
      <c r="B727" s="3" t="s">
        <v>5</v>
      </c>
      <c r="C727" s="3">
        <v>189</v>
      </c>
      <c r="D727" s="3" t="s">
        <v>807</v>
      </c>
      <c r="E727" s="3">
        <v>310</v>
      </c>
      <c r="F727" s="3" t="str">
        <f>CONCATENATE(A:A,".",C:C,".",E:E)</f>
        <v>1.189.310</v>
      </c>
      <c r="G727" s="4" t="s">
        <v>808</v>
      </c>
      <c r="H727" s="3" t="str">
        <f>CONCATENATE(Table1[[#This Row],[ID]]," ",Table1[[#This Row],[NEW Micro label]])</f>
        <v>1.189.310 Population Genetics</v>
      </c>
    </row>
    <row r="728" spans="1:8" ht="16" x14ac:dyDescent="0.2">
      <c r="A728" s="3">
        <v>1</v>
      </c>
      <c r="B728" s="3" t="s">
        <v>5</v>
      </c>
      <c r="C728" s="3">
        <v>189</v>
      </c>
      <c r="D728" s="3" t="s">
        <v>807</v>
      </c>
      <c r="E728" s="3">
        <v>455</v>
      </c>
      <c r="F728" s="3" t="str">
        <f>CONCATENATE(A:A,".",C:C,".",E:E)</f>
        <v>1.189.455</v>
      </c>
      <c r="G728" s="4" t="s">
        <v>809</v>
      </c>
      <c r="H728" s="3" t="str">
        <f>CONCATENATE(Table1[[#This Row],[ID]]," ",Table1[[#This Row],[NEW Micro label]])</f>
        <v>1.189.455 Genome-Wide Association Studies</v>
      </c>
    </row>
    <row r="729" spans="1:8" ht="16" x14ac:dyDescent="0.2">
      <c r="A729" s="3">
        <v>1</v>
      </c>
      <c r="B729" s="3" t="s">
        <v>5</v>
      </c>
      <c r="C729" s="3">
        <v>189</v>
      </c>
      <c r="D729" s="3" t="s">
        <v>807</v>
      </c>
      <c r="E729" s="3">
        <v>597</v>
      </c>
      <c r="F729" s="3" t="str">
        <f>CONCATENATE(A:A,".",C:C,".",E:E)</f>
        <v>1.189.597</v>
      </c>
      <c r="G729" s="4" t="s">
        <v>810</v>
      </c>
      <c r="H729" s="3" t="str">
        <f>CONCATENATE(Table1[[#This Row],[ID]]," ",Table1[[#This Row],[NEW Micro label]])</f>
        <v>1.189.597 Genetic Testing</v>
      </c>
    </row>
    <row r="730" spans="1:8" ht="16" x14ac:dyDescent="0.2">
      <c r="A730" s="3">
        <v>1</v>
      </c>
      <c r="B730" s="3" t="s">
        <v>5</v>
      </c>
      <c r="C730" s="3">
        <v>189</v>
      </c>
      <c r="D730" s="3" t="s">
        <v>807</v>
      </c>
      <c r="E730" s="3">
        <v>1853</v>
      </c>
      <c r="F730" s="3" t="str">
        <f>CONCATENATE(A:A,".",C:C,".",E:E)</f>
        <v>1.189.1853</v>
      </c>
      <c r="G730" s="4" t="s">
        <v>811</v>
      </c>
      <c r="H730" s="3" t="str">
        <f>CONCATENATE(Table1[[#This Row],[ID]]," ",Table1[[#This Row],[NEW Micro label]])</f>
        <v>1.189.1853 Human Genetic Diversity</v>
      </c>
    </row>
    <row r="731" spans="1:8" ht="16" x14ac:dyDescent="0.2">
      <c r="A731" s="3">
        <v>1</v>
      </c>
      <c r="B731" s="3" t="s">
        <v>5</v>
      </c>
      <c r="C731" s="3">
        <v>194</v>
      </c>
      <c r="D731" s="3" t="s">
        <v>812</v>
      </c>
      <c r="E731" s="3">
        <v>105</v>
      </c>
      <c r="F731" s="3" t="str">
        <f>CONCATENATE(A:A,".",C:C,".",E:E)</f>
        <v>1.194.105</v>
      </c>
      <c r="G731" s="4" t="s">
        <v>813</v>
      </c>
      <c r="H731" s="3" t="str">
        <f>CONCATENATE(Table1[[#This Row],[ID]]," ",Table1[[#This Row],[NEW Micro label]])</f>
        <v>1.194.105 TB ENT Manifestations</v>
      </c>
    </row>
    <row r="732" spans="1:8" ht="16" x14ac:dyDescent="0.2">
      <c r="A732" s="3">
        <v>1</v>
      </c>
      <c r="B732" s="3" t="s">
        <v>5</v>
      </c>
      <c r="C732" s="3">
        <v>194</v>
      </c>
      <c r="D732" s="3" t="s">
        <v>812</v>
      </c>
      <c r="E732" s="3">
        <v>273</v>
      </c>
      <c r="F732" s="3" t="str">
        <f>CONCATENATE(A:A,".",C:C,".",E:E)</f>
        <v>1.194.273</v>
      </c>
      <c r="G732" s="4" t="s">
        <v>814</v>
      </c>
      <c r="H732" s="3" t="str">
        <f>CONCATENATE(Table1[[#This Row],[ID]]," ",Table1[[#This Row],[NEW Micro label]])</f>
        <v>1.194.273 TB Diagnostics &amp; Treatment</v>
      </c>
    </row>
    <row r="733" spans="1:8" ht="16" x14ac:dyDescent="0.2">
      <c r="A733" s="3">
        <v>1</v>
      </c>
      <c r="B733" s="3" t="s">
        <v>5</v>
      </c>
      <c r="C733" s="3">
        <v>194</v>
      </c>
      <c r="D733" s="3" t="s">
        <v>812</v>
      </c>
      <c r="E733" s="3">
        <v>2768</v>
      </c>
      <c r="F733" s="3" t="str">
        <f>CONCATENATE(A:A,".",C:C,".",E:E)</f>
        <v>1.194.2768</v>
      </c>
      <c r="G733" s="4" t="s">
        <v>815</v>
      </c>
      <c r="H733" s="3" t="str">
        <f>CONCATENATE(Table1[[#This Row],[ID]]," ",Table1[[#This Row],[NEW Micro label]])</f>
        <v>1.194.2768 Leprosy Epidemiology</v>
      </c>
    </row>
    <row r="734" spans="1:8" ht="16" x14ac:dyDescent="0.2">
      <c r="A734" s="3">
        <v>1</v>
      </c>
      <c r="B734" s="3" t="s">
        <v>5</v>
      </c>
      <c r="C734" s="3">
        <v>195</v>
      </c>
      <c r="D734" s="3" t="s">
        <v>816</v>
      </c>
      <c r="E734" s="3">
        <v>565</v>
      </c>
      <c r="F734" s="3" t="str">
        <f>CONCATENATE(A:A,".",C:C,".",E:E)</f>
        <v>1.195.565</v>
      </c>
      <c r="G734" s="4" t="s">
        <v>817</v>
      </c>
      <c r="H734" s="3" t="str">
        <f>CONCATENATE(Table1[[#This Row],[ID]]," ",Table1[[#This Row],[NEW Micro label]])</f>
        <v>1.195.565 Neuroendocrine Tumors</v>
      </c>
    </row>
    <row r="735" spans="1:8" ht="16" x14ac:dyDescent="0.2">
      <c r="A735" s="3">
        <v>1</v>
      </c>
      <c r="B735" s="3" t="s">
        <v>5</v>
      </c>
      <c r="C735" s="3">
        <v>195</v>
      </c>
      <c r="D735" s="3" t="s">
        <v>816</v>
      </c>
      <c r="E735" s="3">
        <v>578</v>
      </c>
      <c r="F735" s="3" t="str">
        <f>CONCATENATE(A:A,".",C:C,".",E:E)</f>
        <v>1.195.578</v>
      </c>
      <c r="G735" s="4" t="s">
        <v>818</v>
      </c>
      <c r="H735" s="3" t="str">
        <f>CONCATENATE(Table1[[#This Row],[ID]]," ",Table1[[#This Row],[NEW Micro label]])</f>
        <v>1.195.578 Neuropeptide Roles</v>
      </c>
    </row>
    <row r="736" spans="1:8" ht="16" x14ac:dyDescent="0.2">
      <c r="A736" s="3">
        <v>1</v>
      </c>
      <c r="B736" s="3" t="s">
        <v>5</v>
      </c>
      <c r="C736" s="3">
        <v>195</v>
      </c>
      <c r="D736" s="3" t="s">
        <v>816</v>
      </c>
      <c r="E736" s="3">
        <v>1096</v>
      </c>
      <c r="F736" s="3" t="str">
        <f>CONCATENATE(A:A,".",C:C,".",E:E)</f>
        <v>1.195.1096</v>
      </c>
      <c r="G736" s="4" t="s">
        <v>819</v>
      </c>
      <c r="H736" s="3" t="str">
        <f>CONCATENATE(Table1[[#This Row],[ID]]," ",Table1[[#This Row],[NEW Micro label]])</f>
        <v>1.195.1096 Gastrin/CCK Functions</v>
      </c>
    </row>
    <row r="737" spans="1:8" ht="16" x14ac:dyDescent="0.2">
      <c r="A737" s="3">
        <v>1</v>
      </c>
      <c r="B737" s="3" t="s">
        <v>5</v>
      </c>
      <c r="C737" s="3">
        <v>195</v>
      </c>
      <c r="D737" s="3" t="s">
        <v>816</v>
      </c>
      <c r="E737" s="3">
        <v>1341</v>
      </c>
      <c r="F737" s="3" t="str">
        <f>CONCATENATE(A:A,".",C:C,".",E:E)</f>
        <v>1.195.1341</v>
      </c>
      <c r="G737" s="4" t="s">
        <v>820</v>
      </c>
      <c r="H737" s="3" t="str">
        <f>CONCATENATE(Table1[[#This Row],[ID]]," ",Table1[[#This Row],[NEW Micro label]])</f>
        <v>1.195.1341 Enteric Nervous System</v>
      </c>
    </row>
    <row r="738" spans="1:8" ht="16" x14ac:dyDescent="0.2">
      <c r="A738" s="3">
        <v>1</v>
      </c>
      <c r="B738" s="3" t="s">
        <v>5</v>
      </c>
      <c r="C738" s="3">
        <v>195</v>
      </c>
      <c r="D738" s="3" t="s">
        <v>816</v>
      </c>
      <c r="E738" s="3">
        <v>1865</v>
      </c>
      <c r="F738" s="3" t="str">
        <f>CONCATENATE(A:A,".",C:C,".",E:E)</f>
        <v>1.195.1865</v>
      </c>
      <c r="G738" s="4" t="s">
        <v>821</v>
      </c>
      <c r="H738" s="3" t="str">
        <f>CONCATENATE(Table1[[#This Row],[ID]]," ",Table1[[#This Row],[NEW Micro label]])</f>
        <v>1.195.1865 Neurotensin Mechanisms</v>
      </c>
    </row>
    <row r="739" spans="1:8" ht="16" x14ac:dyDescent="0.2">
      <c r="A739" s="3">
        <v>1</v>
      </c>
      <c r="B739" s="3" t="s">
        <v>5</v>
      </c>
      <c r="C739" s="3">
        <v>195</v>
      </c>
      <c r="D739" s="3" t="s">
        <v>816</v>
      </c>
      <c r="E739" s="3">
        <v>2005</v>
      </c>
      <c r="F739" s="3" t="str">
        <f>CONCATENATE(A:A,".",C:C,".",E:E)</f>
        <v>1.195.2005</v>
      </c>
      <c r="G739" s="4" t="s">
        <v>822</v>
      </c>
      <c r="H739" s="3" t="str">
        <f>CONCATENATE(Table1[[#This Row],[ID]]," ",Table1[[#This Row],[NEW Micro label]])</f>
        <v>1.195.2005 Prohormone Convertases</v>
      </c>
    </row>
    <row r="740" spans="1:8" ht="16" x14ac:dyDescent="0.2">
      <c r="A740" s="3">
        <v>1</v>
      </c>
      <c r="B740" s="3" t="s">
        <v>5</v>
      </c>
      <c r="C740" s="3">
        <v>196</v>
      </c>
      <c r="D740" s="3" t="s">
        <v>823</v>
      </c>
      <c r="E740" s="3">
        <v>68</v>
      </c>
      <c r="F740" s="3" t="str">
        <f>CONCATENATE(A:A,".",C:C,".",E:E)</f>
        <v>1.196.68</v>
      </c>
      <c r="G740" s="4" t="s">
        <v>824</v>
      </c>
      <c r="H740" s="3" t="str">
        <f>CONCATENATE(Table1[[#This Row],[ID]]," ",Table1[[#This Row],[NEW Micro label]])</f>
        <v>1.196.68 MicroRNA in Cancer</v>
      </c>
    </row>
    <row r="741" spans="1:8" ht="16" x14ac:dyDescent="0.2">
      <c r="A741" s="3">
        <v>1</v>
      </c>
      <c r="B741" s="3" t="s">
        <v>5</v>
      </c>
      <c r="C741" s="3">
        <v>196</v>
      </c>
      <c r="D741" s="3" t="s">
        <v>823</v>
      </c>
      <c r="E741" s="3">
        <v>921</v>
      </c>
      <c r="F741" s="3" t="str">
        <f>CONCATENATE(A:A,".",C:C,".",E:E)</f>
        <v>1.196.921</v>
      </c>
      <c r="G741" s="4" t="s">
        <v>825</v>
      </c>
      <c r="H741" s="3" t="str">
        <f>CONCATENATE(Table1[[#This Row],[ID]]," ",Table1[[#This Row],[NEW Micro label]])</f>
        <v>1.196.921 lncRNA</v>
      </c>
    </row>
    <row r="742" spans="1:8" ht="16" x14ac:dyDescent="0.2">
      <c r="A742" s="3">
        <v>1</v>
      </c>
      <c r="B742" s="3" t="s">
        <v>5</v>
      </c>
      <c r="C742" s="3">
        <v>196</v>
      </c>
      <c r="D742" s="3" t="s">
        <v>823</v>
      </c>
      <c r="E742" s="3">
        <v>1475</v>
      </c>
      <c r="F742" s="3" t="str">
        <f>CONCATENATE(A:A,".",C:C,".",E:E)</f>
        <v>1.196.1475</v>
      </c>
      <c r="G742" s="4" t="s">
        <v>826</v>
      </c>
      <c r="H742" s="3" t="str">
        <f>CONCATENATE(Table1[[#This Row],[ID]]," ",Table1[[#This Row],[NEW Micro label]])</f>
        <v>1.196.1475 Exosomes</v>
      </c>
    </row>
    <row r="743" spans="1:8" ht="16" x14ac:dyDescent="0.2">
      <c r="A743" s="3">
        <v>1</v>
      </c>
      <c r="B743" s="3" t="s">
        <v>5</v>
      </c>
      <c r="C743" s="3">
        <v>196</v>
      </c>
      <c r="D743" s="3" t="s">
        <v>823</v>
      </c>
      <c r="E743" s="3">
        <v>1705</v>
      </c>
      <c r="F743" s="3" t="str">
        <f>CONCATENATE(A:A,".",C:C,".",E:E)</f>
        <v>1.196.1705</v>
      </c>
      <c r="G743" s="4" t="s">
        <v>827</v>
      </c>
      <c r="H743" s="3" t="str">
        <f>CONCATENATE(Table1[[#This Row],[ID]]," ",Table1[[#This Row],[NEW Micro label]])</f>
        <v>1.196.1705 RNAi</v>
      </c>
    </row>
    <row r="744" spans="1:8" ht="16" x14ac:dyDescent="0.2">
      <c r="A744" s="3">
        <v>1</v>
      </c>
      <c r="B744" s="3" t="s">
        <v>5</v>
      </c>
      <c r="C744" s="3">
        <v>197</v>
      </c>
      <c r="D744" s="3" t="s">
        <v>828</v>
      </c>
      <c r="E744" s="3">
        <v>564</v>
      </c>
      <c r="F744" s="3" t="str">
        <f>CONCATENATE(A:A,".",C:C,".",E:E)</f>
        <v>1.197.564</v>
      </c>
      <c r="G744" s="4" t="s">
        <v>829</v>
      </c>
      <c r="H744" s="3" t="str">
        <f>CONCATENATE(Table1[[#This Row],[ID]]," ",Table1[[#This Row],[NEW Micro label]])</f>
        <v>1.197.564 Mitochondrial Function</v>
      </c>
    </row>
    <row r="745" spans="1:8" ht="16" x14ac:dyDescent="0.2">
      <c r="A745" s="3">
        <v>1</v>
      </c>
      <c r="B745" s="3" t="s">
        <v>5</v>
      </c>
      <c r="C745" s="3">
        <v>197</v>
      </c>
      <c r="D745" s="3" t="s">
        <v>828</v>
      </c>
      <c r="E745" s="3">
        <v>957</v>
      </c>
      <c r="F745" s="3" t="str">
        <f>CONCATENATE(A:A,".",C:C,".",E:E)</f>
        <v>1.197.957</v>
      </c>
      <c r="G745" s="4" t="s">
        <v>830</v>
      </c>
      <c r="H745" s="3" t="str">
        <f>CONCATENATE(Table1[[#This Row],[ID]]," ",Table1[[#This Row],[NEW Micro label]])</f>
        <v>1.197.957 Mitochondrial ATP Synthase</v>
      </c>
    </row>
    <row r="746" spans="1:8" ht="16" x14ac:dyDescent="0.2">
      <c r="A746" s="3">
        <v>1</v>
      </c>
      <c r="B746" s="3" t="s">
        <v>5</v>
      </c>
      <c r="C746" s="3">
        <v>197</v>
      </c>
      <c r="D746" s="3" t="s">
        <v>828</v>
      </c>
      <c r="E746" s="3">
        <v>1196</v>
      </c>
      <c r="F746" s="3" t="str">
        <f>CONCATENATE(A:A,".",C:C,".",E:E)</f>
        <v>1.197.1196</v>
      </c>
      <c r="G746" s="4" t="s">
        <v>831</v>
      </c>
      <c r="H746" s="3" t="str">
        <f>CONCATENATE(Table1[[#This Row],[ID]]," ",Table1[[#This Row],[NEW Micro label]])</f>
        <v>1.197.1196 Inborn Metabolic Errors</v>
      </c>
    </row>
    <row r="747" spans="1:8" ht="16" x14ac:dyDescent="0.2">
      <c r="A747" s="3">
        <v>1</v>
      </c>
      <c r="B747" s="3" t="s">
        <v>5</v>
      </c>
      <c r="C747" s="3">
        <v>197</v>
      </c>
      <c r="D747" s="3" t="s">
        <v>828</v>
      </c>
      <c r="E747" s="3">
        <v>1558</v>
      </c>
      <c r="F747" s="3" t="str">
        <f>CONCATENATE(A:A,".",C:C,".",E:E)</f>
        <v>1.197.1558</v>
      </c>
      <c r="G747" s="4" t="s">
        <v>832</v>
      </c>
      <c r="H747" s="3" t="str">
        <f>CONCATENATE(Table1[[#This Row],[ID]]," ",Table1[[#This Row],[NEW Micro label]])</f>
        <v>1.197.1558 Peroxisomes</v>
      </c>
    </row>
    <row r="748" spans="1:8" ht="16" x14ac:dyDescent="0.2">
      <c r="A748" s="3">
        <v>1</v>
      </c>
      <c r="B748" s="3" t="s">
        <v>5</v>
      </c>
      <c r="C748" s="3">
        <v>197</v>
      </c>
      <c r="D748" s="3" t="s">
        <v>828</v>
      </c>
      <c r="E748" s="3">
        <v>1797</v>
      </c>
      <c r="F748" s="3" t="str">
        <f>CONCATENATE(A:A,".",C:C,".",E:E)</f>
        <v>1.197.1797</v>
      </c>
      <c r="G748" s="4" t="s">
        <v>833</v>
      </c>
      <c r="H748" s="3" t="str">
        <f>CONCATENATE(Table1[[#This Row],[ID]]," ",Table1[[#This Row],[NEW Micro label]])</f>
        <v>1.197.1797 Arginine Metabolism</v>
      </c>
    </row>
    <row r="749" spans="1:8" ht="16" x14ac:dyDescent="0.2">
      <c r="A749" s="3">
        <v>1</v>
      </c>
      <c r="B749" s="3" t="s">
        <v>5</v>
      </c>
      <c r="C749" s="3">
        <v>197</v>
      </c>
      <c r="D749" s="3" t="s">
        <v>828</v>
      </c>
      <c r="E749" s="3">
        <v>2017</v>
      </c>
      <c r="F749" s="3" t="str">
        <f>CONCATENATE(A:A,".",C:C,".",E:E)</f>
        <v>1.197.2017</v>
      </c>
      <c r="G749" s="4" t="s">
        <v>834</v>
      </c>
      <c r="H749" s="3" t="str">
        <f>CONCATENATE(Table1[[#This Row],[ID]]," ",Table1[[#This Row],[NEW Micro label]])</f>
        <v>1.197.2017 Lipoic Acid Metabolism</v>
      </c>
    </row>
    <row r="750" spans="1:8" ht="16" x14ac:dyDescent="0.2">
      <c r="A750" s="3">
        <v>1</v>
      </c>
      <c r="B750" s="3" t="s">
        <v>5</v>
      </c>
      <c r="C750" s="3">
        <v>197</v>
      </c>
      <c r="D750" s="3" t="s">
        <v>828</v>
      </c>
      <c r="E750" s="3">
        <v>2067</v>
      </c>
      <c r="F750" s="3" t="str">
        <f>CONCATENATE(A:A,".",C:C,".",E:E)</f>
        <v>1.197.2067</v>
      </c>
      <c r="G750" s="4" t="s">
        <v>835</v>
      </c>
      <c r="H750" s="3" t="str">
        <f>CONCATENATE(Table1[[#This Row],[ID]]," ",Table1[[#This Row],[NEW Micro label]])</f>
        <v>1.197.2067 Creatine Metabolism</v>
      </c>
    </row>
    <row r="751" spans="1:8" ht="16" x14ac:dyDescent="0.2">
      <c r="A751" s="3">
        <v>1</v>
      </c>
      <c r="B751" s="3" t="s">
        <v>5</v>
      </c>
      <c r="C751" s="3">
        <v>197</v>
      </c>
      <c r="D751" s="3" t="s">
        <v>828</v>
      </c>
      <c r="E751" s="3">
        <v>2139</v>
      </c>
      <c r="F751" s="3" t="str">
        <f>CONCATENATE(A:A,".",C:C,".",E:E)</f>
        <v>1.197.2139</v>
      </c>
      <c r="G751" s="4" t="s">
        <v>836</v>
      </c>
      <c r="H751" s="3" t="str">
        <f>CONCATENATE(Table1[[#This Row],[ID]]," ",Table1[[#This Row],[NEW Micro label]])</f>
        <v>1.197.2139 Biotin</v>
      </c>
    </row>
    <row r="752" spans="1:8" ht="16" x14ac:dyDescent="0.2">
      <c r="A752" s="3">
        <v>1</v>
      </c>
      <c r="B752" s="3" t="s">
        <v>5</v>
      </c>
      <c r="C752" s="3">
        <v>197</v>
      </c>
      <c r="D752" s="3" t="s">
        <v>828</v>
      </c>
      <c r="E752" s="3">
        <v>2321</v>
      </c>
      <c r="F752" s="3" t="str">
        <f>CONCATENATE(A:A,".",C:C,".",E:E)</f>
        <v>1.197.2321</v>
      </c>
      <c r="G752" s="4" t="s">
        <v>837</v>
      </c>
      <c r="H752" s="3" t="str">
        <f>CONCATENATE(Table1[[#This Row],[ID]]," ",Table1[[#This Row],[NEW Micro label]])</f>
        <v>1.197.2321 Coenzyme Q10</v>
      </c>
    </row>
    <row r="753" spans="1:8" ht="16" x14ac:dyDescent="0.2">
      <c r="A753" s="3">
        <v>1</v>
      </c>
      <c r="B753" s="3" t="s">
        <v>5</v>
      </c>
      <c r="C753" s="3">
        <v>199</v>
      </c>
      <c r="D753" s="3" t="s">
        <v>838</v>
      </c>
      <c r="E753" s="3">
        <v>425</v>
      </c>
      <c r="F753" s="3" t="str">
        <f>CONCATENATE(A:A,".",C:C,".",E:E)</f>
        <v>1.199.425</v>
      </c>
      <c r="G753" s="4" t="s">
        <v>839</v>
      </c>
      <c r="H753" s="3" t="str">
        <f>CONCATENATE(Table1[[#This Row],[ID]]," ",Table1[[#This Row],[NEW Micro label]])</f>
        <v>1.199.425 Lung Cancer Diagnosis</v>
      </c>
    </row>
    <row r="754" spans="1:8" ht="16" x14ac:dyDescent="0.2">
      <c r="A754" s="3">
        <v>1</v>
      </c>
      <c r="B754" s="3" t="s">
        <v>5</v>
      </c>
      <c r="C754" s="3">
        <v>199</v>
      </c>
      <c r="D754" s="3" t="s">
        <v>838</v>
      </c>
      <c r="E754" s="3">
        <v>581</v>
      </c>
      <c r="F754" s="3" t="str">
        <f>CONCATENATE(A:A,".",C:C,".",E:E)</f>
        <v>1.199.581</v>
      </c>
      <c r="G754" s="4" t="s">
        <v>840</v>
      </c>
      <c r="H754" s="3" t="str">
        <f>CONCATENATE(Table1[[#This Row],[ID]]," ",Table1[[#This Row],[NEW Micro label]])</f>
        <v>1.199.581 NSCLC Treatments</v>
      </c>
    </row>
    <row r="755" spans="1:8" ht="16" x14ac:dyDescent="0.2">
      <c r="A755" s="3">
        <v>1</v>
      </c>
      <c r="B755" s="3" t="s">
        <v>5</v>
      </c>
      <c r="C755" s="3">
        <v>199</v>
      </c>
      <c r="D755" s="3" t="s">
        <v>838</v>
      </c>
      <c r="E755" s="3">
        <v>1048</v>
      </c>
      <c r="F755" s="3" t="str">
        <f>CONCATENATE(A:A,".",C:C,".",E:E)</f>
        <v>1.199.1048</v>
      </c>
      <c r="G755" s="4" t="s">
        <v>841</v>
      </c>
      <c r="H755" s="3" t="str">
        <f>CONCATENATE(Table1[[#This Row],[ID]]," ",Table1[[#This Row],[NEW Micro label]])</f>
        <v>1.199.1048 Pulmonary Ultrasound</v>
      </c>
    </row>
    <row r="756" spans="1:8" ht="16" x14ac:dyDescent="0.2">
      <c r="A756" s="3">
        <v>1</v>
      </c>
      <c r="B756" s="3" t="s">
        <v>5</v>
      </c>
      <c r="C756" s="3">
        <v>199</v>
      </c>
      <c r="D756" s="3" t="s">
        <v>838</v>
      </c>
      <c r="E756" s="3">
        <v>1633</v>
      </c>
      <c r="F756" s="3" t="str">
        <f>CONCATENATE(A:A,".",C:C,".",E:E)</f>
        <v>1.199.1633</v>
      </c>
      <c r="G756" s="4" t="s">
        <v>842</v>
      </c>
      <c r="H756" s="3" t="str">
        <f>CONCATENATE(Table1[[#This Row],[ID]]," ",Table1[[#This Row],[NEW Micro label]])</f>
        <v>1.199.1633 Circulating Tumor Biomarkers</v>
      </c>
    </row>
    <row r="757" spans="1:8" ht="16" x14ac:dyDescent="0.2">
      <c r="A757" s="3">
        <v>1</v>
      </c>
      <c r="B757" s="3" t="s">
        <v>5</v>
      </c>
      <c r="C757" s="3">
        <v>199</v>
      </c>
      <c r="D757" s="3" t="s">
        <v>838</v>
      </c>
      <c r="E757" s="3">
        <v>1885</v>
      </c>
      <c r="F757" s="3" t="str">
        <f>CONCATENATE(A:A,".",C:C,".",E:E)</f>
        <v>1.199.1885</v>
      </c>
      <c r="G757" s="4" t="s">
        <v>843</v>
      </c>
      <c r="H757" s="3" t="str">
        <f>CONCATENATE(Table1[[#This Row],[ID]]," ",Table1[[#This Row],[NEW Micro label]])</f>
        <v>1.199.1885 Small Cell Lung Cancer</v>
      </c>
    </row>
    <row r="758" spans="1:8" ht="16" x14ac:dyDescent="0.2">
      <c r="A758" s="3">
        <v>1</v>
      </c>
      <c r="B758" s="3" t="s">
        <v>5</v>
      </c>
      <c r="C758" s="3">
        <v>203</v>
      </c>
      <c r="D758" s="3" t="s">
        <v>844</v>
      </c>
      <c r="E758" s="3">
        <v>147</v>
      </c>
      <c r="F758" s="3" t="str">
        <f>CONCATENATE(A:A,".",C:C,".",E:E)</f>
        <v>1.203.147</v>
      </c>
      <c r="G758" s="4" t="s">
        <v>845</v>
      </c>
      <c r="H758" s="3" t="str">
        <f>CONCATENATE(Table1[[#This Row],[ID]]," ",Table1[[#This Row],[NEW Micro label]])</f>
        <v>1.203.147 Multiple Sclerosis</v>
      </c>
    </row>
    <row r="759" spans="1:8" ht="16" x14ac:dyDescent="0.2">
      <c r="A759" s="3">
        <v>1</v>
      </c>
      <c r="B759" s="3" t="s">
        <v>5</v>
      </c>
      <c r="C759" s="3">
        <v>203</v>
      </c>
      <c r="D759" s="3" t="s">
        <v>844</v>
      </c>
      <c r="E759" s="3">
        <v>1325</v>
      </c>
      <c r="F759" s="3" t="str">
        <f>CONCATENATE(A:A,".",C:C,".",E:E)</f>
        <v>1.203.1325</v>
      </c>
      <c r="G759" s="4" t="s">
        <v>846</v>
      </c>
      <c r="H759" s="3" t="str">
        <f>CONCATENATE(Table1[[#This Row],[ID]]," ",Table1[[#This Row],[NEW Micro label]])</f>
        <v>1.203.1325 Thymectomy in Myasthenia</v>
      </c>
    </row>
    <row r="760" spans="1:8" ht="16" x14ac:dyDescent="0.2">
      <c r="A760" s="3">
        <v>1</v>
      </c>
      <c r="B760" s="3" t="s">
        <v>5</v>
      </c>
      <c r="C760" s="3">
        <v>203</v>
      </c>
      <c r="D760" s="3" t="s">
        <v>844</v>
      </c>
      <c r="E760" s="3">
        <v>1430</v>
      </c>
      <c r="F760" s="3" t="str">
        <f>CONCATENATE(A:A,".",C:C,".",E:E)</f>
        <v>1.203.1430</v>
      </c>
      <c r="G760" s="4" t="s">
        <v>847</v>
      </c>
      <c r="H760" s="3" t="str">
        <f>CONCATENATE(Table1[[#This Row],[ID]]," ",Table1[[#This Row],[NEW Micro label]])</f>
        <v>1.203.1430 Oligodendrocyte Myelination</v>
      </c>
    </row>
    <row r="761" spans="1:8" ht="16" x14ac:dyDescent="0.2">
      <c r="A761" s="3">
        <v>1</v>
      </c>
      <c r="B761" s="3" t="s">
        <v>5</v>
      </c>
      <c r="C761" s="3">
        <v>203</v>
      </c>
      <c r="D761" s="3" t="s">
        <v>844</v>
      </c>
      <c r="E761" s="3">
        <v>1500</v>
      </c>
      <c r="F761" s="3" t="str">
        <f>CONCATENATE(A:A,".",C:C,".",E:E)</f>
        <v>1.203.1500</v>
      </c>
      <c r="G761" s="4" t="s">
        <v>848</v>
      </c>
      <c r="H761" s="3" t="str">
        <f>CONCATENATE(Table1[[#This Row],[ID]]," ",Table1[[#This Row],[NEW Micro label]])</f>
        <v>1.203.1500 Guillain-Barre Syndrome</v>
      </c>
    </row>
    <row r="762" spans="1:8" ht="16" x14ac:dyDescent="0.2">
      <c r="A762" s="3">
        <v>1</v>
      </c>
      <c r="B762" s="3" t="s">
        <v>5</v>
      </c>
      <c r="C762" s="3">
        <v>203</v>
      </c>
      <c r="D762" s="3" t="s">
        <v>844</v>
      </c>
      <c r="E762" s="3">
        <v>1602</v>
      </c>
      <c r="F762" s="3" t="str">
        <f>CONCATENATE(A:A,".",C:C,".",E:E)</f>
        <v>1.203.1602</v>
      </c>
      <c r="G762" s="4" t="s">
        <v>849</v>
      </c>
      <c r="H762" s="3" t="str">
        <f>CONCATENATE(Table1[[#This Row],[ID]]," ",Table1[[#This Row],[NEW Micro label]])</f>
        <v>1.203.1602 Limbic Encephalitis</v>
      </c>
    </row>
    <row r="763" spans="1:8" ht="16" x14ac:dyDescent="0.2">
      <c r="A763" s="3">
        <v>1</v>
      </c>
      <c r="B763" s="3" t="s">
        <v>5</v>
      </c>
      <c r="C763" s="3">
        <v>204</v>
      </c>
      <c r="D763" s="3" t="s">
        <v>850</v>
      </c>
      <c r="E763" s="3">
        <v>316</v>
      </c>
      <c r="F763" s="3" t="str">
        <f>CONCATENATE(A:A,".",C:C,".",E:E)</f>
        <v>1.204.316</v>
      </c>
      <c r="G763" s="4" t="s">
        <v>851</v>
      </c>
      <c r="H763" s="3" t="str">
        <f>CONCATENATE(Table1[[#This Row],[ID]]," ",Table1[[#This Row],[NEW Micro label]])</f>
        <v>1.204.316 Glycosylation Roles</v>
      </c>
    </row>
    <row r="764" spans="1:8" ht="16" x14ac:dyDescent="0.2">
      <c r="A764" s="3">
        <v>1</v>
      </c>
      <c r="B764" s="3" t="s">
        <v>5</v>
      </c>
      <c r="C764" s="3">
        <v>204</v>
      </c>
      <c r="D764" s="3" t="s">
        <v>850</v>
      </c>
      <c r="E764" s="3">
        <v>1095</v>
      </c>
      <c r="F764" s="3" t="str">
        <f>CONCATENATE(A:A,".",C:C,".",E:E)</f>
        <v>1.204.1095</v>
      </c>
      <c r="G764" s="4" t="s">
        <v>852</v>
      </c>
      <c r="H764" s="3" t="str">
        <f>CONCATENATE(Table1[[#This Row],[ID]]," ",Table1[[#This Row],[NEW Micro label]])</f>
        <v>1.204.1095 Radioimmunotherapy</v>
      </c>
    </row>
    <row r="765" spans="1:8" ht="16" x14ac:dyDescent="0.2">
      <c r="A765" s="3">
        <v>1</v>
      </c>
      <c r="B765" s="3" t="s">
        <v>5</v>
      </c>
      <c r="C765" s="3">
        <v>204</v>
      </c>
      <c r="D765" s="3" t="s">
        <v>850</v>
      </c>
      <c r="E765" s="3">
        <v>1334</v>
      </c>
      <c r="F765" s="3" t="str">
        <f>CONCATENATE(A:A,".",C:C,".",E:E)</f>
        <v>1.204.1334</v>
      </c>
      <c r="G765" s="4" t="s">
        <v>853</v>
      </c>
      <c r="H765" s="3" t="str">
        <f>CONCATENATE(Table1[[#This Row],[ID]]," ",Table1[[#This Row],[NEW Micro label]])</f>
        <v>1.204.1334 Phage Display</v>
      </c>
    </row>
    <row r="766" spans="1:8" ht="16" x14ac:dyDescent="0.2">
      <c r="A766" s="3">
        <v>1</v>
      </c>
      <c r="B766" s="3" t="s">
        <v>5</v>
      </c>
      <c r="C766" s="3">
        <v>204</v>
      </c>
      <c r="D766" s="3" t="s">
        <v>850</v>
      </c>
      <c r="E766" s="3">
        <v>1557</v>
      </c>
      <c r="F766" s="3" t="str">
        <f>CONCATENATE(A:A,".",C:C,".",E:E)</f>
        <v>1.204.1557</v>
      </c>
      <c r="G766" s="4" t="s">
        <v>854</v>
      </c>
      <c r="H766" s="3" t="str">
        <f>CONCATENATE(Table1[[#This Row],[ID]]," ",Table1[[#This Row],[NEW Micro label]])</f>
        <v>1.204.1557 Mucin Cancer Markers</v>
      </c>
    </row>
    <row r="767" spans="1:8" ht="16" x14ac:dyDescent="0.2">
      <c r="A767" s="3">
        <v>1</v>
      </c>
      <c r="B767" s="3" t="s">
        <v>5</v>
      </c>
      <c r="C767" s="3">
        <v>204</v>
      </c>
      <c r="D767" s="3" t="s">
        <v>850</v>
      </c>
      <c r="E767" s="3">
        <v>1809</v>
      </c>
      <c r="F767" s="3" t="str">
        <f>CONCATENATE(A:A,".",C:C,".",E:E)</f>
        <v>1.204.1809</v>
      </c>
      <c r="G767" s="4" t="s">
        <v>855</v>
      </c>
      <c r="H767" s="3" t="str">
        <f>CONCATENATE(Table1[[#This Row],[ID]]," ",Table1[[#This Row],[NEW Micro label]])</f>
        <v>1.204.1809 RIP Therapeutics</v>
      </c>
    </row>
    <row r="768" spans="1:8" ht="16" x14ac:dyDescent="0.2">
      <c r="A768" s="3">
        <v>1</v>
      </c>
      <c r="B768" s="3" t="s">
        <v>5</v>
      </c>
      <c r="C768" s="3">
        <v>204</v>
      </c>
      <c r="D768" s="3" t="s">
        <v>850</v>
      </c>
      <c r="E768" s="3">
        <v>1977</v>
      </c>
      <c r="F768" s="3" t="str">
        <f>CONCATENATE(A:A,".",C:C,".",E:E)</f>
        <v>1.204.1977</v>
      </c>
      <c r="G768" s="4" t="s">
        <v>856</v>
      </c>
      <c r="H768" s="3" t="str">
        <f>CONCATENATE(Table1[[#This Row],[ID]]," ",Table1[[#This Row],[NEW Micro label]])</f>
        <v>1.204.1977 Galectin-3</v>
      </c>
    </row>
    <row r="769" spans="1:8" ht="16" x14ac:dyDescent="0.2">
      <c r="A769" s="3">
        <v>1</v>
      </c>
      <c r="B769" s="3" t="s">
        <v>5</v>
      </c>
      <c r="C769" s="3">
        <v>204</v>
      </c>
      <c r="D769" s="3" t="s">
        <v>850</v>
      </c>
      <c r="E769" s="3">
        <v>2409</v>
      </c>
      <c r="F769" s="3" t="str">
        <f>CONCATENATE(A:A,".",C:C,".",E:E)</f>
        <v>1.204.2409</v>
      </c>
      <c r="G769" s="4" t="s">
        <v>857</v>
      </c>
      <c r="H769" s="3" t="str">
        <f>CONCATENATE(Table1[[#This Row],[ID]]," ",Table1[[#This Row],[NEW Micro label]])</f>
        <v>1.204.2409 O-GlcNAcylation Impact</v>
      </c>
    </row>
    <row r="770" spans="1:8" ht="16" x14ac:dyDescent="0.2">
      <c r="A770" s="3">
        <v>1</v>
      </c>
      <c r="B770" s="3" t="s">
        <v>5</v>
      </c>
      <c r="C770" s="3">
        <v>208</v>
      </c>
      <c r="D770" s="3" t="s">
        <v>858</v>
      </c>
      <c r="E770" s="3">
        <v>1033</v>
      </c>
      <c r="F770" s="3" t="str">
        <f>CONCATENATE(A:A,".",C:C,".",E:E)</f>
        <v>1.208.1033</v>
      </c>
      <c r="G770" s="4" t="s">
        <v>859</v>
      </c>
      <c r="H770" s="3" t="str">
        <f>CONCATENATE(Table1[[#This Row],[ID]]," ",Table1[[#This Row],[NEW Micro label]])</f>
        <v>1.208.1033 ANCA-Associated Vasculitis</v>
      </c>
    </row>
    <row r="771" spans="1:8" ht="16" x14ac:dyDescent="0.2">
      <c r="A771" s="3">
        <v>1</v>
      </c>
      <c r="B771" s="3" t="s">
        <v>5</v>
      </c>
      <c r="C771" s="3">
        <v>208</v>
      </c>
      <c r="D771" s="3" t="s">
        <v>858</v>
      </c>
      <c r="E771" s="3">
        <v>1262</v>
      </c>
      <c r="F771" s="3" t="str">
        <f>CONCATENATE(A:A,".",C:C,".",E:E)</f>
        <v>1.208.1262</v>
      </c>
      <c r="G771" s="4" t="s">
        <v>860</v>
      </c>
      <c r="H771" s="3" t="str">
        <f>CONCATENATE(Table1[[#This Row],[ID]]," ",Table1[[#This Row],[NEW Micro label]])</f>
        <v>1.208.1262 Idiopathic Pulmonary Fibrosis</v>
      </c>
    </row>
    <row r="772" spans="1:8" ht="16" x14ac:dyDescent="0.2">
      <c r="A772" s="3">
        <v>1</v>
      </c>
      <c r="B772" s="3" t="s">
        <v>5</v>
      </c>
      <c r="C772" s="3">
        <v>208</v>
      </c>
      <c r="D772" s="3" t="s">
        <v>858</v>
      </c>
      <c r="E772" s="3">
        <v>1282</v>
      </c>
      <c r="F772" s="3" t="str">
        <f>CONCATENATE(A:A,".",C:C,".",E:E)</f>
        <v>1.208.1282</v>
      </c>
      <c r="G772" s="4" t="s">
        <v>861</v>
      </c>
      <c r="H772" s="3" t="str">
        <f>CONCATENATE(Table1[[#This Row],[ID]]," ",Table1[[#This Row],[NEW Micro label]])</f>
        <v>1.208.1282 Sarcoidosis</v>
      </c>
    </row>
    <row r="773" spans="1:8" ht="16" x14ac:dyDescent="0.2">
      <c r="A773" s="3">
        <v>1</v>
      </c>
      <c r="B773" s="3" t="s">
        <v>5</v>
      </c>
      <c r="C773" s="3">
        <v>208</v>
      </c>
      <c r="D773" s="3" t="s">
        <v>858</v>
      </c>
      <c r="E773" s="3">
        <v>1555</v>
      </c>
      <c r="F773" s="3" t="str">
        <f>CONCATENATE(A:A,".",C:C,".",E:E)</f>
        <v>1.208.1555</v>
      </c>
      <c r="G773" s="4" t="s">
        <v>862</v>
      </c>
      <c r="H773" s="3" t="str">
        <f>CONCATENATE(Table1[[#This Row],[ID]]," ",Table1[[#This Row],[NEW Micro label]])</f>
        <v>1.208.1555 IgG4-Related Disease</v>
      </c>
    </row>
    <row r="774" spans="1:8" ht="16" x14ac:dyDescent="0.2">
      <c r="A774" s="3">
        <v>1</v>
      </c>
      <c r="B774" s="3" t="s">
        <v>5</v>
      </c>
      <c r="C774" s="3">
        <v>208</v>
      </c>
      <c r="D774" s="3" t="s">
        <v>858</v>
      </c>
      <c r="E774" s="3">
        <v>1579</v>
      </c>
      <c r="F774" s="3" t="str">
        <f>CONCATENATE(A:A,".",C:C,".",E:E)</f>
        <v>1.208.1579</v>
      </c>
      <c r="G774" s="4" t="s">
        <v>863</v>
      </c>
      <c r="H774" s="3" t="str">
        <f>CONCATENATE(Table1[[#This Row],[ID]]," ",Table1[[#This Row],[NEW Micro label]])</f>
        <v>1.208.1579 Large Vessel Vasculitis</v>
      </c>
    </row>
    <row r="775" spans="1:8" ht="16" x14ac:dyDescent="0.2">
      <c r="A775" s="3">
        <v>1</v>
      </c>
      <c r="B775" s="3" t="s">
        <v>5</v>
      </c>
      <c r="C775" s="3">
        <v>208</v>
      </c>
      <c r="D775" s="3" t="s">
        <v>858</v>
      </c>
      <c r="E775" s="3">
        <v>1682</v>
      </c>
      <c r="F775" s="3" t="str">
        <f>CONCATENATE(A:A,".",C:C,".",E:E)</f>
        <v>1.208.1682</v>
      </c>
      <c r="G775" s="4" t="s">
        <v>864</v>
      </c>
      <c r="H775" s="3" t="str">
        <f>CONCATENATE(Table1[[#This Row],[ID]]," ",Table1[[#This Row],[NEW Micro label]])</f>
        <v>1.208.1682 Langerhans Cell Histiocytosis</v>
      </c>
    </row>
    <row r="776" spans="1:8" ht="16" x14ac:dyDescent="0.2">
      <c r="A776" s="3">
        <v>1</v>
      </c>
      <c r="B776" s="3" t="s">
        <v>5</v>
      </c>
      <c r="C776" s="3">
        <v>208</v>
      </c>
      <c r="D776" s="3" t="s">
        <v>858</v>
      </c>
      <c r="E776" s="3">
        <v>1937</v>
      </c>
      <c r="F776" s="3" t="str">
        <f>CONCATENATE(A:A,".",C:C,".",E:E)</f>
        <v>1.208.1937</v>
      </c>
      <c r="G776" s="4" t="s">
        <v>865</v>
      </c>
      <c r="H776" s="3" t="str">
        <f>CONCATENATE(Table1[[#This Row],[ID]]," ",Table1[[#This Row],[NEW Micro label]])</f>
        <v>1.208.1937 Kawasaki Disease</v>
      </c>
    </row>
    <row r="777" spans="1:8" ht="16" x14ac:dyDescent="0.2">
      <c r="A777" s="3">
        <v>1</v>
      </c>
      <c r="B777" s="3" t="s">
        <v>5</v>
      </c>
      <c r="C777" s="3">
        <v>208</v>
      </c>
      <c r="D777" s="3" t="s">
        <v>858</v>
      </c>
      <c r="E777" s="3">
        <v>1942</v>
      </c>
      <c r="F777" s="3" t="str">
        <f>CONCATENATE(A:A,".",C:C,".",E:E)</f>
        <v>1.208.1942</v>
      </c>
      <c r="G777" s="4" t="s">
        <v>866</v>
      </c>
      <c r="H777" s="3" t="str">
        <f>CONCATENATE(Table1[[#This Row],[ID]]," ",Table1[[#This Row],[NEW Micro label]])</f>
        <v>1.208.1942 Neutrophilic Dermatoses</v>
      </c>
    </row>
    <row r="778" spans="1:8" ht="16" x14ac:dyDescent="0.2">
      <c r="A778" s="3">
        <v>1</v>
      </c>
      <c r="B778" s="3" t="s">
        <v>5</v>
      </c>
      <c r="C778" s="3">
        <v>208</v>
      </c>
      <c r="D778" s="3" t="s">
        <v>858</v>
      </c>
      <c r="E778" s="3">
        <v>2032</v>
      </c>
      <c r="F778" s="3" t="str">
        <f>CONCATENATE(A:A,".",C:C,".",E:E)</f>
        <v>1.208.2032</v>
      </c>
      <c r="G778" s="4" t="s">
        <v>867</v>
      </c>
      <c r="H778" s="3" t="str">
        <f>CONCATENATE(Table1[[#This Row],[ID]]," ",Table1[[#This Row],[NEW Micro label]])</f>
        <v>1.208.2032 Connective Tissue Disorders</v>
      </c>
    </row>
    <row r="779" spans="1:8" ht="16" x14ac:dyDescent="0.2">
      <c r="A779" s="3">
        <v>1</v>
      </c>
      <c r="B779" s="3" t="s">
        <v>5</v>
      </c>
      <c r="C779" s="3">
        <v>213</v>
      </c>
      <c r="D779" s="3" t="s">
        <v>868</v>
      </c>
      <c r="E779" s="3">
        <v>168</v>
      </c>
      <c r="F779" s="3" t="str">
        <f>CONCATENATE(A:A,".",C:C,".",E:E)</f>
        <v>1.213.168</v>
      </c>
      <c r="G779" s="4" t="s">
        <v>868</v>
      </c>
      <c r="H779" s="3" t="str">
        <f>CONCATENATE(Table1[[#This Row],[ID]]," ",Table1[[#This Row],[NEW Micro label]])</f>
        <v>1.213.168 Thyroid Disorders</v>
      </c>
    </row>
    <row r="780" spans="1:8" ht="16" x14ac:dyDescent="0.2">
      <c r="A780" s="3">
        <v>1</v>
      </c>
      <c r="B780" s="3" t="s">
        <v>5</v>
      </c>
      <c r="C780" s="3">
        <v>213</v>
      </c>
      <c r="D780" s="3" t="s">
        <v>868</v>
      </c>
      <c r="E780" s="3">
        <v>319</v>
      </c>
      <c r="F780" s="3" t="str">
        <f>CONCATENATE(A:A,".",C:C,".",E:E)</f>
        <v>1.213.319</v>
      </c>
      <c r="G780" s="4" t="s">
        <v>869</v>
      </c>
      <c r="H780" s="3" t="str">
        <f>CONCATENATE(Table1[[#This Row],[ID]]," ",Table1[[#This Row],[NEW Micro label]])</f>
        <v>1.213.319 Thyroid Cancer</v>
      </c>
    </row>
    <row r="781" spans="1:8" ht="16" x14ac:dyDescent="0.2">
      <c r="A781" s="3">
        <v>1</v>
      </c>
      <c r="B781" s="3" t="s">
        <v>5</v>
      </c>
      <c r="C781" s="3">
        <v>213</v>
      </c>
      <c r="D781" s="3" t="s">
        <v>868</v>
      </c>
      <c r="E781" s="3">
        <v>1999</v>
      </c>
      <c r="F781" s="3" t="str">
        <f>CONCATENATE(A:A,".",C:C,".",E:E)</f>
        <v>1.213.1999</v>
      </c>
      <c r="G781" s="4" t="s">
        <v>870</v>
      </c>
      <c r="H781" s="3" t="str">
        <f>CONCATENATE(Table1[[#This Row],[ID]]," ",Table1[[#This Row],[NEW Micro label]])</f>
        <v>1.213.1999 Graves' Ophthalmopathy</v>
      </c>
    </row>
    <row r="782" spans="1:8" ht="16" x14ac:dyDescent="0.2">
      <c r="A782" s="3">
        <v>1</v>
      </c>
      <c r="B782" s="3" t="s">
        <v>5</v>
      </c>
      <c r="C782" s="3">
        <v>216</v>
      </c>
      <c r="D782" s="3" t="s">
        <v>871</v>
      </c>
      <c r="E782" s="3">
        <v>1080</v>
      </c>
      <c r="F782" s="3" t="str">
        <f>CONCATENATE(A:A,".",C:C,".",E:E)</f>
        <v>1.216.1080</v>
      </c>
      <c r="G782" s="4" t="s">
        <v>872</v>
      </c>
      <c r="H782" s="3" t="str">
        <f>CONCATENATE(Table1[[#This Row],[ID]]," ",Table1[[#This Row],[NEW Micro label]])</f>
        <v>1.216.1080 Blunt Abdominal Trauma</v>
      </c>
    </row>
    <row r="783" spans="1:8" ht="16" x14ac:dyDescent="0.2">
      <c r="A783" s="3">
        <v>1</v>
      </c>
      <c r="B783" s="3" t="s">
        <v>5</v>
      </c>
      <c r="C783" s="3">
        <v>216</v>
      </c>
      <c r="D783" s="3" t="s">
        <v>871</v>
      </c>
      <c r="E783" s="3">
        <v>1172</v>
      </c>
      <c r="F783" s="3" t="str">
        <f>CONCATENATE(A:A,".",C:C,".",E:E)</f>
        <v>1.216.1172</v>
      </c>
      <c r="G783" s="4" t="s">
        <v>873</v>
      </c>
      <c r="H783" s="3" t="str">
        <f>CONCATENATE(Table1[[#This Row],[ID]]," ",Table1[[#This Row],[NEW Micro label]])</f>
        <v>1.216.1172 Hernia Repair</v>
      </c>
    </row>
    <row r="784" spans="1:8" ht="16" x14ac:dyDescent="0.2">
      <c r="A784" s="3">
        <v>1</v>
      </c>
      <c r="B784" s="3" t="s">
        <v>5</v>
      </c>
      <c r="C784" s="3">
        <v>216</v>
      </c>
      <c r="D784" s="3" t="s">
        <v>871</v>
      </c>
      <c r="E784" s="3">
        <v>1478</v>
      </c>
      <c r="F784" s="3" t="str">
        <f>CONCATENATE(A:A,".",C:C,".",E:E)</f>
        <v>1.216.1478</v>
      </c>
      <c r="G784" s="4" t="s">
        <v>874</v>
      </c>
      <c r="H784" s="3" t="str">
        <f>CONCATENATE(Table1[[#This Row],[ID]]," ",Table1[[#This Row],[NEW Micro label]])</f>
        <v>1.216.1478 Appendicitis Management</v>
      </c>
    </row>
    <row r="785" spans="1:8" ht="16" x14ac:dyDescent="0.2">
      <c r="A785" s="3">
        <v>1</v>
      </c>
      <c r="B785" s="3" t="s">
        <v>5</v>
      </c>
      <c r="C785" s="3">
        <v>216</v>
      </c>
      <c r="D785" s="3" t="s">
        <v>871</v>
      </c>
      <c r="E785" s="3">
        <v>1563</v>
      </c>
      <c r="F785" s="3" t="str">
        <f>CONCATENATE(A:A,".",C:C,".",E:E)</f>
        <v>1.216.1563</v>
      </c>
      <c r="G785" s="4" t="s">
        <v>875</v>
      </c>
      <c r="H785" s="3" t="str">
        <f>CONCATENATE(Table1[[#This Row],[ID]]," ",Table1[[#This Row],[NEW Micro label]])</f>
        <v>1.216.1563 Intestinal Obstruction</v>
      </c>
    </row>
    <row r="786" spans="1:8" ht="16" x14ac:dyDescent="0.2">
      <c r="A786" s="3">
        <v>1</v>
      </c>
      <c r="B786" s="3" t="s">
        <v>5</v>
      </c>
      <c r="C786" s="3">
        <v>216</v>
      </c>
      <c r="D786" s="3" t="s">
        <v>871</v>
      </c>
      <c r="E786" s="3">
        <v>1801</v>
      </c>
      <c r="F786" s="3" t="str">
        <f>CONCATENATE(A:A,".",C:C,".",E:E)</f>
        <v>1.216.1801</v>
      </c>
      <c r="G786" s="4" t="s">
        <v>876</v>
      </c>
      <c r="H786" s="3" t="str">
        <f>CONCATENATE(Table1[[#This Row],[ID]]," ",Table1[[#This Row],[NEW Micro label]])</f>
        <v>1.216.1801 Natural Orifice Transluminal Endoscopic Surgery</v>
      </c>
    </row>
    <row r="787" spans="1:8" ht="16" x14ac:dyDescent="0.2">
      <c r="A787" s="3">
        <v>1</v>
      </c>
      <c r="B787" s="3" t="s">
        <v>5</v>
      </c>
      <c r="C787" s="3">
        <v>216</v>
      </c>
      <c r="D787" s="3" t="s">
        <v>871</v>
      </c>
      <c r="E787" s="3">
        <v>1817</v>
      </c>
      <c r="F787" s="3" t="str">
        <f>CONCATENATE(A:A,".",C:C,".",E:E)</f>
        <v>1.216.1817</v>
      </c>
      <c r="G787" s="4" t="s">
        <v>877</v>
      </c>
      <c r="H787" s="3" t="str">
        <f>CONCATENATE(Table1[[#This Row],[ID]]," ",Table1[[#This Row],[NEW Micro label]])</f>
        <v>1.216.1817 Congenital Diaphragmatic Hernia</v>
      </c>
    </row>
    <row r="788" spans="1:8" ht="16" x14ac:dyDescent="0.2">
      <c r="A788" s="3">
        <v>1</v>
      </c>
      <c r="B788" s="3" t="s">
        <v>5</v>
      </c>
      <c r="C788" s="3">
        <v>216</v>
      </c>
      <c r="D788" s="3" t="s">
        <v>871</v>
      </c>
      <c r="E788" s="3">
        <v>1873</v>
      </c>
      <c r="F788" s="3" t="str">
        <f>CONCATENATE(A:A,".",C:C,".",E:E)</f>
        <v>1.216.1873</v>
      </c>
      <c r="G788" s="4" t="s">
        <v>878</v>
      </c>
      <c r="H788" s="3" t="str">
        <f>CONCATENATE(Table1[[#This Row],[ID]]," ",Table1[[#This Row],[NEW Micro label]])</f>
        <v>1.216.1873 Abdominal Compartment Syndrome</v>
      </c>
    </row>
    <row r="789" spans="1:8" ht="16" x14ac:dyDescent="0.2">
      <c r="A789" s="3">
        <v>1</v>
      </c>
      <c r="B789" s="3" t="s">
        <v>5</v>
      </c>
      <c r="C789" s="3">
        <v>216</v>
      </c>
      <c r="D789" s="3" t="s">
        <v>871</v>
      </c>
      <c r="E789" s="3">
        <v>1996</v>
      </c>
      <c r="F789" s="3" t="str">
        <f>CONCATENATE(A:A,".",C:C,".",E:E)</f>
        <v>1.216.1996</v>
      </c>
      <c r="G789" s="4" t="s">
        <v>879</v>
      </c>
      <c r="H789" s="3" t="str">
        <f>CONCATENATE(Table1[[#This Row],[ID]]," ",Table1[[#This Row],[NEW Micro label]])</f>
        <v>1.216.1996 Pneumatosis Insights</v>
      </c>
    </row>
    <row r="790" spans="1:8" ht="16" x14ac:dyDescent="0.2">
      <c r="A790" s="3">
        <v>1</v>
      </c>
      <c r="B790" s="3" t="s">
        <v>5</v>
      </c>
      <c r="C790" s="3">
        <v>216</v>
      </c>
      <c r="D790" s="3" t="s">
        <v>871</v>
      </c>
      <c r="E790" s="3">
        <v>2098</v>
      </c>
      <c r="F790" s="3" t="str">
        <f>CONCATENATE(A:A,".",C:C,".",E:E)</f>
        <v>1.216.2098</v>
      </c>
      <c r="G790" s="4" t="s">
        <v>880</v>
      </c>
      <c r="H790" s="3" t="str">
        <f>CONCATENATE(Table1[[#This Row],[ID]]," ",Table1[[#This Row],[NEW Micro label]])</f>
        <v>1.216.2098 Intussusception</v>
      </c>
    </row>
    <row r="791" spans="1:8" ht="16" x14ac:dyDescent="0.2">
      <c r="A791" s="3">
        <v>1</v>
      </c>
      <c r="B791" s="3" t="s">
        <v>5</v>
      </c>
      <c r="C791" s="3">
        <v>216</v>
      </c>
      <c r="D791" s="3" t="s">
        <v>871</v>
      </c>
      <c r="E791" s="3">
        <v>2287</v>
      </c>
      <c r="F791" s="3" t="str">
        <f>CONCATENATE(A:A,".",C:C,".",E:E)</f>
        <v>1.216.2287</v>
      </c>
      <c r="G791" s="4" t="s">
        <v>881</v>
      </c>
      <c r="H791" s="3" t="str">
        <f>CONCATENATE(Table1[[#This Row],[ID]]," ",Table1[[#This Row],[NEW Micro label]])</f>
        <v>1.216.2287 Gastroschisis</v>
      </c>
    </row>
    <row r="792" spans="1:8" ht="16" x14ac:dyDescent="0.2">
      <c r="A792" s="3">
        <v>1</v>
      </c>
      <c r="B792" s="3" t="s">
        <v>5</v>
      </c>
      <c r="C792" s="3">
        <v>217</v>
      </c>
      <c r="D792" s="3" t="s">
        <v>882</v>
      </c>
      <c r="E792" s="3">
        <v>59</v>
      </c>
      <c r="F792" s="3" t="str">
        <f>CONCATENATE(A:A,".",C:C,".",E:E)</f>
        <v>1.217.59</v>
      </c>
      <c r="G792" s="4" t="s">
        <v>883</v>
      </c>
      <c r="H792" s="3" t="str">
        <f>CONCATENATE(Table1[[#This Row],[ID]]," ",Table1[[#This Row],[NEW Micro label]])</f>
        <v>1.217.59 Malaria</v>
      </c>
    </row>
    <row r="793" spans="1:8" ht="16" x14ac:dyDescent="0.2">
      <c r="A793" s="3">
        <v>1</v>
      </c>
      <c r="B793" s="3" t="s">
        <v>5</v>
      </c>
      <c r="C793" s="3">
        <v>217</v>
      </c>
      <c r="D793" s="3" t="s">
        <v>882</v>
      </c>
      <c r="E793" s="3">
        <v>1038</v>
      </c>
      <c r="F793" s="3" t="str">
        <f>CONCATENATE(A:A,".",C:C,".",E:E)</f>
        <v>1.217.1038</v>
      </c>
      <c r="G793" s="4" t="s">
        <v>884</v>
      </c>
      <c r="H793" s="3" t="str">
        <f>CONCATENATE(Table1[[#This Row],[ID]]," ",Table1[[#This Row],[NEW Micro label]])</f>
        <v>1.217.1038 Toxoplasma Gondii</v>
      </c>
    </row>
    <row r="794" spans="1:8" ht="16" x14ac:dyDescent="0.2">
      <c r="A794" s="3">
        <v>1</v>
      </c>
      <c r="B794" s="3" t="s">
        <v>5</v>
      </c>
      <c r="C794" s="3">
        <v>217</v>
      </c>
      <c r="D794" s="3" t="s">
        <v>882</v>
      </c>
      <c r="E794" s="3">
        <v>1890</v>
      </c>
      <c r="F794" s="3" t="str">
        <f>CONCATENATE(A:A,".",C:C,".",E:E)</f>
        <v>1.217.1890</v>
      </c>
      <c r="G794" s="4" t="s">
        <v>885</v>
      </c>
      <c r="H794" s="3" t="str">
        <f>CONCATENATE(Table1[[#This Row],[ID]]," ",Table1[[#This Row],[NEW Micro label]])</f>
        <v>1.217.1890 Coccidiosis</v>
      </c>
    </row>
    <row r="795" spans="1:8" ht="16" x14ac:dyDescent="0.2">
      <c r="A795" s="3">
        <v>1</v>
      </c>
      <c r="B795" s="3" t="s">
        <v>5</v>
      </c>
      <c r="C795" s="3">
        <v>218</v>
      </c>
      <c r="D795" s="3" t="s">
        <v>886</v>
      </c>
      <c r="E795" s="3">
        <v>642</v>
      </c>
      <c r="F795" s="3" t="str">
        <f>CONCATENATE(A:A,".",C:C,".",E:E)</f>
        <v>1.218.642</v>
      </c>
      <c r="G795" s="4" t="s">
        <v>887</v>
      </c>
      <c r="H795" s="3" t="str">
        <f>CONCATENATE(Table1[[#This Row],[ID]]," ",Table1[[#This Row],[NEW Micro label]])</f>
        <v>1.218.642 Heart Rate Variability</v>
      </c>
    </row>
    <row r="796" spans="1:8" ht="16" x14ac:dyDescent="0.2">
      <c r="A796" s="3">
        <v>1</v>
      </c>
      <c r="B796" s="3" t="s">
        <v>5</v>
      </c>
      <c r="C796" s="3">
        <v>218</v>
      </c>
      <c r="D796" s="3" t="s">
        <v>886</v>
      </c>
      <c r="E796" s="3">
        <v>658</v>
      </c>
      <c r="F796" s="3" t="str">
        <f>CONCATENATE(A:A,".",C:C,".",E:E)</f>
        <v>1.218.658</v>
      </c>
      <c r="G796" s="4" t="s">
        <v>888</v>
      </c>
      <c r="H796" s="3" t="str">
        <f>CONCATENATE(Table1[[#This Row],[ID]]," ",Table1[[#This Row],[NEW Micro label]])</f>
        <v>1.218.658 Respiratory Control</v>
      </c>
    </row>
    <row r="797" spans="1:8" ht="16" x14ac:dyDescent="0.2">
      <c r="A797" s="3">
        <v>1</v>
      </c>
      <c r="B797" s="3" t="s">
        <v>5</v>
      </c>
      <c r="C797" s="3">
        <v>218</v>
      </c>
      <c r="D797" s="3" t="s">
        <v>886</v>
      </c>
      <c r="E797" s="3">
        <v>933</v>
      </c>
      <c r="F797" s="3" t="str">
        <f>CONCATENATE(A:A,".",C:C,".",E:E)</f>
        <v>1.218.933</v>
      </c>
      <c r="G797" s="4" t="s">
        <v>889</v>
      </c>
      <c r="H797" s="3" t="str">
        <f>CONCATENATE(Table1[[#This Row],[ID]]," ",Table1[[#This Row],[NEW Micro label]])</f>
        <v>1.218.933 Psychocardiology</v>
      </c>
    </row>
    <row r="798" spans="1:8" ht="16" x14ac:dyDescent="0.2">
      <c r="A798" s="3">
        <v>1</v>
      </c>
      <c r="B798" s="3" t="s">
        <v>5</v>
      </c>
      <c r="C798" s="3">
        <v>218</v>
      </c>
      <c r="D798" s="3" t="s">
        <v>886</v>
      </c>
      <c r="E798" s="3">
        <v>1703</v>
      </c>
      <c r="F798" s="3" t="str">
        <f>CONCATENATE(A:A,".",C:C,".",E:E)</f>
        <v>1.218.1703</v>
      </c>
      <c r="G798" s="4" t="s">
        <v>890</v>
      </c>
      <c r="H798" s="3" t="str">
        <f>CONCATENATE(Table1[[#This Row],[ID]]," ",Table1[[#This Row],[NEW Micro label]])</f>
        <v>1.218.1703 Syncope</v>
      </c>
    </row>
    <row r="799" spans="1:8" ht="16" x14ac:dyDescent="0.2">
      <c r="A799" s="3">
        <v>1</v>
      </c>
      <c r="B799" s="3" t="s">
        <v>5</v>
      </c>
      <c r="C799" s="3">
        <v>219</v>
      </c>
      <c r="D799" s="3" t="s">
        <v>512</v>
      </c>
      <c r="E799" s="3">
        <v>638</v>
      </c>
      <c r="F799" s="3" t="str">
        <f>CONCATENATE(A:A,".",C:C,".",E:E)</f>
        <v>1.219.638</v>
      </c>
      <c r="G799" s="4" t="s">
        <v>891</v>
      </c>
      <c r="H799" s="3" t="str">
        <f>CONCATENATE(Table1[[#This Row],[ID]]," ",Table1[[#This Row],[NEW Micro label]])</f>
        <v>1.219.638 ABC Transporters</v>
      </c>
    </row>
    <row r="800" spans="1:8" ht="16" x14ac:dyDescent="0.2">
      <c r="A800" s="3">
        <v>1</v>
      </c>
      <c r="B800" s="3" t="s">
        <v>5</v>
      </c>
      <c r="C800" s="3">
        <v>219</v>
      </c>
      <c r="D800" s="3" t="s">
        <v>512</v>
      </c>
      <c r="E800" s="3">
        <v>1208</v>
      </c>
      <c r="F800" s="3" t="str">
        <f>CONCATENATE(A:A,".",C:C,".",E:E)</f>
        <v>1.219.1208</v>
      </c>
      <c r="G800" s="4" t="s">
        <v>892</v>
      </c>
      <c r="H800" s="3" t="str">
        <f>CONCATENATE(Table1[[#This Row],[ID]]," ",Table1[[#This Row],[NEW Micro label]])</f>
        <v>1.219.1208 Taxane Chemotherapy</v>
      </c>
    </row>
    <row r="801" spans="1:8" ht="16" x14ac:dyDescent="0.2">
      <c r="A801" s="3">
        <v>1</v>
      </c>
      <c r="B801" s="3" t="s">
        <v>5</v>
      </c>
      <c r="C801" s="3">
        <v>219</v>
      </c>
      <c r="D801" s="3" t="s">
        <v>512</v>
      </c>
      <c r="E801" s="3">
        <v>1342</v>
      </c>
      <c r="F801" s="3" t="str">
        <f>CONCATENATE(A:A,".",C:C,".",E:E)</f>
        <v>1.219.1342</v>
      </c>
      <c r="G801" s="4" t="s">
        <v>893</v>
      </c>
      <c r="H801" s="3" t="str">
        <f>CONCATENATE(Table1[[#This Row],[ID]]," ",Table1[[#This Row],[NEW Micro label]])</f>
        <v>1.219.1342 Anthracycline Cardiotoxicity</v>
      </c>
    </row>
    <row r="802" spans="1:8" ht="16" x14ac:dyDescent="0.2">
      <c r="A802" s="3">
        <v>1</v>
      </c>
      <c r="B802" s="3" t="s">
        <v>5</v>
      </c>
      <c r="C802" s="3">
        <v>219</v>
      </c>
      <c r="D802" s="3" t="s">
        <v>512</v>
      </c>
      <c r="E802" s="3">
        <v>1351</v>
      </c>
      <c r="F802" s="3" t="str">
        <f>CONCATENATE(A:A,".",C:C,".",E:E)</f>
        <v>1.219.1351</v>
      </c>
      <c r="G802" s="4" t="s">
        <v>894</v>
      </c>
      <c r="H802" s="3" t="str">
        <f>CONCATENATE(Table1[[#This Row],[ID]]," ",Table1[[#This Row],[NEW Micro label]])</f>
        <v>1.219.1351 Topoisomerase Inhibitors</v>
      </c>
    </row>
    <row r="803" spans="1:8" ht="16" x14ac:dyDescent="0.2">
      <c r="A803" s="3">
        <v>1</v>
      </c>
      <c r="B803" s="3" t="s">
        <v>5</v>
      </c>
      <c r="C803" s="3">
        <v>219</v>
      </c>
      <c r="D803" s="3" t="s">
        <v>512</v>
      </c>
      <c r="E803" s="3">
        <v>1527</v>
      </c>
      <c r="F803" s="3" t="str">
        <f>CONCATENATE(A:A,".",C:C,".",E:E)</f>
        <v>1.219.1527</v>
      </c>
      <c r="G803" s="4" t="s">
        <v>895</v>
      </c>
      <c r="H803" s="3" t="str">
        <f>CONCATENATE(Table1[[#This Row],[ID]]," ",Table1[[#This Row],[NEW Micro label]])</f>
        <v>1.219.1527 Naphthoquinone Derivatives</v>
      </c>
    </row>
    <row r="804" spans="1:8" ht="16" x14ac:dyDescent="0.2">
      <c r="A804" s="3">
        <v>1</v>
      </c>
      <c r="B804" s="3" t="s">
        <v>5</v>
      </c>
      <c r="C804" s="3">
        <v>219</v>
      </c>
      <c r="D804" s="3" t="s">
        <v>512</v>
      </c>
      <c r="E804" s="3">
        <v>2080</v>
      </c>
      <c r="F804" s="3" t="str">
        <f>CONCATENATE(A:A,".",C:C,".",E:E)</f>
        <v>1.219.2080</v>
      </c>
      <c r="G804" s="4" t="s">
        <v>896</v>
      </c>
      <c r="H804" s="3" t="str">
        <f>CONCATENATE(Table1[[#This Row],[ID]]," ",Table1[[#This Row],[NEW Micro label]])</f>
        <v>1.219.2080 Bacterial Cancer Therapy</v>
      </c>
    </row>
    <row r="805" spans="1:8" ht="16" x14ac:dyDescent="0.2">
      <c r="A805" s="3">
        <v>1</v>
      </c>
      <c r="B805" s="3" t="s">
        <v>5</v>
      </c>
      <c r="C805" s="3">
        <v>219</v>
      </c>
      <c r="D805" s="3" t="s">
        <v>512</v>
      </c>
      <c r="E805" s="3">
        <v>2225</v>
      </c>
      <c r="F805" s="3" t="str">
        <f>CONCATENATE(A:A,".",C:C,".",E:E)</f>
        <v>1.219.2225</v>
      </c>
      <c r="G805" s="4" t="s">
        <v>897</v>
      </c>
      <c r="H805" s="3" t="str">
        <f>CONCATENATE(Table1[[#This Row],[ID]]," ",Table1[[#This Row],[NEW Micro label]])</f>
        <v>1.219.2225 Tubulin Inhibitors</v>
      </c>
    </row>
    <row r="806" spans="1:8" ht="16" x14ac:dyDescent="0.2">
      <c r="A806" s="3">
        <v>1</v>
      </c>
      <c r="B806" s="3" t="s">
        <v>5</v>
      </c>
      <c r="C806" s="3">
        <v>222</v>
      </c>
      <c r="D806" s="3" t="s">
        <v>898</v>
      </c>
      <c r="E806" s="3">
        <v>143</v>
      </c>
      <c r="F806" s="3" t="str">
        <f>CONCATENATE(A:A,".",C:C,".",E:E)</f>
        <v>1.222.143</v>
      </c>
      <c r="G806" s="4" t="s">
        <v>899</v>
      </c>
      <c r="H806" s="3" t="str">
        <f>CONCATENATE(Table1[[#This Row],[ID]]," ",Table1[[#This Row],[NEW Micro label]])</f>
        <v>1.222.143 Epilepsy Treatment</v>
      </c>
    </row>
    <row r="807" spans="1:8" ht="16" x14ac:dyDescent="0.2">
      <c r="A807" s="3">
        <v>1</v>
      </c>
      <c r="B807" s="3" t="s">
        <v>5</v>
      </c>
      <c r="C807" s="3">
        <v>222</v>
      </c>
      <c r="D807" s="3" t="s">
        <v>898</v>
      </c>
      <c r="E807" s="3">
        <v>542</v>
      </c>
      <c r="F807" s="3" t="str">
        <f>CONCATENATE(A:A,".",C:C,".",E:E)</f>
        <v>1.222.542</v>
      </c>
      <c r="G807" s="4" t="s">
        <v>900</v>
      </c>
      <c r="H807" s="3" t="str">
        <f>CONCATENATE(Table1[[#This Row],[ID]]," ",Table1[[#This Row],[NEW Micro label]])</f>
        <v>1.222.542 Epilepsy Mechanisms</v>
      </c>
    </row>
    <row r="808" spans="1:8" ht="16" x14ac:dyDescent="0.2">
      <c r="A808" s="3">
        <v>1</v>
      </c>
      <c r="B808" s="3" t="s">
        <v>5</v>
      </c>
      <c r="C808" s="3">
        <v>222</v>
      </c>
      <c r="D808" s="3" t="s">
        <v>898</v>
      </c>
      <c r="E808" s="3">
        <v>2122</v>
      </c>
      <c r="F808" s="3" t="str">
        <f>CONCATENATE(A:A,".",C:C,".",E:E)</f>
        <v>1.222.2122</v>
      </c>
      <c r="G808" s="4" t="s">
        <v>901</v>
      </c>
      <c r="H808" s="3" t="str">
        <f>CONCATENATE(Table1[[#This Row],[ID]]," ",Table1[[#This Row],[NEW Micro label]])</f>
        <v>1.222.2122 Psychogenic Seizures</v>
      </c>
    </row>
    <row r="809" spans="1:8" ht="16" x14ac:dyDescent="0.2">
      <c r="A809" s="3">
        <v>1</v>
      </c>
      <c r="B809" s="3" t="s">
        <v>5</v>
      </c>
      <c r="C809" s="3">
        <v>225</v>
      </c>
      <c r="D809" s="3" t="s">
        <v>902</v>
      </c>
      <c r="E809" s="3">
        <v>626</v>
      </c>
      <c r="F809" s="3" t="str">
        <f>CONCATENATE(A:A,".",C:C,".",E:E)</f>
        <v>1.225.626</v>
      </c>
      <c r="G809" s="4" t="s">
        <v>903</v>
      </c>
      <c r="H809" s="3" t="str">
        <f>CONCATENATE(Table1[[#This Row],[ID]]," ",Table1[[#This Row],[NEW Micro label]])</f>
        <v>1.225.626 Sickle Cell Disease</v>
      </c>
    </row>
    <row r="810" spans="1:8" ht="16" x14ac:dyDescent="0.2">
      <c r="A810" s="3">
        <v>1</v>
      </c>
      <c r="B810" s="3" t="s">
        <v>5</v>
      </c>
      <c r="C810" s="3">
        <v>225</v>
      </c>
      <c r="D810" s="3" t="s">
        <v>902</v>
      </c>
      <c r="E810" s="3">
        <v>786</v>
      </c>
      <c r="F810" s="3" t="str">
        <f>CONCATENATE(A:A,".",C:C,".",E:E)</f>
        <v>1.225.786</v>
      </c>
      <c r="G810" s="4" t="s">
        <v>904</v>
      </c>
      <c r="H810" s="3" t="str">
        <f>CONCATENATE(Table1[[#This Row],[ID]]," ",Table1[[#This Row],[NEW Micro label]])</f>
        <v>1.225.786 Erythrocyte Mechanics</v>
      </c>
    </row>
    <row r="811" spans="1:8" ht="16" x14ac:dyDescent="0.2">
      <c r="A811" s="3">
        <v>1</v>
      </c>
      <c r="B811" s="3" t="s">
        <v>5</v>
      </c>
      <c r="C811" s="3">
        <v>225</v>
      </c>
      <c r="D811" s="3" t="s">
        <v>902</v>
      </c>
      <c r="E811" s="3">
        <v>1098</v>
      </c>
      <c r="F811" s="3" t="str">
        <f>CONCATENATE(A:A,".",C:C,".",E:E)</f>
        <v>1.225.1098</v>
      </c>
      <c r="G811" s="4" t="s">
        <v>905</v>
      </c>
      <c r="H811" s="3" t="str">
        <f>CONCATENATE(Table1[[#This Row],[ID]]," ",Table1[[#This Row],[NEW Micro label]])</f>
        <v>1.225.1098 Hemoglobin Function</v>
      </c>
    </row>
    <row r="812" spans="1:8" ht="16" x14ac:dyDescent="0.2">
      <c r="A812" s="3">
        <v>1</v>
      </c>
      <c r="B812" s="3" t="s">
        <v>5</v>
      </c>
      <c r="C812" s="3">
        <v>225</v>
      </c>
      <c r="D812" s="3" t="s">
        <v>902</v>
      </c>
      <c r="E812" s="3">
        <v>1476</v>
      </c>
      <c r="F812" s="3" t="str">
        <f>CONCATENATE(A:A,".",C:C,".",E:E)</f>
        <v>1.225.1476</v>
      </c>
      <c r="G812" s="4" t="s">
        <v>906</v>
      </c>
      <c r="H812" s="3" t="str">
        <f>CONCATENATE(Table1[[#This Row],[ID]]," ",Table1[[#This Row],[NEW Micro label]])</f>
        <v>1.225.1476 Blood Group Alloimmunization</v>
      </c>
    </row>
    <row r="813" spans="1:8" ht="16" x14ac:dyDescent="0.2">
      <c r="A813" s="3">
        <v>1</v>
      </c>
      <c r="B813" s="3" t="s">
        <v>5</v>
      </c>
      <c r="C813" s="3">
        <v>225</v>
      </c>
      <c r="D813" s="3" t="s">
        <v>902</v>
      </c>
      <c r="E813" s="3">
        <v>2074</v>
      </c>
      <c r="F813" s="3" t="str">
        <f>CONCATENATE(A:A,".",C:C,".",E:E)</f>
        <v>1.225.2074</v>
      </c>
      <c r="G813" s="4" t="s">
        <v>907</v>
      </c>
      <c r="H813" s="3" t="str">
        <f>CONCATENATE(Table1[[#This Row],[ID]]," ",Table1[[#This Row],[NEW Micro label]])</f>
        <v>1.225.2074 G6PD Deficiency</v>
      </c>
    </row>
    <row r="814" spans="1:8" ht="16" x14ac:dyDescent="0.2">
      <c r="A814" s="3">
        <v>1</v>
      </c>
      <c r="B814" s="3" t="s">
        <v>5</v>
      </c>
      <c r="C814" s="3">
        <v>228</v>
      </c>
      <c r="D814" s="3" t="s">
        <v>908</v>
      </c>
      <c r="E814" s="3">
        <v>200</v>
      </c>
      <c r="F814" s="3" t="str">
        <f>CONCATENATE(A:A,".",C:C,".",E:E)</f>
        <v>1.228.200</v>
      </c>
      <c r="G814" s="4" t="s">
        <v>909</v>
      </c>
      <c r="H814" s="3" t="str">
        <f>CONCATENATE(Table1[[#This Row],[ID]]," ",Table1[[#This Row],[NEW Micro label]])</f>
        <v>1.228.200 Mosquito-borne Viruses</v>
      </c>
    </row>
    <row r="815" spans="1:8" ht="16" x14ac:dyDescent="0.2">
      <c r="A815" s="3">
        <v>1</v>
      </c>
      <c r="B815" s="3" t="s">
        <v>5</v>
      </c>
      <c r="C815" s="3">
        <v>228</v>
      </c>
      <c r="D815" s="3" t="s">
        <v>908</v>
      </c>
      <c r="E815" s="3">
        <v>994</v>
      </c>
      <c r="F815" s="3" t="str">
        <f>CONCATENATE(A:A,".",C:C,".",E:E)</f>
        <v>1.228.994</v>
      </c>
      <c r="G815" s="4" t="s">
        <v>910</v>
      </c>
      <c r="H815" s="3" t="str">
        <f>CONCATENATE(Table1[[#This Row],[ID]]," ",Table1[[#This Row],[NEW Micro label]])</f>
        <v>1.228.994 Viral Hemorrhagic Fevers</v>
      </c>
    </row>
    <row r="816" spans="1:8" ht="16" x14ac:dyDescent="0.2">
      <c r="A816" s="3">
        <v>1</v>
      </c>
      <c r="B816" s="3" t="s">
        <v>5</v>
      </c>
      <c r="C816" s="3">
        <v>228</v>
      </c>
      <c r="D816" s="3" t="s">
        <v>908</v>
      </c>
      <c r="E816" s="3">
        <v>1878</v>
      </c>
      <c r="F816" s="3" t="str">
        <f>CONCATENATE(A:A,".",C:C,".",E:E)</f>
        <v>1.228.1878</v>
      </c>
      <c r="G816" s="4" t="s">
        <v>911</v>
      </c>
      <c r="H816" s="3" t="str">
        <f>CONCATENATE(Table1[[#This Row],[ID]]," ",Table1[[#This Row],[NEW Micro label]])</f>
        <v>1.228.1878 Disease Mapping</v>
      </c>
    </row>
    <row r="817" spans="1:8" ht="16" x14ac:dyDescent="0.2">
      <c r="A817" s="3">
        <v>1</v>
      </c>
      <c r="B817" s="3" t="s">
        <v>5</v>
      </c>
      <c r="C817" s="3">
        <v>228</v>
      </c>
      <c r="D817" s="3" t="s">
        <v>908</v>
      </c>
      <c r="E817" s="3">
        <v>1892</v>
      </c>
      <c r="F817" s="3" t="str">
        <f>CONCATENATE(A:A,".",C:C,".",E:E)</f>
        <v>1.228.1892</v>
      </c>
      <c r="G817" s="4" t="s">
        <v>912</v>
      </c>
      <c r="H817" s="3" t="str">
        <f>CONCATENATE(Table1[[#This Row],[ID]]," ",Table1[[#This Row],[NEW Micro label]])</f>
        <v>1.228.1892 Arbovirus Dynamics</v>
      </c>
    </row>
    <row r="818" spans="1:8" ht="16" x14ac:dyDescent="0.2">
      <c r="A818" s="3">
        <v>1</v>
      </c>
      <c r="B818" s="3" t="s">
        <v>5</v>
      </c>
      <c r="C818" s="3">
        <v>228</v>
      </c>
      <c r="D818" s="3" t="s">
        <v>908</v>
      </c>
      <c r="E818" s="3">
        <v>2421</v>
      </c>
      <c r="F818" s="3" t="str">
        <f>CONCATENATE(A:A,".",C:C,".",E:E)</f>
        <v>1.228.2421</v>
      </c>
      <c r="G818" s="4" t="s">
        <v>913</v>
      </c>
      <c r="H818" s="3" t="str">
        <f>CONCATENATE(Table1[[#This Row],[ID]]," ",Table1[[#This Row],[NEW Micro label]])</f>
        <v>1.228.2421 Veterinary Education</v>
      </c>
    </row>
    <row r="819" spans="1:8" ht="16" x14ac:dyDescent="0.2">
      <c r="A819" s="3">
        <v>1</v>
      </c>
      <c r="B819" s="3" t="s">
        <v>5</v>
      </c>
      <c r="C819" s="3">
        <v>231</v>
      </c>
      <c r="D819" s="3" t="s">
        <v>914</v>
      </c>
      <c r="E819" s="3">
        <v>432</v>
      </c>
      <c r="F819" s="3" t="str">
        <f>CONCATENATE(A:A,".",C:C,".",E:E)</f>
        <v>1.231.432</v>
      </c>
      <c r="G819" s="4" t="s">
        <v>915</v>
      </c>
      <c r="H819" s="3" t="str">
        <f>CONCATENATE(Table1[[#This Row],[ID]]," ",Table1[[#This Row],[NEW Micro label]])</f>
        <v>1.231.432 Folate Metabolism</v>
      </c>
    </row>
    <row r="820" spans="1:8" ht="16" x14ac:dyDescent="0.2">
      <c r="A820" s="3">
        <v>1</v>
      </c>
      <c r="B820" s="3" t="s">
        <v>5</v>
      </c>
      <c r="C820" s="3">
        <v>231</v>
      </c>
      <c r="D820" s="3" t="s">
        <v>914</v>
      </c>
      <c r="E820" s="3">
        <v>1535</v>
      </c>
      <c r="F820" s="3" t="str">
        <f>CONCATENATE(A:A,".",C:C,".",E:E)</f>
        <v>1.231.1535</v>
      </c>
      <c r="G820" s="4" t="s">
        <v>916</v>
      </c>
      <c r="H820" s="3" t="str">
        <f>CONCATENATE(Table1[[#This Row],[ID]]," ",Table1[[#This Row],[NEW Micro label]])</f>
        <v>1.231.1535 Methotrexate</v>
      </c>
    </row>
    <row r="821" spans="1:8" ht="16" x14ac:dyDescent="0.2">
      <c r="A821" s="3">
        <v>1</v>
      </c>
      <c r="B821" s="3" t="s">
        <v>5</v>
      </c>
      <c r="C821" s="3">
        <v>231</v>
      </c>
      <c r="D821" s="3" t="s">
        <v>914</v>
      </c>
      <c r="E821" s="3">
        <v>1650</v>
      </c>
      <c r="F821" s="3" t="str">
        <f>CONCATENATE(A:A,".",C:C,".",E:E)</f>
        <v>1.231.1650</v>
      </c>
      <c r="G821" s="4" t="s">
        <v>917</v>
      </c>
      <c r="H821" s="3" t="str">
        <f>CONCATENATE(Table1[[#This Row],[ID]]," ",Table1[[#This Row],[NEW Micro label]])</f>
        <v>1.231.1650 Thiamine Deficiency</v>
      </c>
    </row>
    <row r="822" spans="1:8" ht="16" x14ac:dyDescent="0.2">
      <c r="A822" s="3">
        <v>1</v>
      </c>
      <c r="B822" s="3" t="s">
        <v>5</v>
      </c>
      <c r="C822" s="3">
        <v>231</v>
      </c>
      <c r="D822" s="3" t="s">
        <v>914</v>
      </c>
      <c r="E822" s="3">
        <v>1670</v>
      </c>
      <c r="F822" s="3" t="str">
        <f>CONCATENATE(A:A,".",C:C,".",E:E)</f>
        <v>1.231.1670</v>
      </c>
      <c r="G822" s="4" t="s">
        <v>918</v>
      </c>
      <c r="H822" s="3" t="str">
        <f>CONCATENATE(Table1[[#This Row],[ID]]," ",Table1[[#This Row],[NEW Micro label]])</f>
        <v>1.231.1670 Phenylketonuria</v>
      </c>
    </row>
    <row r="823" spans="1:8" ht="16" x14ac:dyDescent="0.2">
      <c r="A823" s="3">
        <v>1</v>
      </c>
      <c r="B823" s="3" t="s">
        <v>5</v>
      </c>
      <c r="C823" s="3">
        <v>231</v>
      </c>
      <c r="D823" s="3" t="s">
        <v>914</v>
      </c>
      <c r="E823" s="3">
        <v>1870</v>
      </c>
      <c r="F823" s="3" t="str">
        <f>CONCATENATE(A:A,".",C:C,".",E:E)</f>
        <v>1.231.1870</v>
      </c>
      <c r="G823" s="4" t="s">
        <v>919</v>
      </c>
      <c r="H823" s="3" t="str">
        <f>CONCATENATE(Table1[[#This Row],[ID]]," ",Table1[[#This Row],[NEW Micro label]])</f>
        <v>1.231.1870 Vitamin C Roles</v>
      </c>
    </row>
    <row r="824" spans="1:8" ht="16" x14ac:dyDescent="0.2">
      <c r="A824" s="3">
        <v>1</v>
      </c>
      <c r="B824" s="3" t="s">
        <v>5</v>
      </c>
      <c r="C824" s="3">
        <v>231</v>
      </c>
      <c r="D824" s="3" t="s">
        <v>914</v>
      </c>
      <c r="E824" s="3">
        <v>1938</v>
      </c>
      <c r="F824" s="3" t="str">
        <f>CONCATENATE(A:A,".",C:C,".",E:E)</f>
        <v>1.231.1938</v>
      </c>
      <c r="G824" s="4" t="s">
        <v>920</v>
      </c>
      <c r="H824" s="3" t="str">
        <f>CONCATENATE(Table1[[#This Row],[ID]]," ",Table1[[#This Row],[NEW Micro label]])</f>
        <v>1.231.1938 Tryptophan Metabolism</v>
      </c>
    </row>
    <row r="825" spans="1:8" ht="16" x14ac:dyDescent="0.2">
      <c r="A825" s="3">
        <v>1</v>
      </c>
      <c r="B825" s="3" t="s">
        <v>5</v>
      </c>
      <c r="C825" s="3">
        <v>233</v>
      </c>
      <c r="D825" s="3" t="s">
        <v>921</v>
      </c>
      <c r="E825" s="3">
        <v>501</v>
      </c>
      <c r="F825" s="3" t="str">
        <f>CONCATENATE(A:A,".",C:C,".",E:E)</f>
        <v>1.233.501</v>
      </c>
      <c r="G825" s="4" t="s">
        <v>922</v>
      </c>
      <c r="H825" s="3" t="str">
        <f>CONCATENATE(Table1[[#This Row],[ID]]," ",Table1[[#This Row],[NEW Micro label]])</f>
        <v>1.233.501 Renal Cell Carcinoma</v>
      </c>
    </row>
    <row r="826" spans="1:8" ht="16" x14ac:dyDescent="0.2">
      <c r="A826" s="3">
        <v>1</v>
      </c>
      <c r="B826" s="3" t="s">
        <v>5</v>
      </c>
      <c r="C826" s="3">
        <v>233</v>
      </c>
      <c r="D826" s="3" t="s">
        <v>921</v>
      </c>
      <c r="E826" s="3">
        <v>690</v>
      </c>
      <c r="F826" s="3" t="str">
        <f>CONCATENATE(A:A,".",C:C,".",E:E)</f>
        <v>1.233.690</v>
      </c>
      <c r="G826" s="4" t="s">
        <v>923</v>
      </c>
      <c r="H826" s="3" t="str">
        <f>CONCATENATE(Table1[[#This Row],[ID]]," ",Table1[[#This Row],[NEW Micro label]])</f>
        <v>1.233.690 Bladder Cancer</v>
      </c>
    </row>
    <row r="827" spans="1:8" ht="16" x14ac:dyDescent="0.2">
      <c r="A827" s="3">
        <v>1</v>
      </c>
      <c r="B827" s="3" t="s">
        <v>5</v>
      </c>
      <c r="C827" s="3">
        <v>233</v>
      </c>
      <c r="D827" s="3" t="s">
        <v>921</v>
      </c>
      <c r="E827" s="3">
        <v>1787</v>
      </c>
      <c r="F827" s="3" t="str">
        <f>CONCATENATE(A:A,".",C:C,".",E:E)</f>
        <v>1.233.1787</v>
      </c>
      <c r="G827" s="4" t="s">
        <v>924</v>
      </c>
      <c r="H827" s="3" t="str">
        <f>CONCATENATE(Table1[[#This Row],[ID]]," ",Table1[[#This Row],[NEW Micro label]])</f>
        <v>1.233.1787 Tuberous Sclerosis</v>
      </c>
    </row>
    <row r="828" spans="1:8" ht="16" x14ac:dyDescent="0.2">
      <c r="A828" s="3">
        <v>1</v>
      </c>
      <c r="B828" s="3" t="s">
        <v>5</v>
      </c>
      <c r="C828" s="3">
        <v>233</v>
      </c>
      <c r="D828" s="3" t="s">
        <v>921</v>
      </c>
      <c r="E828" s="3">
        <v>1985</v>
      </c>
      <c r="F828" s="3" t="str">
        <f>CONCATENATE(A:A,".",C:C,".",E:E)</f>
        <v>1.233.1985</v>
      </c>
      <c r="G828" s="4" t="s">
        <v>925</v>
      </c>
      <c r="H828" s="3" t="str">
        <f>CONCATENATE(Table1[[#This Row],[ID]]," ",Table1[[#This Row],[NEW Micro label]])</f>
        <v>1.233.1985 Cutaneous Metastasis</v>
      </c>
    </row>
    <row r="829" spans="1:8" ht="16" x14ac:dyDescent="0.2">
      <c r="A829" s="3">
        <v>1</v>
      </c>
      <c r="B829" s="3" t="s">
        <v>5</v>
      </c>
      <c r="C829" s="3">
        <v>233</v>
      </c>
      <c r="D829" s="3" t="s">
        <v>921</v>
      </c>
      <c r="E829" s="3">
        <v>2213</v>
      </c>
      <c r="F829" s="3" t="str">
        <f>CONCATENATE(A:A,".",C:C,".",E:E)</f>
        <v>1.233.2213</v>
      </c>
      <c r="G829" s="4" t="s">
        <v>926</v>
      </c>
      <c r="H829" s="3" t="str">
        <f>CONCATENATE(Table1[[#This Row],[ID]]," ",Table1[[#This Row],[NEW Micro label]])</f>
        <v>1.233.2213 Urachal and Urethral Tumors</v>
      </c>
    </row>
    <row r="830" spans="1:8" ht="16" x14ac:dyDescent="0.2">
      <c r="A830" s="3">
        <v>1</v>
      </c>
      <c r="B830" s="3" t="s">
        <v>5</v>
      </c>
      <c r="C830" s="3">
        <v>235</v>
      </c>
      <c r="D830" s="3" t="s">
        <v>927</v>
      </c>
      <c r="E830" s="3">
        <v>847</v>
      </c>
      <c r="F830" s="3" t="str">
        <f>CONCATENATE(A:A,".",C:C,".",E:E)</f>
        <v>1.235.847</v>
      </c>
      <c r="G830" s="4" t="s">
        <v>928</v>
      </c>
      <c r="H830" s="3" t="str">
        <f>CONCATENATE(Table1[[#This Row],[ID]]," ",Table1[[#This Row],[NEW Micro label]])</f>
        <v>1.235.847 Airway Management</v>
      </c>
    </row>
    <row r="831" spans="1:8" ht="16" x14ac:dyDescent="0.2">
      <c r="A831" s="3">
        <v>1</v>
      </c>
      <c r="B831" s="3" t="s">
        <v>5</v>
      </c>
      <c r="C831" s="3">
        <v>235</v>
      </c>
      <c r="D831" s="3" t="s">
        <v>927</v>
      </c>
      <c r="E831" s="3">
        <v>1127</v>
      </c>
      <c r="F831" s="3" t="str">
        <f>CONCATENATE(A:A,".",C:C,".",E:E)</f>
        <v>1.235.1127</v>
      </c>
      <c r="G831" s="4" t="s">
        <v>929</v>
      </c>
      <c r="H831" s="3" t="str">
        <f>CONCATENATE(Table1[[#This Row],[ID]]," ",Table1[[#This Row],[NEW Micro label]])</f>
        <v>1.235.1127 Tracheal Obstructions</v>
      </c>
    </row>
    <row r="832" spans="1:8" ht="16" x14ac:dyDescent="0.2">
      <c r="A832" s="3">
        <v>1</v>
      </c>
      <c r="B832" s="3" t="s">
        <v>5</v>
      </c>
      <c r="C832" s="3">
        <v>235</v>
      </c>
      <c r="D832" s="3" t="s">
        <v>927</v>
      </c>
      <c r="E832" s="3">
        <v>1185</v>
      </c>
      <c r="F832" s="3" t="str">
        <f>CONCATENATE(A:A,".",C:C,".",E:E)</f>
        <v>1.235.1185</v>
      </c>
      <c r="G832" s="4" t="s">
        <v>930</v>
      </c>
      <c r="H832" s="3" t="str">
        <f>CONCATENATE(Table1[[#This Row],[ID]]," ",Table1[[#This Row],[NEW Micro label]])</f>
        <v>1.235.1185 Voice Disorders</v>
      </c>
    </row>
    <row r="833" spans="1:8" ht="16" x14ac:dyDescent="0.2">
      <c r="A833" s="3">
        <v>1</v>
      </c>
      <c r="B833" s="3" t="s">
        <v>5</v>
      </c>
      <c r="C833" s="3">
        <v>235</v>
      </c>
      <c r="D833" s="3" t="s">
        <v>927</v>
      </c>
      <c r="E833" s="3">
        <v>1617</v>
      </c>
      <c r="F833" s="3" t="str">
        <f>CONCATENATE(A:A,".",C:C,".",E:E)</f>
        <v>1.235.1617</v>
      </c>
      <c r="G833" s="4" t="s">
        <v>931</v>
      </c>
      <c r="H833" s="3" t="str">
        <f>CONCATENATE(Table1[[#This Row],[ID]]," ",Table1[[#This Row],[NEW Micro label]])</f>
        <v>1.235.1617 Dysphagia</v>
      </c>
    </row>
    <row r="834" spans="1:8" ht="16" x14ac:dyDescent="0.2">
      <c r="A834" s="3">
        <v>1</v>
      </c>
      <c r="B834" s="3" t="s">
        <v>5</v>
      </c>
      <c r="C834" s="3">
        <v>235</v>
      </c>
      <c r="D834" s="3" t="s">
        <v>927</v>
      </c>
      <c r="E834" s="3">
        <v>1679</v>
      </c>
      <c r="F834" s="3" t="str">
        <f>CONCATENATE(A:A,".",C:C,".",E:E)</f>
        <v>1.235.1679</v>
      </c>
      <c r="G834" s="4" t="s">
        <v>932</v>
      </c>
      <c r="H834" s="3" t="str">
        <f>CONCATENATE(Table1[[#This Row],[ID]]," ",Table1[[#This Row],[NEW Micro label]])</f>
        <v>1.235.1679 Foreign Body</v>
      </c>
    </row>
    <row r="835" spans="1:8" ht="16" x14ac:dyDescent="0.2">
      <c r="A835" s="3">
        <v>1</v>
      </c>
      <c r="B835" s="3" t="s">
        <v>5</v>
      </c>
      <c r="C835" s="3">
        <v>235</v>
      </c>
      <c r="D835" s="3" t="s">
        <v>927</v>
      </c>
      <c r="E835" s="3">
        <v>2194</v>
      </c>
      <c r="F835" s="3" t="str">
        <f>CONCATENATE(A:A,".",C:C,".",E:E)</f>
        <v>1.235.2194</v>
      </c>
      <c r="G835" s="4" t="s">
        <v>933</v>
      </c>
      <c r="H835" s="3" t="str">
        <f>CONCATENATE(Table1[[#This Row],[ID]]," ",Table1[[#This Row],[NEW Micro label]])</f>
        <v>1.235.2194 Stuttering</v>
      </c>
    </row>
    <row r="836" spans="1:8" ht="16" x14ac:dyDescent="0.2">
      <c r="A836" s="3">
        <v>1</v>
      </c>
      <c r="B836" s="3" t="s">
        <v>5</v>
      </c>
      <c r="C836" s="3">
        <v>236</v>
      </c>
      <c r="D836" s="3" t="s">
        <v>934</v>
      </c>
      <c r="E836" s="3">
        <v>312</v>
      </c>
      <c r="F836" s="3" t="str">
        <f>CONCATENATE(A:A,".",C:C,".",E:E)</f>
        <v>1.236.312</v>
      </c>
      <c r="G836" s="4" t="s">
        <v>935</v>
      </c>
      <c r="H836" s="3" t="str">
        <f>CONCATENATE(Table1[[#This Row],[ID]]," ",Table1[[#This Row],[NEW Micro label]])</f>
        <v>1.236.312 Cirrhosis Complications</v>
      </c>
    </row>
    <row r="837" spans="1:8" ht="16" x14ac:dyDescent="0.2">
      <c r="A837" s="3">
        <v>1</v>
      </c>
      <c r="B837" s="3" t="s">
        <v>5</v>
      </c>
      <c r="C837" s="3">
        <v>236</v>
      </c>
      <c r="D837" s="3" t="s">
        <v>934</v>
      </c>
      <c r="E837" s="3">
        <v>1155</v>
      </c>
      <c r="F837" s="3" t="str">
        <f>CONCATENATE(A:A,".",C:C,".",E:E)</f>
        <v>1.236.1155</v>
      </c>
      <c r="G837" s="4" t="s">
        <v>936</v>
      </c>
      <c r="H837" s="3" t="str">
        <f>CONCATENATE(Table1[[#This Row],[ID]]," ",Table1[[#This Row],[NEW Micro label]])</f>
        <v>1.236.1155 Capsule Endoscopy</v>
      </c>
    </row>
    <row r="838" spans="1:8" ht="16" x14ac:dyDescent="0.2">
      <c r="A838" s="3">
        <v>1</v>
      </c>
      <c r="B838" s="3" t="s">
        <v>5</v>
      </c>
      <c r="C838" s="3">
        <v>236</v>
      </c>
      <c r="D838" s="3" t="s">
        <v>934</v>
      </c>
      <c r="E838" s="3">
        <v>1701</v>
      </c>
      <c r="F838" s="3" t="str">
        <f>CONCATENATE(A:A,".",C:C,".",E:E)</f>
        <v>1.236.1701</v>
      </c>
      <c r="G838" s="4" t="s">
        <v>937</v>
      </c>
      <c r="H838" s="3" t="str">
        <f>CONCATENATE(Table1[[#This Row],[ID]]," ",Table1[[#This Row],[NEW Micro label]])</f>
        <v>1.236.1701 Acute Mesenteric Ischemia</v>
      </c>
    </row>
    <row r="839" spans="1:8" ht="16" x14ac:dyDescent="0.2">
      <c r="A839" s="3">
        <v>1</v>
      </c>
      <c r="B839" s="3" t="s">
        <v>5</v>
      </c>
      <c r="C839" s="3">
        <v>236</v>
      </c>
      <c r="D839" s="3" t="s">
        <v>934</v>
      </c>
      <c r="E839" s="3">
        <v>2051</v>
      </c>
      <c r="F839" s="3" t="str">
        <f>CONCATENATE(A:A,".",C:C,".",E:E)</f>
        <v>1.236.2051</v>
      </c>
      <c r="G839" s="4" t="s">
        <v>938</v>
      </c>
      <c r="H839" s="3" t="str">
        <f>CONCATENATE(Table1[[#This Row],[ID]]," ",Table1[[#This Row],[NEW Micro label]])</f>
        <v>1.236.2051 Hereditary Hemorrhagic Telangiectasia</v>
      </c>
    </row>
    <row r="840" spans="1:8" ht="16" x14ac:dyDescent="0.2">
      <c r="A840" s="3">
        <v>1</v>
      </c>
      <c r="B840" s="3" t="s">
        <v>5</v>
      </c>
      <c r="C840" s="3">
        <v>239</v>
      </c>
      <c r="D840" s="3" t="s">
        <v>939</v>
      </c>
      <c r="E840" s="3">
        <v>1135</v>
      </c>
      <c r="F840" s="3" t="str">
        <f>CONCATENATE(A:A,".",C:C,".",E:E)</f>
        <v>1.239.1135</v>
      </c>
      <c r="G840" s="4" t="s">
        <v>940</v>
      </c>
      <c r="H840" s="3" t="str">
        <f>CONCATENATE(Table1[[#This Row],[ID]]," ",Table1[[#This Row],[NEW Micro label]])</f>
        <v>1.239.1135 Autoimmune Blistering Diseases</v>
      </c>
    </row>
    <row r="841" spans="1:8" ht="16" x14ac:dyDescent="0.2">
      <c r="A841" s="3">
        <v>1</v>
      </c>
      <c r="B841" s="3" t="s">
        <v>5</v>
      </c>
      <c r="C841" s="3">
        <v>239</v>
      </c>
      <c r="D841" s="3" t="s">
        <v>939</v>
      </c>
      <c r="E841" s="3">
        <v>1146</v>
      </c>
      <c r="F841" s="3" t="str">
        <f>CONCATENATE(A:A,".",C:C,".",E:E)</f>
        <v>1.239.1146</v>
      </c>
      <c r="G841" s="4" t="s">
        <v>941</v>
      </c>
      <c r="H841" s="3" t="str">
        <f>CONCATENATE(Table1[[#This Row],[ID]]," ",Table1[[#This Row],[NEW Micro label]])</f>
        <v>1.239.1146 Keratinopathies</v>
      </c>
    </row>
    <row r="842" spans="1:8" ht="16" x14ac:dyDescent="0.2">
      <c r="A842" s="3">
        <v>1</v>
      </c>
      <c r="B842" s="3" t="s">
        <v>5</v>
      </c>
      <c r="C842" s="3">
        <v>239</v>
      </c>
      <c r="D842" s="3" t="s">
        <v>939</v>
      </c>
      <c r="E842" s="3">
        <v>1358</v>
      </c>
      <c r="F842" s="3" t="str">
        <f>CONCATENATE(A:A,".",C:C,".",E:E)</f>
        <v>1.239.1358</v>
      </c>
      <c r="G842" s="4" t="s">
        <v>942</v>
      </c>
      <c r="H842" s="3" t="str">
        <f>CONCATENATE(Table1[[#This Row],[ID]]," ",Table1[[#This Row],[NEW Micro label]])</f>
        <v>1.239.1358 Blood-Brain Barrier</v>
      </c>
    </row>
    <row r="843" spans="1:8" ht="16" x14ac:dyDescent="0.2">
      <c r="A843" s="3">
        <v>1</v>
      </c>
      <c r="B843" s="3" t="s">
        <v>5</v>
      </c>
      <c r="C843" s="3">
        <v>239</v>
      </c>
      <c r="D843" s="3" t="s">
        <v>939</v>
      </c>
      <c r="E843" s="3">
        <v>1384</v>
      </c>
      <c r="F843" s="3" t="str">
        <f>CONCATENATE(A:A,".",C:C,".",E:E)</f>
        <v>1.239.1384</v>
      </c>
      <c r="G843" s="4" t="s">
        <v>943</v>
      </c>
      <c r="H843" s="3" t="str">
        <f>CONCATENATE(Table1[[#This Row],[ID]]," ",Table1[[#This Row],[NEW Micro label]])</f>
        <v>1.239.1384 Gap Junction</v>
      </c>
    </row>
    <row r="844" spans="1:8" ht="16" x14ac:dyDescent="0.2">
      <c r="A844" s="3">
        <v>1</v>
      </c>
      <c r="B844" s="3" t="s">
        <v>5</v>
      </c>
      <c r="C844" s="3">
        <v>239</v>
      </c>
      <c r="D844" s="3" t="s">
        <v>939</v>
      </c>
      <c r="E844" s="3">
        <v>1578</v>
      </c>
      <c r="F844" s="3" t="str">
        <f>CONCATENATE(A:A,".",C:C,".",E:E)</f>
        <v>1.239.1578</v>
      </c>
      <c r="G844" s="4" t="s">
        <v>944</v>
      </c>
      <c r="H844" s="3" t="str">
        <f>CONCATENATE(Table1[[#This Row],[ID]]," ",Table1[[#This Row],[NEW Micro label]])</f>
        <v>1.239.1578 Antigen Retrieval</v>
      </c>
    </row>
    <row r="845" spans="1:8" ht="16" x14ac:dyDescent="0.2">
      <c r="A845" s="3">
        <v>1</v>
      </c>
      <c r="B845" s="3" t="s">
        <v>5</v>
      </c>
      <c r="C845" s="3">
        <v>243</v>
      </c>
      <c r="D845" s="3" t="s">
        <v>945</v>
      </c>
      <c r="E845" s="3">
        <v>519</v>
      </c>
      <c r="F845" s="3" t="str">
        <f>CONCATENATE(A:A,".",C:C,".",E:E)</f>
        <v>1.243.519</v>
      </c>
      <c r="G845" s="4" t="s">
        <v>946</v>
      </c>
      <c r="H845" s="3" t="str">
        <f>CONCATENATE(Table1[[#This Row],[ID]]," ",Table1[[#This Row],[NEW Micro label]])</f>
        <v>1.243.519 Urolithiasis</v>
      </c>
    </row>
    <row r="846" spans="1:8" ht="16" x14ac:dyDescent="0.2">
      <c r="A846" s="3">
        <v>1</v>
      </c>
      <c r="B846" s="3" t="s">
        <v>5</v>
      </c>
      <c r="C846" s="3">
        <v>243</v>
      </c>
      <c r="D846" s="3" t="s">
        <v>945</v>
      </c>
      <c r="E846" s="3">
        <v>1012</v>
      </c>
      <c r="F846" s="3" t="str">
        <f>CONCATENATE(A:A,".",C:C,".",E:E)</f>
        <v>1.243.1012</v>
      </c>
      <c r="G846" s="4" t="s">
        <v>947</v>
      </c>
      <c r="H846" s="3" t="str">
        <f>CONCATENATE(Table1[[#This Row],[ID]]," ",Table1[[#This Row],[NEW Micro label]])</f>
        <v>1.243.1012 Pediatric Urinary Anomalies</v>
      </c>
    </row>
    <row r="847" spans="1:8" ht="16" x14ac:dyDescent="0.2">
      <c r="A847" s="3">
        <v>1</v>
      </c>
      <c r="B847" s="3" t="s">
        <v>5</v>
      </c>
      <c r="C847" s="3">
        <v>243</v>
      </c>
      <c r="D847" s="3" t="s">
        <v>945</v>
      </c>
      <c r="E847" s="3">
        <v>1424</v>
      </c>
      <c r="F847" s="3" t="str">
        <f>CONCATENATE(A:A,".",C:C,".",E:E)</f>
        <v>1.243.1424</v>
      </c>
      <c r="G847" s="4" t="s">
        <v>948</v>
      </c>
      <c r="H847" s="3" t="str">
        <f>CONCATENATE(Table1[[#This Row],[ID]]," ",Table1[[#This Row],[NEW Micro label]])</f>
        <v>1.243.1424 Renal Vascular Interventions</v>
      </c>
    </row>
    <row r="848" spans="1:8" ht="16" x14ac:dyDescent="0.2">
      <c r="A848" s="3">
        <v>1</v>
      </c>
      <c r="B848" s="3" t="s">
        <v>5</v>
      </c>
      <c r="C848" s="3">
        <v>243</v>
      </c>
      <c r="D848" s="3" t="s">
        <v>945</v>
      </c>
      <c r="E848" s="3">
        <v>2150</v>
      </c>
      <c r="F848" s="3" t="str">
        <f>CONCATENATE(A:A,".",C:C,".",E:E)</f>
        <v>1.243.2150</v>
      </c>
      <c r="G848" s="4" t="s">
        <v>949</v>
      </c>
      <c r="H848" s="3" t="str">
        <f>CONCATENATE(Table1[[#This Row],[ID]]," ",Table1[[#This Row],[NEW Micro label]])</f>
        <v>1.243.2150 Renal Infections</v>
      </c>
    </row>
    <row r="849" spans="1:8" ht="16" x14ac:dyDescent="0.2">
      <c r="A849" s="3">
        <v>1</v>
      </c>
      <c r="B849" s="3" t="s">
        <v>5</v>
      </c>
      <c r="C849" s="3">
        <v>246</v>
      </c>
      <c r="D849" s="3" t="s">
        <v>950</v>
      </c>
      <c r="E849" s="3">
        <v>710</v>
      </c>
      <c r="F849" s="3" t="str">
        <f>CONCATENATE(A:A,".",C:C,".",E:E)</f>
        <v>1.246.710</v>
      </c>
      <c r="G849" s="4" t="s">
        <v>951</v>
      </c>
      <c r="H849" s="3" t="str">
        <f>CONCATENATE(Table1[[#This Row],[ID]]," ",Table1[[#This Row],[NEW Micro label]])</f>
        <v>1.246.710 Enteric Viruses</v>
      </c>
    </row>
    <row r="850" spans="1:8" ht="16" x14ac:dyDescent="0.2">
      <c r="A850" s="3">
        <v>1</v>
      </c>
      <c r="B850" s="3" t="s">
        <v>5</v>
      </c>
      <c r="C850" s="3">
        <v>246</v>
      </c>
      <c r="D850" s="3" t="s">
        <v>950</v>
      </c>
      <c r="E850" s="3">
        <v>985</v>
      </c>
      <c r="F850" s="3" t="str">
        <f>CONCATENATE(A:A,".",C:C,".",E:E)</f>
        <v>1.246.985</v>
      </c>
      <c r="G850" s="4" t="s">
        <v>952</v>
      </c>
      <c r="H850" s="3" t="str">
        <f>CONCATENATE(Table1[[#This Row],[ID]]," ",Table1[[#This Row],[NEW Micro label]])</f>
        <v>1.246.985 Cryptosporidium</v>
      </c>
    </row>
    <row r="851" spans="1:8" ht="16" x14ac:dyDescent="0.2">
      <c r="A851" s="3">
        <v>1</v>
      </c>
      <c r="B851" s="3" t="s">
        <v>5</v>
      </c>
      <c r="C851" s="3">
        <v>246</v>
      </c>
      <c r="D851" s="3" t="s">
        <v>950</v>
      </c>
      <c r="E851" s="3">
        <v>1380</v>
      </c>
      <c r="F851" s="3" t="str">
        <f>CONCATENATE(A:A,".",C:C,".",E:E)</f>
        <v>1.246.1380</v>
      </c>
      <c r="G851" s="4" t="s">
        <v>953</v>
      </c>
      <c r="H851" s="3" t="str">
        <f>CONCATENATE(Table1[[#This Row],[ID]]," ",Table1[[#This Row],[NEW Micro label]])</f>
        <v>1.246.1380 Water Sanitation</v>
      </c>
    </row>
    <row r="852" spans="1:8" ht="16" x14ac:dyDescent="0.2">
      <c r="A852" s="3">
        <v>1</v>
      </c>
      <c r="B852" s="3" t="s">
        <v>5</v>
      </c>
      <c r="C852" s="3">
        <v>246</v>
      </c>
      <c r="D852" s="3" t="s">
        <v>950</v>
      </c>
      <c r="E852" s="3">
        <v>1795</v>
      </c>
      <c r="F852" s="3" t="str">
        <f>CONCATENATE(A:A,".",C:C,".",E:E)</f>
        <v>1.246.1795</v>
      </c>
      <c r="G852" s="4" t="s">
        <v>954</v>
      </c>
      <c r="H852" s="3" t="str">
        <f>CONCATENATE(Table1[[#This Row],[ID]]," ",Table1[[#This Row],[NEW Micro label]])</f>
        <v>1.246.1795 Entamoeba Histolytica</v>
      </c>
    </row>
    <row r="853" spans="1:8" ht="16" x14ac:dyDescent="0.2">
      <c r="A853" s="3">
        <v>1</v>
      </c>
      <c r="B853" s="3" t="s">
        <v>5</v>
      </c>
      <c r="C853" s="3">
        <v>247</v>
      </c>
      <c r="D853" s="3" t="s">
        <v>955</v>
      </c>
      <c r="E853" s="3">
        <v>461</v>
      </c>
      <c r="F853" s="3" t="str">
        <f>CONCATENATE(A:A,".",C:C,".",E:E)</f>
        <v>1.247.461</v>
      </c>
      <c r="G853" s="4" t="s">
        <v>956</v>
      </c>
      <c r="H853" s="3" t="str">
        <f>CONCATENATE(Table1[[#This Row],[ID]]," ",Table1[[#This Row],[NEW Micro label]])</f>
        <v>1.247.461 Migraine Mechanisms</v>
      </c>
    </row>
    <row r="854" spans="1:8" ht="16" x14ac:dyDescent="0.2">
      <c r="A854" s="3">
        <v>1</v>
      </c>
      <c r="B854" s="3" t="s">
        <v>5</v>
      </c>
      <c r="C854" s="3">
        <v>247</v>
      </c>
      <c r="D854" s="3" t="s">
        <v>955</v>
      </c>
      <c r="E854" s="3">
        <v>1001</v>
      </c>
      <c r="F854" s="3" t="str">
        <f>CONCATENATE(A:A,".",C:C,".",E:E)</f>
        <v>1.247.1001</v>
      </c>
      <c r="G854" s="4" t="s">
        <v>957</v>
      </c>
      <c r="H854" s="3" t="str">
        <f>CONCATENATE(Table1[[#This Row],[ID]]," ",Table1[[#This Row],[NEW Micro label]])</f>
        <v>1.247.1001 Botulinum Toxin</v>
      </c>
    </row>
    <row r="855" spans="1:8" ht="16" x14ac:dyDescent="0.2">
      <c r="A855" s="3">
        <v>1</v>
      </c>
      <c r="B855" s="3" t="s">
        <v>5</v>
      </c>
      <c r="C855" s="3">
        <v>247</v>
      </c>
      <c r="D855" s="3" t="s">
        <v>955</v>
      </c>
      <c r="E855" s="3">
        <v>1907</v>
      </c>
      <c r="F855" s="3" t="str">
        <f>CONCATENATE(A:A,".",C:C,".",E:E)</f>
        <v>1.247.1907</v>
      </c>
      <c r="G855" s="4" t="s">
        <v>958</v>
      </c>
      <c r="H855" s="3" t="str">
        <f>CONCATENATE(Table1[[#This Row],[ID]]," ",Table1[[#This Row],[NEW Micro label]])</f>
        <v>1.247.1907 Trigeminal Neuralgia</v>
      </c>
    </row>
    <row r="856" spans="1:8" ht="16" x14ac:dyDescent="0.2">
      <c r="A856" s="3">
        <v>1</v>
      </c>
      <c r="B856" s="3" t="s">
        <v>5</v>
      </c>
      <c r="C856" s="3">
        <v>247</v>
      </c>
      <c r="D856" s="3" t="s">
        <v>955</v>
      </c>
      <c r="E856" s="3">
        <v>2375</v>
      </c>
      <c r="F856" s="3" t="str">
        <f>CONCATENATE(A:A,".",C:C,".",E:E)</f>
        <v>1.247.2375</v>
      </c>
      <c r="G856" s="4" t="s">
        <v>959</v>
      </c>
      <c r="H856" s="3" t="str">
        <f>CONCATENATE(Table1[[#This Row],[ID]]," ",Table1[[#This Row],[NEW Micro label]])</f>
        <v>1.247.2375 Hyperhidrosis Treatment</v>
      </c>
    </row>
    <row r="857" spans="1:8" ht="16" x14ac:dyDescent="0.2">
      <c r="A857" s="3">
        <v>1</v>
      </c>
      <c r="B857" s="3" t="s">
        <v>5</v>
      </c>
      <c r="C857" s="3">
        <v>248</v>
      </c>
      <c r="D857" s="3" t="s">
        <v>960</v>
      </c>
      <c r="E857" s="3">
        <v>655</v>
      </c>
      <c r="F857" s="3" t="str">
        <f>CONCATENATE(A:A,".",C:C,".",E:E)</f>
        <v>1.248.655</v>
      </c>
      <c r="G857" s="4" t="s">
        <v>961</v>
      </c>
      <c r="H857" s="3" t="str">
        <f>CONCATENATE(Table1[[#This Row],[ID]]," ",Table1[[#This Row],[NEW Micro label]])</f>
        <v>1.248.655 Chlamydia Infections</v>
      </c>
    </row>
    <row r="858" spans="1:8" ht="16" x14ac:dyDescent="0.2">
      <c r="A858" s="3">
        <v>1</v>
      </c>
      <c r="B858" s="3" t="s">
        <v>5</v>
      </c>
      <c r="C858" s="3">
        <v>248</v>
      </c>
      <c r="D858" s="3" t="s">
        <v>960</v>
      </c>
      <c r="E858" s="3">
        <v>1317</v>
      </c>
      <c r="F858" s="3" t="str">
        <f>CONCATENATE(A:A,".",C:C,".",E:E)</f>
        <v>1.248.1317</v>
      </c>
      <c r="G858" s="4" t="s">
        <v>962</v>
      </c>
      <c r="H858" s="3" t="str">
        <f>CONCATENATE(Table1[[#This Row],[ID]]," ",Table1[[#This Row],[NEW Micro label]])</f>
        <v>1.248.1317 Mycoplasma Infections</v>
      </c>
    </row>
    <row r="859" spans="1:8" ht="16" x14ac:dyDescent="0.2">
      <c r="A859" s="3">
        <v>1</v>
      </c>
      <c r="B859" s="3" t="s">
        <v>5</v>
      </c>
      <c r="C859" s="3">
        <v>248</v>
      </c>
      <c r="D859" s="3" t="s">
        <v>960</v>
      </c>
      <c r="E859" s="3">
        <v>1656</v>
      </c>
      <c r="F859" s="3" t="str">
        <f>CONCATENATE(A:A,".",C:C,".",E:E)</f>
        <v>1.248.1656</v>
      </c>
      <c r="G859" s="4" t="s">
        <v>963</v>
      </c>
      <c r="H859" s="3" t="str">
        <f>CONCATENATE(Table1[[#This Row],[ID]]," ",Table1[[#This Row],[NEW Micro label]])</f>
        <v>1.248.1656 Pasteurella Multocida</v>
      </c>
    </row>
    <row r="860" spans="1:8" ht="16" x14ac:dyDescent="0.2">
      <c r="A860" s="3">
        <v>1</v>
      </c>
      <c r="B860" s="3" t="s">
        <v>5</v>
      </c>
      <c r="C860" s="3">
        <v>248</v>
      </c>
      <c r="D860" s="3" t="s">
        <v>960</v>
      </c>
      <c r="E860" s="3">
        <v>1683</v>
      </c>
      <c r="F860" s="3" t="str">
        <f>CONCATENATE(A:A,".",C:C,".",E:E)</f>
        <v>1.248.1683</v>
      </c>
      <c r="G860" s="4" t="s">
        <v>964</v>
      </c>
      <c r="H860" s="3" t="str">
        <f>CONCATENATE(Table1[[#This Row],[ID]]," ",Table1[[#This Row],[NEW Micro label]])</f>
        <v>1.248.1683 Syphilis</v>
      </c>
    </row>
    <row r="861" spans="1:8" ht="16" x14ac:dyDescent="0.2">
      <c r="A861" s="3">
        <v>1</v>
      </c>
      <c r="B861" s="3" t="s">
        <v>5</v>
      </c>
      <c r="C861" s="3">
        <v>248</v>
      </c>
      <c r="D861" s="3" t="s">
        <v>960</v>
      </c>
      <c r="E861" s="3">
        <v>2104</v>
      </c>
      <c r="F861" s="3" t="str">
        <f>CONCATENATE(A:A,".",C:C,".",E:E)</f>
        <v>1.248.2104</v>
      </c>
      <c r="G861" s="4" t="s">
        <v>965</v>
      </c>
      <c r="H861" s="3" t="str">
        <f>CONCATENATE(Table1[[#This Row],[ID]]," ",Table1[[#This Row],[NEW Micro label]])</f>
        <v>1.248.2104 Trichomonas Vaginalis</v>
      </c>
    </row>
    <row r="862" spans="1:8" ht="16" x14ac:dyDescent="0.2">
      <c r="A862" s="3">
        <v>1</v>
      </c>
      <c r="B862" s="3" t="s">
        <v>5</v>
      </c>
      <c r="C862" s="3">
        <v>248</v>
      </c>
      <c r="D862" s="3" t="s">
        <v>960</v>
      </c>
      <c r="E862" s="3">
        <v>2445</v>
      </c>
      <c r="F862" s="3" t="str">
        <f>CONCATENATE(A:A,".",C:C,".",E:E)</f>
        <v>1.248.2445</v>
      </c>
      <c r="G862" s="4" t="s">
        <v>966</v>
      </c>
      <c r="H862" s="3" t="str">
        <f>CONCATENATE(Table1[[#This Row],[ID]]," ",Table1[[#This Row],[NEW Micro label]])</f>
        <v>1.248.2445 Lawsonia Intracellularis</v>
      </c>
    </row>
    <row r="863" spans="1:8" ht="16" x14ac:dyDescent="0.2">
      <c r="A863" s="3">
        <v>1</v>
      </c>
      <c r="B863" s="3" t="s">
        <v>5</v>
      </c>
      <c r="C863" s="3">
        <v>249</v>
      </c>
      <c r="D863" s="3" t="s">
        <v>967</v>
      </c>
      <c r="E863" s="3">
        <v>1112</v>
      </c>
      <c r="F863" s="3" t="str">
        <f>CONCATENATE(A:A,".",C:C,".",E:E)</f>
        <v>1.249.1112</v>
      </c>
      <c r="G863" s="4" t="s">
        <v>968</v>
      </c>
      <c r="H863" s="3" t="str">
        <f>CONCATENATE(Table1[[#This Row],[ID]]," ",Table1[[#This Row],[NEW Micro label]])</f>
        <v>1.249.1112 Celiac Disease</v>
      </c>
    </row>
    <row r="864" spans="1:8" ht="16" x14ac:dyDescent="0.2">
      <c r="A864" s="3">
        <v>1</v>
      </c>
      <c r="B864" s="3" t="s">
        <v>5</v>
      </c>
      <c r="C864" s="3">
        <v>249</v>
      </c>
      <c r="D864" s="3" t="s">
        <v>967</v>
      </c>
      <c r="E864" s="3">
        <v>1227</v>
      </c>
      <c r="F864" s="3" t="str">
        <f>CONCATENATE(A:A,".",C:C,".",E:E)</f>
        <v>1.249.1227</v>
      </c>
      <c r="G864" s="4" t="s">
        <v>969</v>
      </c>
      <c r="H864" s="3" t="str">
        <f>CONCATENATE(Table1[[#This Row],[ID]]," ",Table1[[#This Row],[NEW Micro label]])</f>
        <v>1.249.1227 Glutamine Metabolism</v>
      </c>
    </row>
    <row r="865" spans="1:8" ht="16" x14ac:dyDescent="0.2">
      <c r="A865" s="3">
        <v>1</v>
      </c>
      <c r="B865" s="3" t="s">
        <v>5</v>
      </c>
      <c r="C865" s="3">
        <v>249</v>
      </c>
      <c r="D865" s="3" t="s">
        <v>967</v>
      </c>
      <c r="E865" s="3">
        <v>1374</v>
      </c>
      <c r="F865" s="3" t="str">
        <f>CONCATENATE(A:A,".",C:C,".",E:E)</f>
        <v>1.249.1374</v>
      </c>
      <c r="G865" s="4" t="s">
        <v>970</v>
      </c>
      <c r="H865" s="3" t="str">
        <f>CONCATENATE(Table1[[#This Row],[ID]]," ",Table1[[#This Row],[NEW Micro label]])</f>
        <v>1.249.1374 Enteral Nutrition</v>
      </c>
    </row>
    <row r="866" spans="1:8" ht="16" x14ac:dyDescent="0.2">
      <c r="A866" s="3">
        <v>1</v>
      </c>
      <c r="B866" s="3" t="s">
        <v>5</v>
      </c>
      <c r="C866" s="3">
        <v>249</v>
      </c>
      <c r="D866" s="3" t="s">
        <v>967</v>
      </c>
      <c r="E866" s="3">
        <v>1631</v>
      </c>
      <c r="F866" s="3" t="str">
        <f>CONCATENATE(A:A,".",C:C,".",E:E)</f>
        <v>1.249.1631</v>
      </c>
      <c r="G866" s="4" t="s">
        <v>971</v>
      </c>
      <c r="H866" s="3" t="str">
        <f>CONCATENATE(Table1[[#This Row],[ID]]," ",Table1[[#This Row],[NEW Micro label]])</f>
        <v>1.249.1631 Intestinal Transport</v>
      </c>
    </row>
    <row r="867" spans="1:8" ht="16" x14ac:dyDescent="0.2">
      <c r="A867" s="3">
        <v>1</v>
      </c>
      <c r="B867" s="3" t="s">
        <v>5</v>
      </c>
      <c r="C867" s="3">
        <v>249</v>
      </c>
      <c r="D867" s="3" t="s">
        <v>967</v>
      </c>
      <c r="E867" s="3">
        <v>1734</v>
      </c>
      <c r="F867" s="3" t="str">
        <f>CONCATENATE(A:A,".",C:C,".",E:E)</f>
        <v>1.249.1734</v>
      </c>
      <c r="G867" s="4" t="s">
        <v>972</v>
      </c>
      <c r="H867" s="3" t="str">
        <f>CONCATENATE(Table1[[#This Row],[ID]]," ",Table1[[#This Row],[NEW Micro label]])</f>
        <v>1.249.1734 Short Bowel Syndrome</v>
      </c>
    </row>
    <row r="868" spans="1:8" ht="16" x14ac:dyDescent="0.2">
      <c r="A868" s="3">
        <v>1</v>
      </c>
      <c r="B868" s="3" t="s">
        <v>5</v>
      </c>
      <c r="C868" s="3">
        <v>252</v>
      </c>
      <c r="D868" s="3" t="s">
        <v>973</v>
      </c>
      <c r="E868" s="3">
        <v>74</v>
      </c>
      <c r="F868" s="3" t="str">
        <f>CONCATENATE(A:A,".",C:C,".",E:E)</f>
        <v>1.252.74</v>
      </c>
      <c r="G868" s="4" t="s">
        <v>973</v>
      </c>
      <c r="H868" s="3" t="str">
        <f>CONCATENATE(Table1[[#This Row],[ID]]," ",Table1[[#This Row],[NEW Micro label]])</f>
        <v>1.252.74 Smoking Cessation</v>
      </c>
    </row>
    <row r="869" spans="1:8" ht="16" x14ac:dyDescent="0.2">
      <c r="A869" s="3">
        <v>1</v>
      </c>
      <c r="B869" s="3" t="s">
        <v>5</v>
      </c>
      <c r="C869" s="3">
        <v>253</v>
      </c>
      <c r="D869" s="3" t="s">
        <v>974</v>
      </c>
      <c r="E869" s="3">
        <v>1100</v>
      </c>
      <c r="F869" s="3" t="str">
        <f>CONCATENATE(A:A,".",C:C,".",E:E)</f>
        <v>1.253.1100</v>
      </c>
      <c r="G869" s="4" t="s">
        <v>975</v>
      </c>
      <c r="H869" s="3" t="str">
        <f>CONCATENATE(Table1[[#This Row],[ID]]," ",Table1[[#This Row],[NEW Micro label]])</f>
        <v>1.253.1100 Nerve Compression</v>
      </c>
    </row>
    <row r="870" spans="1:8" ht="16" x14ac:dyDescent="0.2">
      <c r="A870" s="3">
        <v>1</v>
      </c>
      <c r="B870" s="3" t="s">
        <v>5</v>
      </c>
      <c r="C870" s="3">
        <v>253</v>
      </c>
      <c r="D870" s="3" t="s">
        <v>974</v>
      </c>
      <c r="E870" s="3">
        <v>1134</v>
      </c>
      <c r="F870" s="3" t="str">
        <f>CONCATENATE(A:A,".",C:C,".",E:E)</f>
        <v>1.253.1134</v>
      </c>
      <c r="G870" s="4" t="s">
        <v>976</v>
      </c>
      <c r="H870" s="3" t="str">
        <f>CONCATENATE(Table1[[#This Row],[ID]]," ",Table1[[#This Row],[NEW Micro label]])</f>
        <v>1.253.1134 Peripheral Nerve Regeneration</v>
      </c>
    </row>
    <row r="871" spans="1:8" ht="16" x14ac:dyDescent="0.2">
      <c r="A871" s="3">
        <v>1</v>
      </c>
      <c r="B871" s="3" t="s">
        <v>5</v>
      </c>
      <c r="C871" s="3">
        <v>253</v>
      </c>
      <c r="D871" s="3" t="s">
        <v>974</v>
      </c>
      <c r="E871" s="3">
        <v>1411</v>
      </c>
      <c r="F871" s="3" t="str">
        <f>CONCATENATE(A:A,".",C:C,".",E:E)</f>
        <v>1.253.1411</v>
      </c>
      <c r="G871" s="4" t="s">
        <v>977</v>
      </c>
      <c r="H871" s="3" t="str">
        <f>CONCATENATE(Table1[[#This Row],[ID]]," ",Table1[[#This Row],[NEW Micro label]])</f>
        <v>1.253.1411 Diabetic Neuropathy</v>
      </c>
    </row>
    <row r="872" spans="1:8" ht="16" x14ac:dyDescent="0.2">
      <c r="A872" s="3">
        <v>1</v>
      </c>
      <c r="B872" s="3" t="s">
        <v>5</v>
      </c>
      <c r="C872" s="3">
        <v>253</v>
      </c>
      <c r="D872" s="3" t="s">
        <v>974</v>
      </c>
      <c r="E872" s="3">
        <v>1927</v>
      </c>
      <c r="F872" s="3" t="str">
        <f>CONCATENATE(A:A,".",C:C,".",E:E)</f>
        <v>1.253.1927</v>
      </c>
      <c r="G872" s="4" t="s">
        <v>978</v>
      </c>
      <c r="H872" s="3" t="str">
        <f>CONCATENATE(Table1[[#This Row],[ID]]," ",Table1[[#This Row],[NEW Micro label]])</f>
        <v>1.253.1927 Compartment Syndrome</v>
      </c>
    </row>
    <row r="873" spans="1:8" ht="16" x14ac:dyDescent="0.2">
      <c r="A873" s="3">
        <v>1</v>
      </c>
      <c r="B873" s="3" t="s">
        <v>5</v>
      </c>
      <c r="C873" s="3">
        <v>253</v>
      </c>
      <c r="D873" s="3" t="s">
        <v>974</v>
      </c>
      <c r="E873" s="3">
        <v>1972</v>
      </c>
      <c r="F873" s="3" t="str">
        <f>CONCATENATE(A:A,".",C:C,".",E:E)</f>
        <v>1.253.1972</v>
      </c>
      <c r="G873" s="4" t="s">
        <v>979</v>
      </c>
      <c r="H873" s="3" t="str">
        <f>CONCATENATE(Table1[[#This Row],[ID]]," ",Table1[[#This Row],[NEW Micro label]])</f>
        <v>1.253.1972 Charcot-Marie-Tooth Disease</v>
      </c>
    </row>
    <row r="874" spans="1:8" ht="16" x14ac:dyDescent="0.2">
      <c r="A874" s="3">
        <v>1</v>
      </c>
      <c r="B874" s="3" t="s">
        <v>5</v>
      </c>
      <c r="C874" s="3">
        <v>254</v>
      </c>
      <c r="D874" s="3" t="s">
        <v>980</v>
      </c>
      <c r="E874" s="3">
        <v>907</v>
      </c>
      <c r="F874" s="3" t="str">
        <f>CONCATENATE(A:A,".",C:C,".",E:E)</f>
        <v>1.254.907</v>
      </c>
      <c r="G874" s="4" t="s">
        <v>981</v>
      </c>
      <c r="H874" s="3" t="str">
        <f>CONCATENATE(Table1[[#This Row],[ID]]," ",Table1[[#This Row],[NEW Micro label]])</f>
        <v>1.254.907 Ultrasound Imaging</v>
      </c>
    </row>
    <row r="875" spans="1:8" ht="16" x14ac:dyDescent="0.2">
      <c r="A875" s="3">
        <v>1</v>
      </c>
      <c r="B875" s="3" t="s">
        <v>5</v>
      </c>
      <c r="C875" s="3">
        <v>254</v>
      </c>
      <c r="D875" s="3" t="s">
        <v>980</v>
      </c>
      <c r="E875" s="3">
        <v>976</v>
      </c>
      <c r="F875" s="3" t="str">
        <f>CONCATENATE(A:A,".",C:C,".",E:E)</f>
        <v>1.254.976</v>
      </c>
      <c r="G875" s="4" t="s">
        <v>982</v>
      </c>
      <c r="H875" s="3" t="str">
        <f>CONCATENATE(Table1[[#This Row],[ID]]," ",Table1[[#This Row],[NEW Micro label]])</f>
        <v>1.254.976 Microbubbles</v>
      </c>
    </row>
    <row r="876" spans="1:8" ht="16" x14ac:dyDescent="0.2">
      <c r="A876" s="3">
        <v>1</v>
      </c>
      <c r="B876" s="3" t="s">
        <v>5</v>
      </c>
      <c r="C876" s="3">
        <v>254</v>
      </c>
      <c r="D876" s="3" t="s">
        <v>980</v>
      </c>
      <c r="E876" s="3">
        <v>1031</v>
      </c>
      <c r="F876" s="3" t="str">
        <f>CONCATENATE(A:A,".",C:C,".",E:E)</f>
        <v>1.254.1031</v>
      </c>
      <c r="G876" s="4" t="s">
        <v>983</v>
      </c>
      <c r="H876" s="3" t="str">
        <f>CONCATENATE(Table1[[#This Row],[ID]]," ",Table1[[#This Row],[NEW Micro label]])</f>
        <v>1.254.1031 Hyperthermia Treatment</v>
      </c>
    </row>
    <row r="877" spans="1:8" ht="16" x14ac:dyDescent="0.2">
      <c r="A877" s="3">
        <v>1</v>
      </c>
      <c r="B877" s="3" t="s">
        <v>5</v>
      </c>
      <c r="C877" s="3">
        <v>255</v>
      </c>
      <c r="D877" s="3" t="s">
        <v>984</v>
      </c>
      <c r="E877" s="3">
        <v>628</v>
      </c>
      <c r="F877" s="3" t="str">
        <f>CONCATENATE(A:A,".",C:C,".",E:E)</f>
        <v>1.255.628</v>
      </c>
      <c r="G877" s="4" t="s">
        <v>985</v>
      </c>
      <c r="H877" s="3" t="str">
        <f>CONCATENATE(Table1[[#This Row],[ID]]," ",Table1[[#This Row],[NEW Micro label]])</f>
        <v>1.255.628 Duchenne Muscular Dystrophy</v>
      </c>
    </row>
    <row r="878" spans="1:8" ht="16" x14ac:dyDescent="0.2">
      <c r="A878" s="3">
        <v>1</v>
      </c>
      <c r="B878" s="3" t="s">
        <v>5</v>
      </c>
      <c r="C878" s="3">
        <v>255</v>
      </c>
      <c r="D878" s="3" t="s">
        <v>984</v>
      </c>
      <c r="E878" s="3">
        <v>1081</v>
      </c>
      <c r="F878" s="3" t="str">
        <f>CONCATENATE(A:A,".",C:C,".",E:E)</f>
        <v>1.255.1081</v>
      </c>
      <c r="G878" s="4" t="s">
        <v>986</v>
      </c>
      <c r="H878" s="3" t="str">
        <f>CONCATENATE(Table1[[#This Row],[ID]]," ",Table1[[#This Row],[NEW Micro label]])</f>
        <v>1.255.1081 Microgravity Muscle Adaptation</v>
      </c>
    </row>
    <row r="879" spans="1:8" ht="16" x14ac:dyDescent="0.2">
      <c r="A879" s="3">
        <v>1</v>
      </c>
      <c r="B879" s="3" t="s">
        <v>5</v>
      </c>
      <c r="C879" s="3">
        <v>255</v>
      </c>
      <c r="D879" s="3" t="s">
        <v>984</v>
      </c>
      <c r="E879" s="3">
        <v>1761</v>
      </c>
      <c r="F879" s="3" t="str">
        <f>CONCATENATE(A:A,".",C:C,".",E:E)</f>
        <v>1.255.1761</v>
      </c>
      <c r="G879" s="4" t="s">
        <v>987</v>
      </c>
      <c r="H879" s="3" t="str">
        <f>CONCATENATE(Table1[[#This Row],[ID]]," ",Table1[[#This Row],[NEW Micro label]])</f>
        <v>1.255.1761 Muscle Wasting</v>
      </c>
    </row>
    <row r="880" spans="1:8" ht="16" x14ac:dyDescent="0.2">
      <c r="A880" s="3">
        <v>1</v>
      </c>
      <c r="B880" s="3" t="s">
        <v>5</v>
      </c>
      <c r="C880" s="3">
        <v>255</v>
      </c>
      <c r="D880" s="3" t="s">
        <v>984</v>
      </c>
      <c r="E880" s="3">
        <v>2204</v>
      </c>
      <c r="F880" s="3" t="str">
        <f>CONCATENATE(A:A,".",C:C,".",E:E)</f>
        <v>1.255.2204</v>
      </c>
      <c r="G880" s="4" t="s">
        <v>988</v>
      </c>
      <c r="H880" s="3" t="str">
        <f>CONCATENATE(Table1[[#This Row],[ID]]," ",Table1[[#This Row],[NEW Micro label]])</f>
        <v>1.255.2204 Spinal Muscular Atrophy</v>
      </c>
    </row>
    <row r="881" spans="1:8" ht="16" x14ac:dyDescent="0.2">
      <c r="A881" s="3">
        <v>1</v>
      </c>
      <c r="B881" s="3" t="s">
        <v>5</v>
      </c>
      <c r="C881" s="3">
        <v>257</v>
      </c>
      <c r="D881" s="3" t="s">
        <v>989</v>
      </c>
      <c r="E881" s="3">
        <v>983</v>
      </c>
      <c r="F881" s="3" t="str">
        <f>CONCATENATE(A:A,".",C:C,".",E:E)</f>
        <v>1.257.983</v>
      </c>
      <c r="G881" s="4" t="s">
        <v>990</v>
      </c>
      <c r="H881" s="3" t="str">
        <f>CONCATENATE(Table1[[#This Row],[ID]]," ",Table1[[#This Row],[NEW Micro label]])</f>
        <v>1.257.983 Hydrocephalus Management</v>
      </c>
    </row>
    <row r="882" spans="1:8" ht="16" x14ac:dyDescent="0.2">
      <c r="A882" s="3">
        <v>1</v>
      </c>
      <c r="B882" s="3" t="s">
        <v>5</v>
      </c>
      <c r="C882" s="3">
        <v>257</v>
      </c>
      <c r="D882" s="3" t="s">
        <v>989</v>
      </c>
      <c r="E882" s="3">
        <v>1449</v>
      </c>
      <c r="F882" s="3" t="str">
        <f>CONCATENATE(A:A,".",C:C,".",E:E)</f>
        <v>1.257.1449</v>
      </c>
      <c r="G882" s="4" t="s">
        <v>991</v>
      </c>
      <c r="H882" s="3" t="str">
        <f>CONCATENATE(Table1[[#This Row],[ID]]," ",Table1[[#This Row],[NEW Micro label]])</f>
        <v>1.257.1449 Spinal Malformations</v>
      </c>
    </row>
    <row r="883" spans="1:8" ht="16" x14ac:dyDescent="0.2">
      <c r="A883" s="3">
        <v>1</v>
      </c>
      <c r="B883" s="3" t="s">
        <v>5</v>
      </c>
      <c r="C883" s="3">
        <v>257</v>
      </c>
      <c r="D883" s="3" t="s">
        <v>989</v>
      </c>
      <c r="E883" s="3">
        <v>1688</v>
      </c>
      <c r="F883" s="3" t="str">
        <f>CONCATENATE(A:A,".",C:C,".",E:E)</f>
        <v>1.257.1688</v>
      </c>
      <c r="G883" s="4" t="s">
        <v>992</v>
      </c>
      <c r="H883" s="3" t="str">
        <f>CONCATENATE(Table1[[#This Row],[ID]]," ",Table1[[#This Row],[NEW Micro label]])</f>
        <v>1.257.1688 Bronchogenic Cyst</v>
      </c>
    </row>
    <row r="884" spans="1:8" ht="16" x14ac:dyDescent="0.2">
      <c r="A884" s="3">
        <v>1</v>
      </c>
      <c r="B884" s="3" t="s">
        <v>5</v>
      </c>
      <c r="C884" s="3">
        <v>257</v>
      </c>
      <c r="D884" s="3" t="s">
        <v>989</v>
      </c>
      <c r="E884" s="3">
        <v>1826</v>
      </c>
      <c r="F884" s="3" t="str">
        <f>CONCATENATE(A:A,".",C:C,".",E:E)</f>
        <v>1.257.1826</v>
      </c>
      <c r="G884" s="4" t="s">
        <v>993</v>
      </c>
      <c r="H884" s="3" t="str">
        <f>CONCATENATE(Table1[[#This Row],[ID]]," ",Table1[[#This Row],[NEW Micro label]])</f>
        <v>1.257.1826 Craniofacial Cysts</v>
      </c>
    </row>
    <row r="885" spans="1:8" ht="16" x14ac:dyDescent="0.2">
      <c r="A885" s="3">
        <v>1</v>
      </c>
      <c r="B885" s="3" t="s">
        <v>5</v>
      </c>
      <c r="C885" s="3">
        <v>257</v>
      </c>
      <c r="D885" s="3" t="s">
        <v>989</v>
      </c>
      <c r="E885" s="3">
        <v>2071</v>
      </c>
      <c r="F885" s="3" t="str">
        <f>CONCATENATE(A:A,".",C:C,".",E:E)</f>
        <v>1.257.2071</v>
      </c>
      <c r="G885" s="4" t="s">
        <v>994</v>
      </c>
      <c r="H885" s="3" t="str">
        <f>CONCATENATE(Table1[[#This Row],[ID]]," ",Table1[[#This Row],[NEW Micro label]])</f>
        <v>1.257.2071 Chylothorax</v>
      </c>
    </row>
    <row r="886" spans="1:8" ht="16" x14ac:dyDescent="0.2">
      <c r="A886" s="3">
        <v>1</v>
      </c>
      <c r="B886" s="3" t="s">
        <v>5</v>
      </c>
      <c r="C886" s="3">
        <v>257</v>
      </c>
      <c r="D886" s="3" t="s">
        <v>989</v>
      </c>
      <c r="E886" s="3">
        <v>2442</v>
      </c>
      <c r="F886" s="3" t="str">
        <f>CONCATENATE(A:A,".",C:C,".",E:E)</f>
        <v>1.257.2442</v>
      </c>
      <c r="G886" s="4" t="s">
        <v>995</v>
      </c>
      <c r="H886" s="3" t="str">
        <f>CONCATENATE(Table1[[#This Row],[ID]]," ",Table1[[#This Row],[NEW Micro label]])</f>
        <v>1.257.2442 Conjoined Twins &amp; CADASIL</v>
      </c>
    </row>
    <row r="887" spans="1:8" ht="16" x14ac:dyDescent="0.2">
      <c r="A887" s="3">
        <v>1</v>
      </c>
      <c r="B887" s="3" t="s">
        <v>5</v>
      </c>
      <c r="C887" s="3">
        <v>257</v>
      </c>
      <c r="D887" s="3" t="s">
        <v>989</v>
      </c>
      <c r="E887" s="3">
        <v>2775</v>
      </c>
      <c r="F887" s="3" t="str">
        <f>CONCATENATE(A:A,".",C:C,".",E:E)</f>
        <v>1.257.2775</v>
      </c>
      <c r="G887" s="4" t="s">
        <v>996</v>
      </c>
      <c r="H887" s="3" t="str">
        <f>CONCATENATE(Table1[[#This Row],[ID]]," ",Table1[[#This Row],[NEW Micro label]])</f>
        <v>1.257.2775 Spontaneous Intracranial Hypotension</v>
      </c>
    </row>
    <row r="888" spans="1:8" ht="16" x14ac:dyDescent="0.2">
      <c r="A888" s="3">
        <v>1</v>
      </c>
      <c r="B888" s="3" t="s">
        <v>5</v>
      </c>
      <c r="C888" s="3">
        <v>258</v>
      </c>
      <c r="D888" s="3" t="s">
        <v>997</v>
      </c>
      <c r="E888" s="3">
        <v>227</v>
      </c>
      <c r="F888" s="3" t="str">
        <f>CONCATENATE(A:A,".",C:C,".",E:E)</f>
        <v>1.258.227</v>
      </c>
      <c r="G888" s="4" t="s">
        <v>998</v>
      </c>
      <c r="H888" s="3" t="str">
        <f>CONCATENATE(Table1[[#This Row],[ID]]," ",Table1[[#This Row],[NEW Micro label]])</f>
        <v>1.258.227 Tick-borne Pathogens</v>
      </c>
    </row>
    <row r="889" spans="1:8" ht="16" x14ac:dyDescent="0.2">
      <c r="A889" s="3">
        <v>1</v>
      </c>
      <c r="B889" s="3" t="s">
        <v>5</v>
      </c>
      <c r="C889" s="3">
        <v>258</v>
      </c>
      <c r="D889" s="3" t="s">
        <v>997</v>
      </c>
      <c r="E889" s="3">
        <v>1666</v>
      </c>
      <c r="F889" s="3" t="str">
        <f>CONCATENATE(A:A,".",C:C,".",E:E)</f>
        <v>1.258.1666</v>
      </c>
      <c r="G889" s="4" t="s">
        <v>999</v>
      </c>
      <c r="H889" s="3" t="str">
        <f>CONCATENATE(Table1[[#This Row],[ID]]," ",Table1[[#This Row],[NEW Micro label]])</f>
        <v>1.258.1666 Brucellosis</v>
      </c>
    </row>
    <row r="890" spans="1:8" ht="16" x14ac:dyDescent="0.2">
      <c r="A890" s="3">
        <v>1</v>
      </c>
      <c r="B890" s="3" t="s">
        <v>5</v>
      </c>
      <c r="C890" s="3">
        <v>258</v>
      </c>
      <c r="D890" s="3" t="s">
        <v>997</v>
      </c>
      <c r="E890" s="3">
        <v>1958</v>
      </c>
      <c r="F890" s="3" t="str">
        <f>CONCATENATE(A:A,".",C:C,".",E:E)</f>
        <v>1.258.1958</v>
      </c>
      <c r="G890" s="4" t="s">
        <v>1000</v>
      </c>
      <c r="H890" s="3" t="str">
        <f>CONCATENATE(Table1[[#This Row],[ID]]," ",Table1[[#This Row],[NEW Micro label]])</f>
        <v>1.258.1958 Leptospirosis Epidemiology</v>
      </c>
    </row>
    <row r="891" spans="1:8" ht="16" x14ac:dyDescent="0.2">
      <c r="A891" s="3">
        <v>1</v>
      </c>
      <c r="B891" s="3" t="s">
        <v>5</v>
      </c>
      <c r="C891" s="3">
        <v>258</v>
      </c>
      <c r="D891" s="3" t="s">
        <v>997</v>
      </c>
      <c r="E891" s="3">
        <v>2263</v>
      </c>
      <c r="F891" s="3" t="str">
        <f>CONCATENATE(A:A,".",C:C,".",E:E)</f>
        <v>1.258.2263</v>
      </c>
      <c r="G891" s="4" t="s">
        <v>1001</v>
      </c>
      <c r="H891" s="3" t="str">
        <f>CONCATENATE(Table1[[#This Row],[ID]]," ",Table1[[#This Row],[NEW Micro label]])</f>
        <v>1.258.2263 Coxiella Burnetii</v>
      </c>
    </row>
    <row r="892" spans="1:8" ht="16" x14ac:dyDescent="0.2">
      <c r="A892" s="3">
        <v>1</v>
      </c>
      <c r="B892" s="3" t="s">
        <v>5</v>
      </c>
      <c r="C892" s="3">
        <v>261</v>
      </c>
      <c r="D892" s="3" t="s">
        <v>1002</v>
      </c>
      <c r="E892" s="3">
        <v>596</v>
      </c>
      <c r="F892" s="3" t="str">
        <f>CONCATENATE(A:A,".",C:C,".",E:E)</f>
        <v>1.261.596</v>
      </c>
      <c r="G892" s="4" t="s">
        <v>1003</v>
      </c>
      <c r="H892" s="3" t="str">
        <f>CONCATENATE(Table1[[#This Row],[ID]]," ",Table1[[#This Row],[NEW Micro label]])</f>
        <v>1.261.596 Trypanosoma Biology</v>
      </c>
    </row>
    <row r="893" spans="1:8" ht="16" x14ac:dyDescent="0.2">
      <c r="A893" s="3">
        <v>1</v>
      </c>
      <c r="B893" s="3" t="s">
        <v>5</v>
      </c>
      <c r="C893" s="3">
        <v>261</v>
      </c>
      <c r="D893" s="3" t="s">
        <v>1002</v>
      </c>
      <c r="E893" s="3">
        <v>695</v>
      </c>
      <c r="F893" s="3" t="str">
        <f>CONCATENATE(A:A,".",C:C,".",E:E)</f>
        <v>1.261.695</v>
      </c>
      <c r="G893" s="4" t="s">
        <v>1004</v>
      </c>
      <c r="H893" s="3" t="str">
        <f>CONCATENATE(Table1[[#This Row],[ID]]," ",Table1[[#This Row],[NEW Micro label]])</f>
        <v>1.261.695 Leishmaniasis Dynamics</v>
      </c>
    </row>
    <row r="894" spans="1:8" ht="16" x14ac:dyDescent="0.2">
      <c r="A894" s="3">
        <v>1</v>
      </c>
      <c r="B894" s="3" t="s">
        <v>5</v>
      </c>
      <c r="C894" s="3">
        <v>264</v>
      </c>
      <c r="D894" s="3" t="s">
        <v>1005</v>
      </c>
      <c r="E894" s="3">
        <v>618</v>
      </c>
      <c r="F894" s="3" t="str">
        <f>CONCATENATE(A:A,".",C:C,".",E:E)</f>
        <v>1.264.618</v>
      </c>
      <c r="G894" s="4" t="s">
        <v>1006</v>
      </c>
      <c r="H894" s="3" t="str">
        <f>CONCATENATE(Table1[[#This Row],[ID]]," ",Table1[[#This Row],[NEW Micro label]])</f>
        <v>1.264.618 Aging Mechanisms</v>
      </c>
    </row>
    <row r="895" spans="1:8" ht="16" x14ac:dyDescent="0.2">
      <c r="A895" s="3">
        <v>1</v>
      </c>
      <c r="B895" s="3" t="s">
        <v>5</v>
      </c>
      <c r="C895" s="3">
        <v>264</v>
      </c>
      <c r="D895" s="3" t="s">
        <v>1005</v>
      </c>
      <c r="E895" s="3">
        <v>1102</v>
      </c>
      <c r="F895" s="3" t="str">
        <f>CONCATENATE(A:A,".",C:C,".",E:E)</f>
        <v>1.264.1102</v>
      </c>
      <c r="G895" s="4" t="s">
        <v>1007</v>
      </c>
      <c r="H895" s="3" t="str">
        <f>CONCATENATE(Table1[[#This Row],[ID]]," ",Table1[[#This Row],[NEW Micro label]])</f>
        <v>1.264.1102 Resveratrol &amp; Sirtuins</v>
      </c>
    </row>
    <row r="896" spans="1:8" ht="16" x14ac:dyDescent="0.2">
      <c r="A896" s="3">
        <v>1</v>
      </c>
      <c r="B896" s="3" t="s">
        <v>5</v>
      </c>
      <c r="C896" s="3">
        <v>264</v>
      </c>
      <c r="D896" s="3" t="s">
        <v>1005</v>
      </c>
      <c r="E896" s="3">
        <v>2378</v>
      </c>
      <c r="F896" s="3" t="str">
        <f>CONCATENATE(A:A,".",C:C,".",E:E)</f>
        <v>1.264.2378</v>
      </c>
      <c r="G896" s="4" t="s">
        <v>1008</v>
      </c>
      <c r="H896" s="3" t="str">
        <f>CONCATENATE(Table1[[#This Row],[ID]]," ",Table1[[#This Row],[NEW Micro label]])</f>
        <v>1.264.2378 Longevity Risk</v>
      </c>
    </row>
    <row r="897" spans="1:8" ht="16" x14ac:dyDescent="0.2">
      <c r="A897" s="3">
        <v>1</v>
      </c>
      <c r="B897" s="3" t="s">
        <v>5</v>
      </c>
      <c r="C897" s="3">
        <v>265</v>
      </c>
      <c r="D897" s="3" t="s">
        <v>1009</v>
      </c>
      <c r="E897" s="3">
        <v>939</v>
      </c>
      <c r="F897" s="3" t="str">
        <f>CONCATENATE(A:A,".",C:C,".",E:E)</f>
        <v>1.265.939</v>
      </c>
      <c r="G897" s="4" t="s">
        <v>1010</v>
      </c>
      <c r="H897" s="3" t="str">
        <f>CONCATENATE(Table1[[#This Row],[ID]]," ",Table1[[#This Row],[NEW Micro label]])</f>
        <v>1.265.939 Contact Dermatitis</v>
      </c>
    </row>
    <row r="898" spans="1:8" ht="16" x14ac:dyDescent="0.2">
      <c r="A898" s="3">
        <v>1</v>
      </c>
      <c r="B898" s="3" t="s">
        <v>5</v>
      </c>
      <c r="C898" s="3">
        <v>265</v>
      </c>
      <c r="D898" s="3" t="s">
        <v>1009</v>
      </c>
      <c r="E898" s="3">
        <v>1140</v>
      </c>
      <c r="F898" s="3" t="str">
        <f>CONCATENATE(A:A,".",C:C,".",E:E)</f>
        <v>1.265.1140</v>
      </c>
      <c r="G898" s="4" t="s">
        <v>1011</v>
      </c>
      <c r="H898" s="3" t="str">
        <f>CONCATENATE(Table1[[#This Row],[ID]]," ",Table1[[#This Row],[NEW Micro label]])</f>
        <v>1.265.1140 Drug Hypersensitivity</v>
      </c>
    </row>
    <row r="899" spans="1:8" ht="16" x14ac:dyDescent="0.2">
      <c r="A899" s="3">
        <v>1</v>
      </c>
      <c r="B899" s="3" t="s">
        <v>5</v>
      </c>
      <c r="C899" s="3">
        <v>265</v>
      </c>
      <c r="D899" s="3" t="s">
        <v>1009</v>
      </c>
      <c r="E899" s="3">
        <v>1963</v>
      </c>
      <c r="F899" s="3" t="str">
        <f>CONCATENATE(A:A,".",C:C,".",E:E)</f>
        <v>1.265.1963</v>
      </c>
      <c r="G899" s="4" t="s">
        <v>1012</v>
      </c>
      <c r="H899" s="3" t="str">
        <f>CONCATENATE(Table1[[#This Row],[ID]]," ",Table1[[#This Row],[NEW Micro label]])</f>
        <v>1.265.1963 Triptolide Toxicity</v>
      </c>
    </row>
    <row r="900" spans="1:8" ht="16" x14ac:dyDescent="0.2">
      <c r="A900" s="3">
        <v>1</v>
      </c>
      <c r="B900" s="3" t="s">
        <v>5</v>
      </c>
      <c r="C900" s="3">
        <v>265</v>
      </c>
      <c r="D900" s="3" t="s">
        <v>1009</v>
      </c>
      <c r="E900" s="3">
        <v>2004</v>
      </c>
      <c r="F900" s="3" t="str">
        <f>CONCATENATE(A:A,".",C:C,".",E:E)</f>
        <v>1.265.2004</v>
      </c>
      <c r="G900" s="4" t="s">
        <v>1013</v>
      </c>
      <c r="H900" s="3" t="str">
        <f>CONCATENATE(Table1[[#This Row],[ID]]," ",Table1[[#This Row],[NEW Micro label]])</f>
        <v>1.265.2004 Iopamidol</v>
      </c>
    </row>
    <row r="901" spans="1:8" ht="16" x14ac:dyDescent="0.2">
      <c r="A901" s="3">
        <v>1</v>
      </c>
      <c r="B901" s="3" t="s">
        <v>5</v>
      </c>
      <c r="C901" s="3">
        <v>266</v>
      </c>
      <c r="D901" s="3" t="s">
        <v>1014</v>
      </c>
      <c r="E901" s="3">
        <v>1023</v>
      </c>
      <c r="F901" s="3" t="str">
        <f>CONCATENATE(A:A,".",C:C,".",E:E)</f>
        <v>1.266.1023</v>
      </c>
      <c r="G901" s="4" t="s">
        <v>1015</v>
      </c>
      <c r="H901" s="3" t="str">
        <f>CONCATENATE(Table1[[#This Row],[ID]]," ",Table1[[#This Row],[NEW Micro label]])</f>
        <v>1.266.1023 Burns</v>
      </c>
    </row>
    <row r="902" spans="1:8" ht="16" x14ac:dyDescent="0.2">
      <c r="A902" s="3">
        <v>1</v>
      </c>
      <c r="B902" s="3" t="s">
        <v>5</v>
      </c>
      <c r="C902" s="3">
        <v>266</v>
      </c>
      <c r="D902" s="3" t="s">
        <v>1014</v>
      </c>
      <c r="E902" s="3">
        <v>1068</v>
      </c>
      <c r="F902" s="3" t="str">
        <f>CONCATENATE(A:A,".",C:C,".",E:E)</f>
        <v>1.266.1068</v>
      </c>
      <c r="G902" s="4" t="s">
        <v>1016</v>
      </c>
      <c r="H902" s="3" t="str">
        <f>CONCATENATE(Table1[[#This Row],[ID]]," ",Table1[[#This Row],[NEW Micro label]])</f>
        <v>1.266.1068 Pressure Ulcer</v>
      </c>
    </row>
    <row r="903" spans="1:8" ht="16" x14ac:dyDescent="0.2">
      <c r="A903" s="3">
        <v>1</v>
      </c>
      <c r="B903" s="3" t="s">
        <v>5</v>
      </c>
      <c r="C903" s="3">
        <v>266</v>
      </c>
      <c r="D903" s="3" t="s">
        <v>1014</v>
      </c>
      <c r="E903" s="3">
        <v>1444</v>
      </c>
      <c r="F903" s="3" t="str">
        <f>CONCATENATE(A:A,".",C:C,".",E:E)</f>
        <v>1.266.1444</v>
      </c>
      <c r="G903" s="4" t="s">
        <v>1017</v>
      </c>
      <c r="H903" s="3" t="str">
        <f>CONCATENATE(Table1[[#This Row],[ID]]," ",Table1[[#This Row],[NEW Micro label]])</f>
        <v>1.266.1444 Varicose Veins</v>
      </c>
    </row>
    <row r="904" spans="1:8" ht="16" x14ac:dyDescent="0.2">
      <c r="A904" s="3">
        <v>1</v>
      </c>
      <c r="B904" s="3" t="s">
        <v>5</v>
      </c>
      <c r="C904" s="3">
        <v>271</v>
      </c>
      <c r="D904" s="3" t="s">
        <v>1018</v>
      </c>
      <c r="E904" s="3">
        <v>673</v>
      </c>
      <c r="F904" s="3" t="str">
        <f>CONCATENATE(A:A,".",C:C,".",E:E)</f>
        <v>1.271.673</v>
      </c>
      <c r="G904" s="4" t="s">
        <v>1019</v>
      </c>
      <c r="H904" s="3" t="str">
        <f>CONCATENATE(Table1[[#This Row],[ID]]," ",Table1[[#This Row],[NEW Micro label]])</f>
        <v>1.271.673 Enzyme Replacement Therapy</v>
      </c>
    </row>
    <row r="905" spans="1:8" ht="16" x14ac:dyDescent="0.2">
      <c r="A905" s="3">
        <v>1</v>
      </c>
      <c r="B905" s="3" t="s">
        <v>5</v>
      </c>
      <c r="C905" s="3">
        <v>271</v>
      </c>
      <c r="D905" s="3" t="s">
        <v>1018</v>
      </c>
      <c r="E905" s="3">
        <v>1194</v>
      </c>
      <c r="F905" s="3" t="str">
        <f>CONCATENATE(A:A,".",C:C,".",E:E)</f>
        <v>1.271.1194</v>
      </c>
      <c r="G905" s="4" t="s">
        <v>1020</v>
      </c>
      <c r="H905" s="3" t="str">
        <f>CONCATENATE(Table1[[#This Row],[ID]]," ",Table1[[#This Row],[NEW Micro label]])</f>
        <v>1.271.1194 Ceramide</v>
      </c>
    </row>
    <row r="906" spans="1:8" ht="16" x14ac:dyDescent="0.2">
      <c r="A906" s="3">
        <v>1</v>
      </c>
      <c r="B906" s="3" t="s">
        <v>5</v>
      </c>
      <c r="C906" s="3">
        <v>271</v>
      </c>
      <c r="D906" s="3" t="s">
        <v>1018</v>
      </c>
      <c r="E906" s="3">
        <v>2265</v>
      </c>
      <c r="F906" s="3" t="str">
        <f>CONCATENATE(A:A,".",C:C,".",E:E)</f>
        <v>1.271.2265</v>
      </c>
      <c r="G906" s="4" t="s">
        <v>1021</v>
      </c>
      <c r="H906" s="3" t="str">
        <f>CONCATENATE(Table1[[#This Row],[ID]]," ",Table1[[#This Row],[NEW Micro label]])</f>
        <v>1.271.2265 Glycogen Storage Diseases</v>
      </c>
    </row>
    <row r="907" spans="1:8" ht="16" x14ac:dyDescent="0.2">
      <c r="A907" s="3">
        <v>1</v>
      </c>
      <c r="B907" s="3" t="s">
        <v>5</v>
      </c>
      <c r="C907" s="3">
        <v>273</v>
      </c>
      <c r="D907" s="3" t="s">
        <v>1022</v>
      </c>
      <c r="E907" s="3">
        <v>870</v>
      </c>
      <c r="F907" s="3" t="str">
        <f>CONCATENATE(A:A,".",C:C,".",E:E)</f>
        <v>1.273.870</v>
      </c>
      <c r="G907" s="4" t="s">
        <v>1023</v>
      </c>
      <c r="H907" s="3" t="str">
        <f>CONCATENATE(Table1[[#This Row],[ID]]," ",Table1[[#This Row],[NEW Micro label]])</f>
        <v>1.273.870 Digital Health Literacy</v>
      </c>
    </row>
    <row r="908" spans="1:8" ht="16" x14ac:dyDescent="0.2">
      <c r="A908" s="3">
        <v>1</v>
      </c>
      <c r="B908" s="3" t="s">
        <v>5</v>
      </c>
      <c r="C908" s="3">
        <v>273</v>
      </c>
      <c r="D908" s="3" t="s">
        <v>1022</v>
      </c>
      <c r="E908" s="3">
        <v>1447</v>
      </c>
      <c r="F908" s="3" t="str">
        <f>CONCATENATE(A:A,".",C:C,".",E:E)</f>
        <v>1.273.1447</v>
      </c>
      <c r="G908" s="4" t="s">
        <v>1024</v>
      </c>
      <c r="H908" s="3" t="str">
        <f>CONCATENATE(Table1[[#This Row],[ID]]," ",Table1[[#This Row],[NEW Micro label]])</f>
        <v>1.273.1447 Telemedicine</v>
      </c>
    </row>
    <row r="909" spans="1:8" ht="16" x14ac:dyDescent="0.2">
      <c r="A909" s="3">
        <v>1</v>
      </c>
      <c r="B909" s="3" t="s">
        <v>5</v>
      </c>
      <c r="C909" s="3">
        <v>273</v>
      </c>
      <c r="D909" s="3" t="s">
        <v>1022</v>
      </c>
      <c r="E909" s="3">
        <v>1608</v>
      </c>
      <c r="F909" s="3" t="str">
        <f>CONCATENATE(A:A,".",C:C,".",E:E)</f>
        <v>1.273.1608</v>
      </c>
      <c r="G909" s="4" t="s">
        <v>1025</v>
      </c>
      <c r="H909" s="3" t="str">
        <f>CONCATENATE(Table1[[#This Row],[ID]]," ",Table1[[#This Row],[NEW Micro label]])</f>
        <v>1.273.1608 Survey Methodology</v>
      </c>
    </row>
    <row r="910" spans="1:8" ht="16" x14ac:dyDescent="0.2">
      <c r="A910" s="3">
        <v>1</v>
      </c>
      <c r="B910" s="3" t="s">
        <v>5</v>
      </c>
      <c r="C910" s="3">
        <v>278</v>
      </c>
      <c r="D910" s="3" t="s">
        <v>1026</v>
      </c>
      <c r="E910" s="3">
        <v>802</v>
      </c>
      <c r="F910" s="3" t="str">
        <f>CONCATENATE(A:A,".",C:C,".",E:E)</f>
        <v>1.278.802</v>
      </c>
      <c r="G910" s="4" t="s">
        <v>1027</v>
      </c>
      <c r="H910" s="3" t="str">
        <f>CONCATENATE(Table1[[#This Row],[ID]]," ",Table1[[#This Row],[NEW Micro label]])</f>
        <v>1.278.802 Adrenal Tumors</v>
      </c>
    </row>
    <row r="911" spans="1:8" ht="16" x14ac:dyDescent="0.2">
      <c r="A911" s="3">
        <v>1</v>
      </c>
      <c r="B911" s="3" t="s">
        <v>5</v>
      </c>
      <c r="C911" s="3">
        <v>278</v>
      </c>
      <c r="D911" s="3" t="s">
        <v>1026</v>
      </c>
      <c r="E911" s="3">
        <v>1537</v>
      </c>
      <c r="F911" s="3" t="str">
        <f>CONCATENATE(A:A,".",C:C,".",E:E)</f>
        <v>1.278.1537</v>
      </c>
      <c r="G911" s="4" t="s">
        <v>1028</v>
      </c>
      <c r="H911" s="3" t="str">
        <f>CONCATENATE(Table1[[#This Row],[ID]]," ",Table1[[#This Row],[NEW Micro label]])</f>
        <v>1.278.1537 Congenital Adrenal Hyperplasia</v>
      </c>
    </row>
    <row r="912" spans="1:8" ht="16" x14ac:dyDescent="0.2">
      <c r="A912" s="3">
        <v>1</v>
      </c>
      <c r="B912" s="3" t="s">
        <v>5</v>
      </c>
      <c r="C912" s="3">
        <v>278</v>
      </c>
      <c r="D912" s="3" t="s">
        <v>1026</v>
      </c>
      <c r="E912" s="3">
        <v>1796</v>
      </c>
      <c r="F912" s="3" t="str">
        <f>CONCATENATE(A:A,".",C:C,".",E:E)</f>
        <v>1.278.1796</v>
      </c>
      <c r="G912" s="4" t="s">
        <v>1029</v>
      </c>
      <c r="H912" s="3" t="str">
        <f>CONCATENATE(Table1[[#This Row],[ID]]," ",Table1[[#This Row],[NEW Micro label]])</f>
        <v>1.278.1796 Neuroblastoma</v>
      </c>
    </row>
    <row r="913" spans="1:8" ht="16" x14ac:dyDescent="0.2">
      <c r="A913" s="3">
        <v>1</v>
      </c>
      <c r="B913" s="3" t="s">
        <v>5</v>
      </c>
      <c r="C913" s="3">
        <v>281</v>
      </c>
      <c r="D913" s="3" t="s">
        <v>1030</v>
      </c>
      <c r="E913" s="3">
        <v>1192</v>
      </c>
      <c r="F913" s="3" t="str">
        <f>CONCATENATE(A:A,".",C:C,".",E:E)</f>
        <v>1.281.1192</v>
      </c>
      <c r="G913" s="4" t="s">
        <v>1031</v>
      </c>
      <c r="H913" s="3" t="str">
        <f>CONCATENATE(Table1[[#This Row],[ID]]," ",Table1[[#This Row],[NEW Micro label]])</f>
        <v>1.281.1192 Gout</v>
      </c>
    </row>
    <row r="914" spans="1:8" ht="16" x14ac:dyDescent="0.2">
      <c r="A914" s="3">
        <v>1</v>
      </c>
      <c r="B914" s="3" t="s">
        <v>5</v>
      </c>
      <c r="C914" s="3">
        <v>281</v>
      </c>
      <c r="D914" s="3" t="s">
        <v>1030</v>
      </c>
      <c r="E914" s="3">
        <v>1236</v>
      </c>
      <c r="F914" s="3" t="str">
        <f>CONCATENATE(A:A,".",C:C,".",E:E)</f>
        <v>1.281.1236</v>
      </c>
      <c r="G914" s="4" t="s">
        <v>1032</v>
      </c>
      <c r="H914" s="3" t="str">
        <f>CONCATENATE(Table1[[#This Row],[ID]]," ",Table1[[#This Row],[NEW Micro label]])</f>
        <v>1.281.1236 Amyloidosis</v>
      </c>
    </row>
    <row r="915" spans="1:8" ht="16" x14ac:dyDescent="0.2">
      <c r="A915" s="3">
        <v>1</v>
      </c>
      <c r="B915" s="3" t="s">
        <v>5</v>
      </c>
      <c r="C915" s="3">
        <v>281</v>
      </c>
      <c r="D915" s="3" t="s">
        <v>1030</v>
      </c>
      <c r="E915" s="3">
        <v>1992</v>
      </c>
      <c r="F915" s="3" t="str">
        <f>CONCATENATE(A:A,".",C:C,".",E:E)</f>
        <v>1.281.1992</v>
      </c>
      <c r="G915" s="4" t="s">
        <v>1033</v>
      </c>
      <c r="H915" s="3" t="str">
        <f>CONCATENATE(Table1[[#This Row],[ID]]," ",Table1[[#This Row],[NEW Micro label]])</f>
        <v>1.281.1992 Familial Mediterranean Fever</v>
      </c>
    </row>
    <row r="916" spans="1:8" ht="16" x14ac:dyDescent="0.2">
      <c r="A916" s="3">
        <v>1</v>
      </c>
      <c r="B916" s="3" t="s">
        <v>5</v>
      </c>
      <c r="C916" s="3">
        <v>285</v>
      </c>
      <c r="D916" s="3" t="s">
        <v>1034</v>
      </c>
      <c r="E916" s="3">
        <v>529</v>
      </c>
      <c r="F916" s="3" t="str">
        <f>CONCATENATE(A:A,".",C:C,".",E:E)</f>
        <v>1.285.529</v>
      </c>
      <c r="G916" s="4" t="s">
        <v>1035</v>
      </c>
      <c r="H916" s="3" t="str">
        <f>CONCATENATE(Table1[[#This Row],[ID]]," ",Table1[[#This Row],[NEW Micro label]])</f>
        <v>1.285.529 CF Pathophysiology</v>
      </c>
    </row>
    <row r="917" spans="1:8" ht="16" x14ac:dyDescent="0.2">
      <c r="A917" s="3">
        <v>1</v>
      </c>
      <c r="B917" s="3" t="s">
        <v>5</v>
      </c>
      <c r="C917" s="3">
        <v>286</v>
      </c>
      <c r="D917" s="3" t="s">
        <v>1036</v>
      </c>
      <c r="E917" s="3">
        <v>845</v>
      </c>
      <c r="F917" s="3" t="str">
        <f>CONCATENATE(A:A,".",C:C,".",E:E)</f>
        <v>1.286.845</v>
      </c>
      <c r="G917" s="4" t="s">
        <v>1037</v>
      </c>
      <c r="H917" s="3" t="str">
        <f>CONCATENATE(Table1[[#This Row],[ID]]," ",Table1[[#This Row],[NEW Micro label]])</f>
        <v>1.286.845 Complement System</v>
      </c>
    </row>
    <row r="918" spans="1:8" ht="16" x14ac:dyDescent="0.2">
      <c r="A918" s="3">
        <v>1</v>
      </c>
      <c r="B918" s="3" t="s">
        <v>5</v>
      </c>
      <c r="C918" s="3">
        <v>286</v>
      </c>
      <c r="D918" s="3" t="s">
        <v>1036</v>
      </c>
      <c r="E918" s="3">
        <v>1746</v>
      </c>
      <c r="F918" s="3" t="str">
        <f>CONCATENATE(A:A,".",C:C,".",E:E)</f>
        <v>1.286.1746</v>
      </c>
      <c r="G918" s="4" t="s">
        <v>1038</v>
      </c>
      <c r="H918" s="3" t="str">
        <f>CONCATENATE(Table1[[#This Row],[ID]]," ",Table1[[#This Row],[NEW Micro label]])</f>
        <v>1.286.1746 Thrombotic Thrombocytopenic Purpura</v>
      </c>
    </row>
    <row r="919" spans="1:8" ht="16" x14ac:dyDescent="0.2">
      <c r="A919" s="3">
        <v>1</v>
      </c>
      <c r="B919" s="3" t="s">
        <v>5</v>
      </c>
      <c r="C919" s="3">
        <v>287</v>
      </c>
      <c r="D919" s="3" t="s">
        <v>1039</v>
      </c>
      <c r="E919" s="3">
        <v>1516</v>
      </c>
      <c r="F919" s="3" t="str">
        <f>CONCATENATE(A:A,".",C:C,".",E:E)</f>
        <v>1.287.1516</v>
      </c>
      <c r="G919" s="4" t="s">
        <v>1040</v>
      </c>
      <c r="H919" s="3" t="str">
        <f>CONCATENATE(Table1[[#This Row],[ID]]," ",Table1[[#This Row],[NEW Micro label]])</f>
        <v>1.287.1516 Coffee and Caffeine</v>
      </c>
    </row>
    <row r="920" spans="1:8" ht="16" x14ac:dyDescent="0.2">
      <c r="A920" s="3">
        <v>1</v>
      </c>
      <c r="B920" s="3" t="s">
        <v>5</v>
      </c>
      <c r="C920" s="3">
        <v>287</v>
      </c>
      <c r="D920" s="3" t="s">
        <v>1039</v>
      </c>
      <c r="E920" s="3">
        <v>1912</v>
      </c>
      <c r="F920" s="3" t="str">
        <f>CONCATENATE(A:A,".",C:C,".",E:E)</f>
        <v>1.287.1912</v>
      </c>
      <c r="G920" s="4" t="s">
        <v>1041</v>
      </c>
      <c r="H920" s="3" t="str">
        <f>CONCATENATE(Table1[[#This Row],[ID]]," ",Table1[[#This Row],[NEW Micro label]])</f>
        <v>1.287.1912 Theophylline Pharmacokinetics</v>
      </c>
    </row>
    <row r="921" spans="1:8" ht="16" x14ac:dyDescent="0.2">
      <c r="A921" s="3">
        <v>1</v>
      </c>
      <c r="B921" s="3" t="s">
        <v>5</v>
      </c>
      <c r="C921" s="3">
        <v>287</v>
      </c>
      <c r="D921" s="3" t="s">
        <v>1039</v>
      </c>
      <c r="E921" s="3">
        <v>2011</v>
      </c>
      <c r="F921" s="3" t="str">
        <f>CONCATENATE(A:A,".",C:C,".",E:E)</f>
        <v>1.287.2011</v>
      </c>
      <c r="G921" s="4" t="s">
        <v>1042</v>
      </c>
      <c r="H921" s="3" t="str">
        <f>CONCATENATE(Table1[[#This Row],[ID]]," ",Table1[[#This Row],[NEW Micro label]])</f>
        <v>1.287.2011 Poisoning Management</v>
      </c>
    </row>
    <row r="922" spans="1:8" ht="16" x14ac:dyDescent="0.2">
      <c r="A922" s="3">
        <v>1</v>
      </c>
      <c r="B922" s="3" t="s">
        <v>5</v>
      </c>
      <c r="C922" s="3">
        <v>287</v>
      </c>
      <c r="D922" s="3" t="s">
        <v>1039</v>
      </c>
      <c r="E922" s="3">
        <v>2249</v>
      </c>
      <c r="F922" s="3" t="str">
        <f>CONCATENATE(A:A,".",C:C,".",E:E)</f>
        <v>1.287.2249</v>
      </c>
      <c r="G922" s="4" t="s">
        <v>1043</v>
      </c>
      <c r="H922" s="3" t="str">
        <f>CONCATENATE(Table1[[#This Row],[ID]]," ",Table1[[#This Row],[NEW Micro label]])</f>
        <v>1.287.2249 Taurine</v>
      </c>
    </row>
    <row r="923" spans="1:8" ht="16" x14ac:dyDescent="0.2">
      <c r="A923" s="3">
        <v>1</v>
      </c>
      <c r="B923" s="3" t="s">
        <v>5</v>
      </c>
      <c r="C923" s="3">
        <v>291</v>
      </c>
      <c r="D923" s="3" t="s">
        <v>1044</v>
      </c>
      <c r="E923" s="3">
        <v>779</v>
      </c>
      <c r="F923" s="3" t="str">
        <f>CONCATENATE(A:A,".",C:C,".",E:E)</f>
        <v>1.291.779</v>
      </c>
      <c r="G923" s="4" t="s">
        <v>1045</v>
      </c>
      <c r="H923" s="3" t="str">
        <f>CONCATENATE(Table1[[#This Row],[ID]]," ",Table1[[#This Row],[NEW Micro label]])</f>
        <v>1.291.779 Testicular Cancer</v>
      </c>
    </row>
    <row r="924" spans="1:8" ht="16" x14ac:dyDescent="0.2">
      <c r="A924" s="3">
        <v>1</v>
      </c>
      <c r="B924" s="3" t="s">
        <v>5</v>
      </c>
      <c r="C924" s="3">
        <v>291</v>
      </c>
      <c r="D924" s="3" t="s">
        <v>1044</v>
      </c>
      <c r="E924" s="3">
        <v>2382</v>
      </c>
      <c r="F924" s="3" t="str">
        <f>CONCATENATE(A:A,".",C:C,".",E:E)</f>
        <v>1.291.2382</v>
      </c>
      <c r="G924" s="4" t="s">
        <v>1046</v>
      </c>
      <c r="H924" s="3" t="str">
        <f>CONCATENATE(Table1[[#This Row],[ID]]," ",Table1[[#This Row],[NEW Micro label]])</f>
        <v>1.291.2382 Relaxin</v>
      </c>
    </row>
    <row r="925" spans="1:8" ht="16" x14ac:dyDescent="0.2">
      <c r="A925" s="3">
        <v>1</v>
      </c>
      <c r="B925" s="3" t="s">
        <v>5</v>
      </c>
      <c r="C925" s="3">
        <v>297</v>
      </c>
      <c r="D925" s="3" t="s">
        <v>1047</v>
      </c>
      <c r="E925" s="3">
        <v>780</v>
      </c>
      <c r="F925" s="3" t="str">
        <f>CONCATENATE(A:A,".",C:C,".",E:E)</f>
        <v>1.297.780</v>
      </c>
      <c r="G925" s="4" t="s">
        <v>1048</v>
      </c>
      <c r="H925" s="3" t="str">
        <f>CONCATENATE(Table1[[#This Row],[ID]]," ",Table1[[#This Row],[NEW Micro label]])</f>
        <v>1.297.780 Asbestos-Mesothelioma Link</v>
      </c>
    </row>
    <row r="926" spans="1:8" ht="16" x14ac:dyDescent="0.2">
      <c r="A926" s="3">
        <v>1</v>
      </c>
      <c r="B926" s="3" t="s">
        <v>5</v>
      </c>
      <c r="C926" s="3">
        <v>304</v>
      </c>
      <c r="D926" s="3" t="s">
        <v>1049</v>
      </c>
      <c r="E926" s="3">
        <v>969</v>
      </c>
      <c r="F926" s="3" t="str">
        <f>CONCATENATE(A:A,".",C:C,".",E:E)</f>
        <v>1.304.969</v>
      </c>
      <c r="G926" s="4" t="s">
        <v>1050</v>
      </c>
      <c r="H926" s="3" t="str">
        <f>CONCATENATE(Table1[[#This Row],[ID]]," ",Table1[[#This Row],[NEW Micro label]])</f>
        <v>1.304.969 Alternative Medicine</v>
      </c>
    </row>
    <row r="927" spans="1:8" ht="16" x14ac:dyDescent="0.2">
      <c r="A927" s="3">
        <v>1</v>
      </c>
      <c r="B927" s="3" t="s">
        <v>5</v>
      </c>
      <c r="C927" s="3">
        <v>304</v>
      </c>
      <c r="D927" s="3" t="s">
        <v>1049</v>
      </c>
      <c r="E927" s="3">
        <v>2151</v>
      </c>
      <c r="F927" s="3" t="str">
        <f>CONCATENATE(A:A,".",C:C,".",E:E)</f>
        <v>1.304.2151</v>
      </c>
      <c r="G927" s="4" t="s">
        <v>1051</v>
      </c>
      <c r="H927" s="3" t="str">
        <f>CONCATENATE(Table1[[#This Row],[ID]]," ",Table1[[#This Row],[NEW Micro label]])</f>
        <v>1.304.2151 Pyrrolizidine Alkaloids</v>
      </c>
    </row>
    <row r="928" spans="1:8" ht="16" x14ac:dyDescent="0.2">
      <c r="A928" s="3">
        <v>1</v>
      </c>
      <c r="B928" s="3" t="s">
        <v>5</v>
      </c>
      <c r="C928" s="3">
        <v>304</v>
      </c>
      <c r="D928" s="3" t="s">
        <v>1049</v>
      </c>
      <c r="E928" s="3">
        <v>2244</v>
      </c>
      <c r="F928" s="3" t="str">
        <f>CONCATENATE(A:A,".",C:C,".",E:E)</f>
        <v>1.304.2244</v>
      </c>
      <c r="G928" s="4" t="s">
        <v>1052</v>
      </c>
      <c r="H928" s="3" t="str">
        <f>CONCATENATE(Table1[[#This Row],[ID]]," ",Table1[[#This Row],[NEW Micro label]])</f>
        <v>1.304.2244 Diterpenoid Alkaloids</v>
      </c>
    </row>
    <row r="929" spans="1:8" ht="16" x14ac:dyDescent="0.2">
      <c r="A929" s="3">
        <v>1</v>
      </c>
      <c r="B929" s="3" t="s">
        <v>5</v>
      </c>
      <c r="C929" s="3">
        <v>307</v>
      </c>
      <c r="D929" s="3" t="s">
        <v>1053</v>
      </c>
      <c r="E929" s="3">
        <v>1039</v>
      </c>
      <c r="F929" s="3" t="str">
        <f>CONCATENATE(A:A,".",C:C,".",E:E)</f>
        <v>1.307.1039</v>
      </c>
      <c r="G929" s="4" t="s">
        <v>1054</v>
      </c>
      <c r="H929" s="3" t="str">
        <f>CONCATENATE(Table1[[#This Row],[ID]]," ",Table1[[#This Row],[NEW Micro label]])</f>
        <v>1.307.1039 Lab Quality Control</v>
      </c>
    </row>
    <row r="930" spans="1:8" ht="16" x14ac:dyDescent="0.2">
      <c r="A930" s="3">
        <v>1</v>
      </c>
      <c r="B930" s="3" t="s">
        <v>5</v>
      </c>
      <c r="C930" s="3">
        <v>308</v>
      </c>
      <c r="D930" s="3" t="s">
        <v>1055</v>
      </c>
      <c r="E930" s="3">
        <v>1450</v>
      </c>
      <c r="F930" s="3" t="str">
        <f>CONCATENATE(A:A,".",C:C,".",E:E)</f>
        <v>1.308.1450</v>
      </c>
      <c r="G930" s="4" t="s">
        <v>1056</v>
      </c>
      <c r="H930" s="3" t="str">
        <f>CONCATENATE(Table1[[#This Row],[ID]]," ",Table1[[#This Row],[NEW Micro label]])</f>
        <v>1.308.1450 Technetium Radiopharmaceuticals</v>
      </c>
    </row>
    <row r="931" spans="1:8" ht="16" x14ac:dyDescent="0.2">
      <c r="A931" s="3">
        <v>1</v>
      </c>
      <c r="B931" s="3" t="s">
        <v>5</v>
      </c>
      <c r="C931" s="3">
        <v>308</v>
      </c>
      <c r="D931" s="3" t="s">
        <v>1055</v>
      </c>
      <c r="E931" s="3">
        <v>2112</v>
      </c>
      <c r="F931" s="3" t="str">
        <f>CONCATENATE(A:A,".",C:C,".",E:E)</f>
        <v>1.308.2112</v>
      </c>
      <c r="G931" s="4" t="s">
        <v>1057</v>
      </c>
      <c r="H931" s="3" t="str">
        <f>CONCATENATE(Table1[[#This Row],[ID]]," ",Table1[[#This Row],[NEW Micro label]])</f>
        <v>1.308.2112 PET Radiotracers</v>
      </c>
    </row>
    <row r="932" spans="1:8" ht="16" x14ac:dyDescent="0.2">
      <c r="A932" s="3">
        <v>1</v>
      </c>
      <c r="B932" s="3" t="s">
        <v>5</v>
      </c>
      <c r="C932" s="3">
        <v>313</v>
      </c>
      <c r="D932" s="3" t="s">
        <v>1058</v>
      </c>
      <c r="E932" s="3">
        <v>2178</v>
      </c>
      <c r="F932" s="3" t="str">
        <f>CONCATENATE(A:A,".",C:C,".",E:E)</f>
        <v>1.313.2178</v>
      </c>
      <c r="G932" s="4" t="s">
        <v>1059</v>
      </c>
      <c r="H932" s="3" t="str">
        <f>CONCATENATE(Table1[[#This Row],[ID]]," ",Table1[[#This Row],[NEW Micro label]])</f>
        <v>1.313.2178 History of Anatomy</v>
      </c>
    </row>
    <row r="933" spans="1:8" ht="16" x14ac:dyDescent="0.2">
      <c r="A933" s="3">
        <v>1</v>
      </c>
      <c r="B933" s="3" t="s">
        <v>5</v>
      </c>
      <c r="C933" s="3">
        <v>313</v>
      </c>
      <c r="D933" s="3" t="s">
        <v>1058</v>
      </c>
      <c r="E933" s="3">
        <v>2248</v>
      </c>
      <c r="F933" s="3" t="str">
        <f>CONCATENATE(A:A,".",C:C,".",E:E)</f>
        <v>1.313.2248</v>
      </c>
      <c r="G933" s="4" t="s">
        <v>1060</v>
      </c>
      <c r="H933" s="3" t="str">
        <f>CONCATENATE(Table1[[#This Row],[ID]]," ",Table1[[#This Row],[NEW Micro label]])</f>
        <v>1.313.2248 Nazi Medical Ethics</v>
      </c>
    </row>
    <row r="934" spans="1:8" ht="16" x14ac:dyDescent="0.2">
      <c r="A934" s="3">
        <v>1</v>
      </c>
      <c r="B934" s="3" t="s">
        <v>5</v>
      </c>
      <c r="C934" s="3">
        <v>313</v>
      </c>
      <c r="D934" s="3" t="s">
        <v>1058</v>
      </c>
      <c r="E934" s="3">
        <v>2433</v>
      </c>
      <c r="F934" s="3" t="str">
        <f>CONCATENATE(A:A,".",C:C,".",E:E)</f>
        <v>1.313.2433</v>
      </c>
      <c r="G934" s="4" t="s">
        <v>1061</v>
      </c>
      <c r="H934" s="3" t="str">
        <f>CONCATENATE(Table1[[#This Row],[ID]]," ",Table1[[#This Row],[NEW Micro label]])</f>
        <v>1.313.2433 Surgical Evolution</v>
      </c>
    </row>
    <row r="935" spans="1:8" ht="16" x14ac:dyDescent="0.2">
      <c r="A935" s="3">
        <v>1</v>
      </c>
      <c r="B935" s="3" t="s">
        <v>5</v>
      </c>
      <c r="C935" s="3">
        <v>313</v>
      </c>
      <c r="D935" s="3" t="s">
        <v>1058</v>
      </c>
      <c r="E935" s="3">
        <v>2467</v>
      </c>
      <c r="F935" s="3" t="str">
        <f>CONCATENATE(A:A,".",C:C,".",E:E)</f>
        <v>1.313.2467</v>
      </c>
      <c r="G935" s="4" t="s">
        <v>1062</v>
      </c>
      <c r="H935" s="3" t="str">
        <f>CONCATENATE(Table1[[#This Row],[ID]]," ",Table1[[#This Row],[NEW Micro label]])</f>
        <v>1.313.2467 Dupuytren's Disease</v>
      </c>
    </row>
    <row r="936" spans="1:8" ht="16" x14ac:dyDescent="0.2">
      <c r="A936" s="3">
        <v>1</v>
      </c>
      <c r="B936" s="3" t="s">
        <v>5</v>
      </c>
      <c r="C936" s="3">
        <v>315</v>
      </c>
      <c r="D936" s="3" t="s">
        <v>1063</v>
      </c>
      <c r="E936" s="3">
        <v>1723</v>
      </c>
      <c r="F936" s="3" t="str">
        <f>CONCATENATE(A:A,".",C:C,".",E:E)</f>
        <v>1.315.1723</v>
      </c>
      <c r="G936" s="4" t="s">
        <v>1064</v>
      </c>
      <c r="H936" s="3" t="str">
        <f>CONCATENATE(Table1[[#This Row],[ID]]," ",Table1[[#This Row],[NEW Micro label]])</f>
        <v>1.315.1723 Low-Level Laser Therapy</v>
      </c>
    </row>
    <row r="937" spans="1:8" ht="16" x14ac:dyDescent="0.2">
      <c r="A937" s="3">
        <v>1</v>
      </c>
      <c r="B937" s="3" t="s">
        <v>5</v>
      </c>
      <c r="C937" s="3">
        <v>315</v>
      </c>
      <c r="D937" s="3" t="s">
        <v>1063</v>
      </c>
      <c r="E937" s="3">
        <v>2050</v>
      </c>
      <c r="F937" s="3" t="str">
        <f>CONCATENATE(A:A,".",C:C,".",E:E)</f>
        <v>1.315.2050</v>
      </c>
      <c r="G937" s="4" t="s">
        <v>1065</v>
      </c>
      <c r="H937" s="3" t="str">
        <f>CONCATENATE(Table1[[#This Row],[ID]]," ",Table1[[#This Row],[NEW Micro label]])</f>
        <v>1.315.2050 Electrosurgery</v>
      </c>
    </row>
    <row r="938" spans="1:8" ht="16" x14ac:dyDescent="0.2">
      <c r="A938" s="3">
        <v>1</v>
      </c>
      <c r="B938" s="3" t="s">
        <v>5</v>
      </c>
      <c r="C938" s="3">
        <v>315</v>
      </c>
      <c r="D938" s="3" t="s">
        <v>1063</v>
      </c>
      <c r="E938" s="3">
        <v>2381</v>
      </c>
      <c r="F938" s="3" t="str">
        <f>CONCATENATE(A:A,".",C:C,".",E:E)</f>
        <v>1.315.2381</v>
      </c>
      <c r="G938" s="4" t="s">
        <v>1066</v>
      </c>
      <c r="H938" s="3" t="str">
        <f>CONCATENATE(Table1[[#This Row],[ID]]," ",Table1[[#This Row],[NEW Micro label]])</f>
        <v>1.315.2381 Radioprotective Phytochemicals</v>
      </c>
    </row>
    <row r="939" spans="1:8" ht="16" x14ac:dyDescent="0.2">
      <c r="A939" s="3">
        <v>1</v>
      </c>
      <c r="B939" s="3" t="s">
        <v>5</v>
      </c>
      <c r="C939" s="3">
        <v>320</v>
      </c>
      <c r="D939" s="3" t="s">
        <v>1067</v>
      </c>
      <c r="E939" s="3">
        <v>1324</v>
      </c>
      <c r="F939" s="3" t="str">
        <f>CONCATENATE(A:A,".",C:C,".",E:E)</f>
        <v>1.320.1324</v>
      </c>
      <c r="G939" s="4" t="s">
        <v>1068</v>
      </c>
      <c r="H939" s="3" t="str">
        <f>CONCATENATE(Table1[[#This Row],[ID]]," ",Table1[[#This Row],[NEW Micro label]])</f>
        <v>1.320.1324 Polyamines</v>
      </c>
    </row>
    <row r="940" spans="1:8" ht="16" x14ac:dyDescent="0.2">
      <c r="A940" s="3">
        <v>1</v>
      </c>
      <c r="B940" s="3" t="s">
        <v>5</v>
      </c>
      <c r="C940" s="3">
        <v>320</v>
      </c>
      <c r="D940" s="3" t="s">
        <v>1067</v>
      </c>
      <c r="E940" s="3">
        <v>2438</v>
      </c>
      <c r="F940" s="3" t="str">
        <f>CONCATENATE(A:A,".",C:C,".",E:E)</f>
        <v>1.320.2438</v>
      </c>
      <c r="G940" s="4" t="s">
        <v>1069</v>
      </c>
      <c r="H940" s="3" t="str">
        <f>CONCATENATE(Table1[[#This Row],[ID]]," ",Table1[[#This Row],[NEW Micro label]])</f>
        <v>1.320.2438 Paraquat Toxicity</v>
      </c>
    </row>
    <row r="941" spans="1:8" ht="16" x14ac:dyDescent="0.2">
      <c r="A941" s="3">
        <v>1</v>
      </c>
      <c r="B941" s="3" t="s">
        <v>5</v>
      </c>
      <c r="C941" s="3">
        <v>323</v>
      </c>
      <c r="D941" s="3" t="s">
        <v>1070</v>
      </c>
      <c r="E941" s="3">
        <v>1799</v>
      </c>
      <c r="F941" s="3" t="str">
        <f>CONCATENATE(A:A,".",C:C,".",E:E)</f>
        <v>1.323.1799</v>
      </c>
      <c r="G941" s="4" t="s">
        <v>1071</v>
      </c>
      <c r="H941" s="3" t="str">
        <f>CONCATENATE(Table1[[#This Row],[ID]]," ",Table1[[#This Row],[NEW Micro label]])</f>
        <v>1.323.1799 Legionella Pneumophila</v>
      </c>
    </row>
    <row r="942" spans="1:8" ht="16" x14ac:dyDescent="0.2">
      <c r="A942" s="3">
        <v>1</v>
      </c>
      <c r="B942" s="3" t="s">
        <v>5</v>
      </c>
      <c r="C942" s="3">
        <v>323</v>
      </c>
      <c r="D942" s="3" t="s">
        <v>1070</v>
      </c>
      <c r="E942" s="3">
        <v>2288</v>
      </c>
      <c r="F942" s="3" t="str">
        <f>CONCATENATE(A:A,".",C:C,".",E:E)</f>
        <v>1.323.2288</v>
      </c>
      <c r="G942" s="4" t="s">
        <v>1072</v>
      </c>
      <c r="H942" s="3" t="str">
        <f>CONCATENATE(Table1[[#This Row],[ID]]," ",Table1[[#This Row],[NEW Micro label]])</f>
        <v>1.323.2288 High-Level Disinfection</v>
      </c>
    </row>
    <row r="943" spans="1:8" ht="16" x14ac:dyDescent="0.2">
      <c r="A943" s="3">
        <v>1</v>
      </c>
      <c r="B943" s="3" t="s">
        <v>5</v>
      </c>
      <c r="C943" s="3">
        <v>324</v>
      </c>
      <c r="D943" s="3" t="s">
        <v>1073</v>
      </c>
      <c r="E943" s="3">
        <v>1987</v>
      </c>
      <c r="F943" s="3" t="str">
        <f>CONCATENATE(A:A,".",C:C,".",E:E)</f>
        <v>1.324.1987</v>
      </c>
      <c r="G943" s="4" t="s">
        <v>1074</v>
      </c>
      <c r="H943" s="3" t="str">
        <f>CONCATENATE(Table1[[#This Row],[ID]]," ",Table1[[#This Row],[NEW Micro label]])</f>
        <v>1.324.1987 Actinomycosis and Nocardiosis</v>
      </c>
    </row>
    <row r="944" spans="1:8" ht="16" x14ac:dyDescent="0.2">
      <c r="A944" s="3">
        <v>1</v>
      </c>
      <c r="B944" s="3" t="s">
        <v>5</v>
      </c>
      <c r="C944" s="3">
        <v>324</v>
      </c>
      <c r="D944" s="3" t="s">
        <v>1073</v>
      </c>
      <c r="E944" s="3">
        <v>2020</v>
      </c>
      <c r="F944" s="3" t="str">
        <f>CONCATENATE(A:A,".",C:C,".",E:E)</f>
        <v>1.324.2020</v>
      </c>
      <c r="G944" s="4" t="s">
        <v>1075</v>
      </c>
      <c r="H944" s="3" t="str">
        <f>CONCATENATE(Table1[[#This Row],[ID]]," ",Table1[[#This Row],[NEW Micro label]])</f>
        <v>1.324.2020 Corynebacterium Infections</v>
      </c>
    </row>
    <row r="945" spans="1:8" ht="16" x14ac:dyDescent="0.2">
      <c r="A945" s="3">
        <v>2</v>
      </c>
      <c r="B945" s="3" t="s">
        <v>1076</v>
      </c>
      <c r="C945" s="3">
        <v>1</v>
      </c>
      <c r="D945" s="3" t="s">
        <v>1077</v>
      </c>
      <c r="E945" s="3">
        <v>32</v>
      </c>
      <c r="F945" s="3" t="str">
        <f>CONCATENATE(A:A,".",C:C,".",E:E)</f>
        <v>2.1.32</v>
      </c>
      <c r="G945" s="4" t="s">
        <v>1078</v>
      </c>
      <c r="H945" s="3" t="str">
        <f>CONCATENATE(Table1[[#This Row],[ID]]," ",Table1[[#This Row],[NEW Micro label]])</f>
        <v>2.1.32 Transition Metal Catalysis</v>
      </c>
    </row>
    <row r="946" spans="1:8" ht="16" x14ac:dyDescent="0.2">
      <c r="A946" s="3">
        <v>2</v>
      </c>
      <c r="B946" s="3" t="s">
        <v>1076</v>
      </c>
      <c r="C946" s="3">
        <v>1</v>
      </c>
      <c r="D946" s="3" t="s">
        <v>1077</v>
      </c>
      <c r="E946" s="3">
        <v>40</v>
      </c>
      <c r="F946" s="3" t="str">
        <f>CONCATENATE(A:A,".",C:C,".",E:E)</f>
        <v>2.1.40</v>
      </c>
      <c r="G946" s="4" t="s">
        <v>1079</v>
      </c>
      <c r="H946" s="3" t="str">
        <f>CONCATENATE(Table1[[#This Row],[ID]]," ",Table1[[#This Row],[NEW Micro label]])</f>
        <v>2.1.40 Total Synthesis</v>
      </c>
    </row>
    <row r="947" spans="1:8" ht="16" x14ac:dyDescent="0.2">
      <c r="A947" s="3">
        <v>2</v>
      </c>
      <c r="B947" s="3" t="s">
        <v>1076</v>
      </c>
      <c r="C947" s="3">
        <v>1</v>
      </c>
      <c r="D947" s="3" t="s">
        <v>1077</v>
      </c>
      <c r="E947" s="3">
        <v>66</v>
      </c>
      <c r="F947" s="3" t="str">
        <f>CONCATENATE(A:A,".",C:C,".",E:E)</f>
        <v>2.1.66</v>
      </c>
      <c r="G947" s="4" t="s">
        <v>1080</v>
      </c>
      <c r="H947" s="3" t="str">
        <f>CONCATENATE(Table1[[#This Row],[ID]]," ",Table1[[#This Row],[NEW Micro label]])</f>
        <v>2.1.66 Cross-Coupling</v>
      </c>
    </row>
    <row r="948" spans="1:8" ht="16" x14ac:dyDescent="0.2">
      <c r="A948" s="3">
        <v>2</v>
      </c>
      <c r="B948" s="3" t="s">
        <v>1076</v>
      </c>
      <c r="C948" s="3">
        <v>1</v>
      </c>
      <c r="D948" s="3" t="s">
        <v>1077</v>
      </c>
      <c r="E948" s="3">
        <v>122</v>
      </c>
      <c r="F948" s="3" t="str">
        <f>CONCATENATE(A:A,".",C:C,".",E:E)</f>
        <v>2.1.122</v>
      </c>
      <c r="G948" s="4" t="s">
        <v>1081</v>
      </c>
      <c r="H948" s="3" t="str">
        <f>CONCATENATE(Table1[[#This Row],[ID]]," ",Table1[[#This Row],[NEW Micro label]])</f>
        <v>2.1.122 Asymmetric Catalysis</v>
      </c>
    </row>
    <row r="949" spans="1:8" ht="16" x14ac:dyDescent="0.2">
      <c r="A949" s="3">
        <v>2</v>
      </c>
      <c r="B949" s="3" t="s">
        <v>1076</v>
      </c>
      <c r="C949" s="3">
        <v>1</v>
      </c>
      <c r="D949" s="3" t="s">
        <v>1077</v>
      </c>
      <c r="E949" s="3">
        <v>171</v>
      </c>
      <c r="F949" s="3" t="str">
        <f>CONCATENATE(A:A,".",C:C,".",E:E)</f>
        <v>2.1.171</v>
      </c>
      <c r="G949" s="4" t="s">
        <v>1082</v>
      </c>
      <c r="H949" s="3" t="str">
        <f>CONCATENATE(Table1[[#This Row],[ID]]," ",Table1[[#This Row],[NEW Micro label]])</f>
        <v>2.1.171 Green Heterocycle Synthesis</v>
      </c>
    </row>
    <row r="950" spans="1:8" ht="16" x14ac:dyDescent="0.2">
      <c r="A950" s="3">
        <v>2</v>
      </c>
      <c r="B950" s="3" t="s">
        <v>1076</v>
      </c>
      <c r="C950" s="3">
        <v>1</v>
      </c>
      <c r="D950" s="3" t="s">
        <v>1077</v>
      </c>
      <c r="E950" s="3">
        <v>229</v>
      </c>
      <c r="F950" s="3" t="str">
        <f>CONCATENATE(A:A,".",C:C,".",E:E)</f>
        <v>2.1.229</v>
      </c>
      <c r="G950" s="4" t="s">
        <v>1083</v>
      </c>
      <c r="H950" s="3" t="str">
        <f>CONCATENATE(Table1[[#This Row],[ID]]," ",Table1[[#This Row],[NEW Micro label]])</f>
        <v>2.1.229 Olefin Polymerization Catalysts</v>
      </c>
    </row>
    <row r="951" spans="1:8" ht="16" x14ac:dyDescent="0.2">
      <c r="A951" s="3">
        <v>2</v>
      </c>
      <c r="B951" s="3" t="s">
        <v>1076</v>
      </c>
      <c r="C951" s="3">
        <v>1</v>
      </c>
      <c r="D951" s="3" t="s">
        <v>1077</v>
      </c>
      <c r="E951" s="3">
        <v>507</v>
      </c>
      <c r="F951" s="3" t="str">
        <f>CONCATENATE(A:A,".",C:C,".",E:E)</f>
        <v>2.1.507</v>
      </c>
      <c r="G951" s="4" t="s">
        <v>1084</v>
      </c>
      <c r="H951" s="3" t="str">
        <f>CONCATENATE(Table1[[#This Row],[ID]]," ",Table1[[#This Row],[NEW Micro label]])</f>
        <v>2.1.507 Main-Group Organometallics</v>
      </c>
    </row>
    <row r="952" spans="1:8" ht="16" x14ac:dyDescent="0.2">
      <c r="A952" s="3">
        <v>2</v>
      </c>
      <c r="B952" s="3" t="s">
        <v>1076</v>
      </c>
      <c r="C952" s="3">
        <v>1</v>
      </c>
      <c r="D952" s="3" t="s">
        <v>1077</v>
      </c>
      <c r="E952" s="3">
        <v>522</v>
      </c>
      <c r="F952" s="3" t="str">
        <f>CONCATENATE(A:A,".",C:C,".",E:E)</f>
        <v>2.1.522</v>
      </c>
      <c r="G952" s="4" t="s">
        <v>1085</v>
      </c>
      <c r="H952" s="3" t="str">
        <f>CONCATENATE(Table1[[#This Row],[ID]]," ",Table1[[#This Row],[NEW Micro label]])</f>
        <v>2.1.522 Glycosylation Methods</v>
      </c>
    </row>
    <row r="953" spans="1:8" ht="16" x14ac:dyDescent="0.2">
      <c r="A953" s="3">
        <v>2</v>
      </c>
      <c r="B953" s="3" t="s">
        <v>1076</v>
      </c>
      <c r="C953" s="3">
        <v>1</v>
      </c>
      <c r="D953" s="3" t="s">
        <v>1077</v>
      </c>
      <c r="E953" s="3">
        <v>528</v>
      </c>
      <c r="F953" s="3" t="str">
        <f>CONCATENATE(A:A,".",C:C,".",E:E)</f>
        <v>2.1.528</v>
      </c>
      <c r="G953" s="4" t="s">
        <v>1086</v>
      </c>
      <c r="H953" s="3" t="str">
        <f>CONCATENATE(Table1[[#This Row],[ID]]," ",Table1[[#This Row],[NEW Micro label]])</f>
        <v>2.1.528 Phosphorus Heterocycles</v>
      </c>
    </row>
    <row r="954" spans="1:8" ht="16" x14ac:dyDescent="0.2">
      <c r="A954" s="3">
        <v>2</v>
      </c>
      <c r="B954" s="3" t="s">
        <v>1076</v>
      </c>
      <c r="C954" s="3">
        <v>1</v>
      </c>
      <c r="D954" s="3" t="s">
        <v>1077</v>
      </c>
      <c r="E954" s="3">
        <v>535</v>
      </c>
      <c r="F954" s="3" t="str">
        <f>CONCATENATE(A:A,".",C:C,".",E:E)</f>
        <v>2.1.535</v>
      </c>
      <c r="G954" s="4" t="s">
        <v>1087</v>
      </c>
      <c r="H954" s="3" t="str">
        <f>CONCATENATE(Table1[[#This Row],[ID]]," ",Table1[[#This Row],[NEW Micro label]])</f>
        <v>2.1.535 Peptide Synthesis</v>
      </c>
    </row>
    <row r="955" spans="1:8" ht="16" x14ac:dyDescent="0.2">
      <c r="A955" s="3">
        <v>2</v>
      </c>
      <c r="B955" s="3" t="s">
        <v>1076</v>
      </c>
      <c r="C955" s="3">
        <v>1</v>
      </c>
      <c r="D955" s="3" t="s">
        <v>1077</v>
      </c>
      <c r="E955" s="3">
        <v>549</v>
      </c>
      <c r="F955" s="3" t="str">
        <f>CONCATENATE(A:A,".",C:C,".",E:E)</f>
        <v>2.1.549</v>
      </c>
      <c r="G955" s="4" t="s">
        <v>511</v>
      </c>
      <c r="H955" s="3" t="str">
        <f>CONCATENATE(Table1[[#This Row],[ID]]," ",Table1[[#This Row],[NEW Micro label]])</f>
        <v>2.1.549 Bioactive Heterocycles</v>
      </c>
    </row>
    <row r="956" spans="1:8" ht="16" x14ac:dyDescent="0.2">
      <c r="A956" s="3">
        <v>2</v>
      </c>
      <c r="B956" s="3" t="s">
        <v>1076</v>
      </c>
      <c r="C956" s="3">
        <v>1</v>
      </c>
      <c r="D956" s="3" t="s">
        <v>1077</v>
      </c>
      <c r="E956" s="3">
        <v>824</v>
      </c>
      <c r="F956" s="3" t="str">
        <f>CONCATENATE(A:A,".",C:C,".",E:E)</f>
        <v>2.1.824</v>
      </c>
      <c r="G956" s="4" t="s">
        <v>1088</v>
      </c>
      <c r="H956" s="3" t="str">
        <f>CONCATENATE(Table1[[#This Row],[ID]]," ",Table1[[#This Row],[NEW Micro label]])</f>
        <v>2.1.824 Solvolysis</v>
      </c>
    </row>
    <row r="957" spans="1:8" ht="16" x14ac:dyDescent="0.2">
      <c r="A957" s="3">
        <v>2</v>
      </c>
      <c r="B957" s="3" t="s">
        <v>1076</v>
      </c>
      <c r="C957" s="3">
        <v>1</v>
      </c>
      <c r="D957" s="3" t="s">
        <v>1077</v>
      </c>
      <c r="E957" s="3">
        <v>834</v>
      </c>
      <c r="F957" s="3" t="str">
        <f>CONCATENATE(A:A,".",C:C,".",E:E)</f>
        <v>2.1.834</v>
      </c>
      <c r="G957" s="4" t="s">
        <v>1089</v>
      </c>
      <c r="H957" s="3" t="str">
        <f>CONCATENATE(Table1[[#This Row],[ID]]," ",Table1[[#This Row],[NEW Micro label]])</f>
        <v>2.1.834 Cycloaddition Reactions</v>
      </c>
    </row>
    <row r="958" spans="1:8" ht="16" x14ac:dyDescent="0.2">
      <c r="A958" s="3">
        <v>2</v>
      </c>
      <c r="B958" s="3" t="s">
        <v>1076</v>
      </c>
      <c r="C958" s="3">
        <v>1</v>
      </c>
      <c r="D958" s="3" t="s">
        <v>1077</v>
      </c>
      <c r="E958" s="3">
        <v>883</v>
      </c>
      <c r="F958" s="3" t="str">
        <f>CONCATENATE(A:A,".",C:C,".",E:E)</f>
        <v>2.1.883</v>
      </c>
      <c r="G958" s="4" t="s">
        <v>1090</v>
      </c>
      <c r="H958" s="3" t="str">
        <f>CONCATENATE(Table1[[#This Row],[ID]]," ",Table1[[#This Row],[NEW Micro label]])</f>
        <v>2.1.883 Fluorination Chemistry</v>
      </c>
    </row>
    <row r="959" spans="1:8" ht="16" x14ac:dyDescent="0.2">
      <c r="A959" s="3">
        <v>2</v>
      </c>
      <c r="B959" s="3" t="s">
        <v>1076</v>
      </c>
      <c r="C959" s="3">
        <v>1</v>
      </c>
      <c r="D959" s="3" t="s">
        <v>1077</v>
      </c>
      <c r="E959" s="3">
        <v>902</v>
      </c>
      <c r="F959" s="3" t="str">
        <f>CONCATENATE(A:A,".",C:C,".",E:E)</f>
        <v>2.1.902</v>
      </c>
      <c r="G959" s="4" t="s">
        <v>1091</v>
      </c>
      <c r="H959" s="3" t="str">
        <f>CONCATENATE(Table1[[#This Row],[ID]]," ",Table1[[#This Row],[NEW Micro label]])</f>
        <v>2.1.902 Metal-Catalyzed Cyclizations</v>
      </c>
    </row>
    <row r="960" spans="1:8" ht="16" x14ac:dyDescent="0.2">
      <c r="A960" s="3">
        <v>2</v>
      </c>
      <c r="B960" s="3" t="s">
        <v>1076</v>
      </c>
      <c r="C960" s="3">
        <v>1</v>
      </c>
      <c r="D960" s="3" t="s">
        <v>1077</v>
      </c>
      <c r="E960" s="3">
        <v>943</v>
      </c>
      <c r="F960" s="3" t="str">
        <f>CONCATENATE(A:A,".",C:C,".",E:E)</f>
        <v>2.1.943</v>
      </c>
      <c r="G960" s="4" t="s">
        <v>1092</v>
      </c>
      <c r="H960" s="3" t="str">
        <f>CONCATENATE(Table1[[#This Row],[ID]]," ",Table1[[#This Row],[NEW Micro label]])</f>
        <v>2.1.943 Oxidation Catalysis</v>
      </c>
    </row>
    <row r="961" spans="1:8" ht="16" x14ac:dyDescent="0.2">
      <c r="A961" s="3">
        <v>2</v>
      </c>
      <c r="B961" s="3" t="s">
        <v>1076</v>
      </c>
      <c r="C961" s="3">
        <v>1</v>
      </c>
      <c r="D961" s="3" t="s">
        <v>1077</v>
      </c>
      <c r="E961" s="3">
        <v>945</v>
      </c>
      <c r="F961" s="3" t="str">
        <f>CONCATENATE(A:A,".",C:C,".",E:E)</f>
        <v>2.1.945</v>
      </c>
      <c r="G961" s="4" t="s">
        <v>1093</v>
      </c>
      <c r="H961" s="3" t="str">
        <f>CONCATENATE(Table1[[#This Row],[ID]]," ",Table1[[#This Row],[NEW Micro label]])</f>
        <v>2.1.945 Cyclopropanation Chemistry</v>
      </c>
    </row>
    <row r="962" spans="1:8" ht="16" x14ac:dyDescent="0.2">
      <c r="A962" s="3">
        <v>2</v>
      </c>
      <c r="B962" s="3" t="s">
        <v>1076</v>
      </c>
      <c r="C962" s="3">
        <v>1</v>
      </c>
      <c r="D962" s="3" t="s">
        <v>1077</v>
      </c>
      <c r="E962" s="3">
        <v>965</v>
      </c>
      <c r="F962" s="3" t="str">
        <f>CONCATENATE(A:A,".",C:C,".",E:E)</f>
        <v>2.1.965</v>
      </c>
      <c r="G962" s="4" t="s">
        <v>1094</v>
      </c>
      <c r="H962" s="3" t="str">
        <f>CONCATENATE(Table1[[#This Row],[ID]]," ",Table1[[#This Row],[NEW Micro label]])</f>
        <v>2.1.965 Chalcogen Chemistry</v>
      </c>
    </row>
    <row r="963" spans="1:8" ht="16" x14ac:dyDescent="0.2">
      <c r="A963" s="3">
        <v>2</v>
      </c>
      <c r="B963" s="3" t="s">
        <v>1076</v>
      </c>
      <c r="C963" s="3">
        <v>1</v>
      </c>
      <c r="D963" s="3" t="s">
        <v>1077</v>
      </c>
      <c r="E963" s="3">
        <v>1085</v>
      </c>
      <c r="F963" s="3" t="str">
        <f>CONCATENATE(A:A,".",C:C,".",E:E)</f>
        <v>2.1.1085</v>
      </c>
      <c r="G963" s="4" t="s">
        <v>1095</v>
      </c>
      <c r="H963" s="3" t="str">
        <f>CONCATENATE(Table1[[#This Row],[ID]]," ",Table1[[#This Row],[NEW Micro label]])</f>
        <v>2.1.1085 Aromaticity</v>
      </c>
    </row>
    <row r="964" spans="1:8" ht="16" x14ac:dyDescent="0.2">
      <c r="A964" s="3">
        <v>2</v>
      </c>
      <c r="B964" s="3" t="s">
        <v>1076</v>
      </c>
      <c r="C964" s="3">
        <v>1</v>
      </c>
      <c r="D964" s="3" t="s">
        <v>1077</v>
      </c>
      <c r="E964" s="3">
        <v>1145</v>
      </c>
      <c r="F964" s="3" t="str">
        <f>CONCATENATE(A:A,".",C:C,".",E:E)</f>
        <v>2.1.1145</v>
      </c>
      <c r="G964" s="4" t="s">
        <v>1096</v>
      </c>
      <c r="H964" s="3" t="str">
        <f>CONCATENATE(Table1[[#This Row],[ID]]," ",Table1[[#This Row],[NEW Micro label]])</f>
        <v>2.1.1145 Iminosugar Synthesis</v>
      </c>
    </row>
    <row r="965" spans="1:8" ht="16" x14ac:dyDescent="0.2">
      <c r="A965" s="3">
        <v>2</v>
      </c>
      <c r="B965" s="3" t="s">
        <v>1076</v>
      </c>
      <c r="C965" s="3">
        <v>1</v>
      </c>
      <c r="D965" s="3" t="s">
        <v>1077</v>
      </c>
      <c r="E965" s="3">
        <v>1195</v>
      </c>
      <c r="F965" s="3" t="str">
        <f>CONCATENATE(A:A,".",C:C,".",E:E)</f>
        <v>2.1.1195</v>
      </c>
      <c r="G965" s="4" t="s">
        <v>1097</v>
      </c>
      <c r="H965" s="3" t="str">
        <f>CONCATENATE(Table1[[#This Row],[ID]]," ",Table1[[#This Row],[NEW Micro label]])</f>
        <v>2.1.1195 N-Heterocyclic Carbene</v>
      </c>
    </row>
    <row r="966" spans="1:8" ht="16" x14ac:dyDescent="0.2">
      <c r="A966" s="3">
        <v>2</v>
      </c>
      <c r="B966" s="3" t="s">
        <v>1076</v>
      </c>
      <c r="C966" s="3">
        <v>1</v>
      </c>
      <c r="D966" s="3" t="s">
        <v>1077</v>
      </c>
      <c r="E966" s="3">
        <v>1283</v>
      </c>
      <c r="F966" s="3" t="str">
        <f>CONCATENATE(A:A,".",C:C,".",E:E)</f>
        <v>2.1.1283</v>
      </c>
      <c r="G966" s="4" t="s">
        <v>1098</v>
      </c>
      <c r="H966" s="3" t="str">
        <f>CONCATENATE(Table1[[#This Row],[ID]]," ",Table1[[#This Row],[NEW Micro label]])</f>
        <v>2.1.1283 CO2 Utilization</v>
      </c>
    </row>
    <row r="967" spans="1:8" ht="16" x14ac:dyDescent="0.2">
      <c r="A967" s="3">
        <v>2</v>
      </c>
      <c r="B967" s="3" t="s">
        <v>1076</v>
      </c>
      <c r="C967" s="3">
        <v>1</v>
      </c>
      <c r="D967" s="3" t="s">
        <v>1077</v>
      </c>
      <c r="E967" s="3">
        <v>1299</v>
      </c>
      <c r="F967" s="3" t="str">
        <f>CONCATENATE(A:A,".",C:C,".",E:E)</f>
        <v>2.1.1299</v>
      </c>
      <c r="G967" s="4" t="s">
        <v>1099</v>
      </c>
      <c r="H967" s="3" t="str">
        <f>CONCATENATE(Table1[[#This Row],[ID]]," ",Table1[[#This Row],[NEW Micro label]])</f>
        <v>2.1.1299 Radical Cyclization</v>
      </c>
    </row>
    <row r="968" spans="1:8" ht="16" x14ac:dyDescent="0.2">
      <c r="A968" s="3">
        <v>2</v>
      </c>
      <c r="B968" s="3" t="s">
        <v>1076</v>
      </c>
      <c r="C968" s="3">
        <v>1</v>
      </c>
      <c r="D968" s="3" t="s">
        <v>1077</v>
      </c>
      <c r="E968" s="3">
        <v>1310</v>
      </c>
      <c r="F968" s="3" t="str">
        <f>CONCATENATE(A:A,".",C:C,".",E:E)</f>
        <v>2.1.1310</v>
      </c>
      <c r="G968" s="4" t="s">
        <v>1100</v>
      </c>
      <c r="H968" s="3" t="str">
        <f>CONCATENATE(Table1[[#This Row],[ID]]," ",Table1[[#This Row],[NEW Micro label]])</f>
        <v>2.1.1310 Green Catalysis</v>
      </c>
    </row>
    <row r="969" spans="1:8" ht="16" x14ac:dyDescent="0.2">
      <c r="A969" s="3">
        <v>2</v>
      </c>
      <c r="B969" s="3" t="s">
        <v>1076</v>
      </c>
      <c r="C969" s="3">
        <v>1</v>
      </c>
      <c r="D969" s="3" t="s">
        <v>1077</v>
      </c>
      <c r="E969" s="3">
        <v>1402</v>
      </c>
      <c r="F969" s="3" t="str">
        <f>CONCATENATE(A:A,".",C:C,".",E:E)</f>
        <v>2.1.1402</v>
      </c>
      <c r="G969" s="4" t="s">
        <v>1101</v>
      </c>
      <c r="H969" s="3" t="str">
        <f>CONCATENATE(Table1[[#This Row],[ID]]," ",Table1[[#This Row],[NEW Micro label]])</f>
        <v>2.1.1402 Click Chemistry</v>
      </c>
    </row>
    <row r="970" spans="1:8" ht="16" x14ac:dyDescent="0.2">
      <c r="A970" s="3">
        <v>2</v>
      </c>
      <c r="B970" s="3" t="s">
        <v>1076</v>
      </c>
      <c r="C970" s="3">
        <v>1</v>
      </c>
      <c r="D970" s="3" t="s">
        <v>1077</v>
      </c>
      <c r="E970" s="3">
        <v>1405</v>
      </c>
      <c r="F970" s="3" t="str">
        <f>CONCATENATE(A:A,".",C:C,".",E:E)</f>
        <v>2.1.1405</v>
      </c>
      <c r="G970" s="4" t="s">
        <v>1102</v>
      </c>
      <c r="H970" s="3" t="str">
        <f>CONCATENATE(Table1[[#This Row],[ID]]," ",Table1[[#This Row],[NEW Micro label]])</f>
        <v>2.1.1405 Benzimidazole Derivatives</v>
      </c>
    </row>
    <row r="971" spans="1:8" ht="16" x14ac:dyDescent="0.2">
      <c r="A971" s="3">
        <v>2</v>
      </c>
      <c r="B971" s="3" t="s">
        <v>1076</v>
      </c>
      <c r="C971" s="3">
        <v>1</v>
      </c>
      <c r="D971" s="3" t="s">
        <v>1077</v>
      </c>
      <c r="E971" s="3">
        <v>1498</v>
      </c>
      <c r="F971" s="3" t="str">
        <f>CONCATENATE(A:A,".",C:C,".",E:E)</f>
        <v>2.1.1498</v>
      </c>
      <c r="G971" s="4" t="s">
        <v>1103</v>
      </c>
      <c r="H971" s="3" t="str">
        <f>CONCATENATE(Table1[[#This Row],[ID]]," ",Table1[[#This Row],[NEW Micro label]])</f>
        <v>2.1.1498 Indole Alkaloids</v>
      </c>
    </row>
    <row r="972" spans="1:8" ht="16" x14ac:dyDescent="0.2">
      <c r="A972" s="3">
        <v>2</v>
      </c>
      <c r="B972" s="3" t="s">
        <v>1076</v>
      </c>
      <c r="C972" s="3">
        <v>1</v>
      </c>
      <c r="D972" s="3" t="s">
        <v>1077</v>
      </c>
      <c r="E972" s="3">
        <v>1585</v>
      </c>
      <c r="F972" s="3" t="str">
        <f>CONCATENATE(A:A,".",C:C,".",E:E)</f>
        <v>2.1.1585</v>
      </c>
      <c r="G972" s="4" t="s">
        <v>1104</v>
      </c>
      <c r="H972" s="3" t="str">
        <f>CONCATENATE(Table1[[#This Row],[ID]]," ",Table1[[#This Row],[NEW Micro label]])</f>
        <v>2.1.1585 Organometallic Lithiation</v>
      </c>
    </row>
    <row r="973" spans="1:8" ht="16" x14ac:dyDescent="0.2">
      <c r="A973" s="3">
        <v>2</v>
      </c>
      <c r="B973" s="3" t="s">
        <v>1076</v>
      </c>
      <c r="C973" s="3">
        <v>1</v>
      </c>
      <c r="D973" s="3" t="s">
        <v>1077</v>
      </c>
      <c r="E973" s="3">
        <v>1862</v>
      </c>
      <c r="F973" s="3" t="str">
        <f>CONCATENATE(A:A,".",C:C,".",E:E)</f>
        <v>2.1.1862</v>
      </c>
      <c r="G973" s="4" t="s">
        <v>1105</v>
      </c>
      <c r="H973" s="3" t="str">
        <f>CONCATENATE(Table1[[#This Row],[ID]]," ",Table1[[#This Row],[NEW Micro label]])</f>
        <v>2.1.1862 Quinazoline Derivatives</v>
      </c>
    </row>
    <row r="974" spans="1:8" ht="16" x14ac:dyDescent="0.2">
      <c r="A974" s="3">
        <v>2</v>
      </c>
      <c r="B974" s="3" t="s">
        <v>1076</v>
      </c>
      <c r="C974" s="3">
        <v>1</v>
      </c>
      <c r="D974" s="3" t="s">
        <v>1077</v>
      </c>
      <c r="E974" s="3">
        <v>1874</v>
      </c>
      <c r="F974" s="3" t="str">
        <f>CONCATENATE(A:A,".",C:C,".",E:E)</f>
        <v>2.1.1874</v>
      </c>
      <c r="G974" s="4" t="s">
        <v>1106</v>
      </c>
      <c r="H974" s="3" t="str">
        <f>CONCATENATE(Table1[[#This Row],[ID]]," ",Table1[[#This Row],[NEW Micro label]])</f>
        <v>2.1.1874 Beta-Lactam Synthesis</v>
      </c>
    </row>
    <row r="975" spans="1:8" ht="16" x14ac:dyDescent="0.2">
      <c r="A975" s="3">
        <v>2</v>
      </c>
      <c r="B975" s="3" t="s">
        <v>1076</v>
      </c>
      <c r="C975" s="3">
        <v>1</v>
      </c>
      <c r="D975" s="3" t="s">
        <v>1077</v>
      </c>
      <c r="E975" s="3">
        <v>2097</v>
      </c>
      <c r="F975" s="3" t="str">
        <f>CONCATENATE(A:A,".",C:C,".",E:E)</f>
        <v>2.1.2097</v>
      </c>
      <c r="G975" s="4" t="s">
        <v>1107</v>
      </c>
      <c r="H975" s="3" t="str">
        <f>CONCATENATE(Table1[[#This Row],[ID]]," ",Table1[[#This Row],[NEW Micro label]])</f>
        <v>2.1.2097 Indolizine Synthesis</v>
      </c>
    </row>
    <row r="976" spans="1:8" ht="16" x14ac:dyDescent="0.2">
      <c r="A976" s="3">
        <v>2</v>
      </c>
      <c r="B976" s="3" t="s">
        <v>1076</v>
      </c>
      <c r="C976" s="3">
        <v>1</v>
      </c>
      <c r="D976" s="3" t="s">
        <v>1077</v>
      </c>
      <c r="E976" s="3">
        <v>2191</v>
      </c>
      <c r="F976" s="3" t="str">
        <f>CONCATENATE(A:A,".",C:C,".",E:E)</f>
        <v>2.1.2191</v>
      </c>
      <c r="G976" s="4" t="s">
        <v>1108</v>
      </c>
      <c r="H976" s="3" t="str">
        <f>CONCATENATE(Table1[[#This Row],[ID]]," ",Table1[[#This Row],[NEW Micro label]])</f>
        <v>2.1.2191 Enediyne Chemistry</v>
      </c>
    </row>
    <row r="977" spans="1:8" ht="16" x14ac:dyDescent="0.2">
      <c r="A977" s="3">
        <v>2</v>
      </c>
      <c r="B977" s="3" t="s">
        <v>1076</v>
      </c>
      <c r="C977" s="3">
        <v>1</v>
      </c>
      <c r="D977" s="3" t="s">
        <v>1077</v>
      </c>
      <c r="E977" s="3">
        <v>2278</v>
      </c>
      <c r="F977" s="3" t="str">
        <f>CONCATENATE(A:A,".",C:C,".",E:E)</f>
        <v>2.1.2278</v>
      </c>
      <c r="G977" s="4" t="s">
        <v>1109</v>
      </c>
      <c r="H977" s="3" t="str">
        <f>CONCATENATE(Table1[[#This Row],[ID]]," ",Table1[[#This Row],[NEW Micro label]])</f>
        <v>2.1.2278 Heterocyclic Synthesis Mechanisms</v>
      </c>
    </row>
    <row r="978" spans="1:8" ht="16" x14ac:dyDescent="0.2">
      <c r="A978" s="3">
        <v>2</v>
      </c>
      <c r="B978" s="3" t="s">
        <v>1076</v>
      </c>
      <c r="C978" s="3">
        <v>1</v>
      </c>
      <c r="D978" s="3" t="s">
        <v>1077</v>
      </c>
      <c r="E978" s="3">
        <v>2310</v>
      </c>
      <c r="F978" s="3" t="str">
        <f>CONCATENATE(A:A,".",C:C,".",E:E)</f>
        <v>2.1.2310</v>
      </c>
      <c r="G978" s="4" t="s">
        <v>1110</v>
      </c>
      <c r="H978" s="3" t="str">
        <f>CONCATENATE(Table1[[#This Row],[ID]]," ",Table1[[#This Row],[NEW Micro label]])</f>
        <v>2.1.2310 Ozone Chemistry</v>
      </c>
    </row>
    <row r="979" spans="1:8" ht="16" x14ac:dyDescent="0.2">
      <c r="A979" s="3">
        <v>2</v>
      </c>
      <c r="B979" s="3" t="s">
        <v>1076</v>
      </c>
      <c r="C979" s="3">
        <v>1</v>
      </c>
      <c r="D979" s="3" t="s">
        <v>1077</v>
      </c>
      <c r="E979" s="3">
        <v>2313</v>
      </c>
      <c r="F979" s="3" t="str">
        <f>CONCATENATE(A:A,".",C:C,".",E:E)</f>
        <v>2.1.2313</v>
      </c>
      <c r="G979" s="4" t="s">
        <v>1111</v>
      </c>
      <c r="H979" s="3" t="str">
        <f>CONCATENATE(Table1[[#This Row],[ID]]," ",Table1[[#This Row],[NEW Micro label]])</f>
        <v>2.1.2313 Heterocyclic Synthesis</v>
      </c>
    </row>
    <row r="980" spans="1:8" ht="16" x14ac:dyDescent="0.2">
      <c r="A980" s="3">
        <v>2</v>
      </c>
      <c r="B980" s="3" t="s">
        <v>1076</v>
      </c>
      <c r="C980" s="3">
        <v>1</v>
      </c>
      <c r="D980" s="3" t="s">
        <v>1077</v>
      </c>
      <c r="E980" s="3">
        <v>2364</v>
      </c>
      <c r="F980" s="3" t="str">
        <f>CONCATENATE(A:A,".",C:C,".",E:E)</f>
        <v>2.1.2364</v>
      </c>
      <c r="G980" s="4" t="s">
        <v>1112</v>
      </c>
      <c r="H980" s="3" t="str">
        <f>CONCATENATE(Table1[[#This Row],[ID]]," ",Table1[[#This Row],[NEW Micro label]])</f>
        <v>2.1.2364 Tetrazoles</v>
      </c>
    </row>
    <row r="981" spans="1:8" ht="16" x14ac:dyDescent="0.2">
      <c r="A981" s="3">
        <v>2</v>
      </c>
      <c r="B981" s="3" t="s">
        <v>1076</v>
      </c>
      <c r="C981" s="3">
        <v>1</v>
      </c>
      <c r="D981" s="3" t="s">
        <v>1077</v>
      </c>
      <c r="E981" s="3">
        <v>2408</v>
      </c>
      <c r="F981" s="3" t="str">
        <f>CONCATENATE(A:A,".",C:C,".",E:E)</f>
        <v>2.1.2408</v>
      </c>
      <c r="G981" s="4" t="s">
        <v>1113</v>
      </c>
      <c r="H981" s="3" t="str">
        <f>CONCATENATE(Table1[[#This Row],[ID]]," ",Table1[[#This Row],[NEW Micro label]])</f>
        <v>2.1.2408 Photocathode Materials</v>
      </c>
    </row>
    <row r="982" spans="1:8" ht="16" x14ac:dyDescent="0.2">
      <c r="A982" s="3">
        <v>2</v>
      </c>
      <c r="B982" s="3" t="s">
        <v>1076</v>
      </c>
      <c r="C982" s="3">
        <v>1</v>
      </c>
      <c r="D982" s="3" t="s">
        <v>1077</v>
      </c>
      <c r="E982" s="3">
        <v>2412</v>
      </c>
      <c r="F982" s="3" t="str">
        <f>CONCATENATE(A:A,".",C:C,".",E:E)</f>
        <v>2.1.2412</v>
      </c>
      <c r="G982" s="4" t="s">
        <v>1114</v>
      </c>
      <c r="H982" s="3" t="str">
        <f>CONCATENATE(Table1[[#This Row],[ID]]," ",Table1[[#This Row],[NEW Micro label]])</f>
        <v>2.1.2412 Sulfur Heterocycles</v>
      </c>
    </row>
    <row r="983" spans="1:8" ht="16" x14ac:dyDescent="0.2">
      <c r="A983" s="3">
        <v>2</v>
      </c>
      <c r="B983" s="3" t="s">
        <v>1076</v>
      </c>
      <c r="C983" s="3">
        <v>1</v>
      </c>
      <c r="D983" s="3" t="s">
        <v>1077</v>
      </c>
      <c r="E983" s="3">
        <v>2416</v>
      </c>
      <c r="F983" s="3" t="str">
        <f>CONCATENATE(A:A,".",C:C,".",E:E)</f>
        <v>2.1.2416</v>
      </c>
      <c r="G983" s="4" t="s">
        <v>1115</v>
      </c>
      <c r="H983" s="3" t="str">
        <f>CONCATENATE(Table1[[#This Row],[ID]]," ",Table1[[#This Row],[NEW Micro label]])</f>
        <v>2.1.2416 Prodigiosin</v>
      </c>
    </row>
    <row r="984" spans="1:8" ht="16" x14ac:dyDescent="0.2">
      <c r="A984" s="3">
        <v>2</v>
      </c>
      <c r="B984" s="3" t="s">
        <v>1076</v>
      </c>
      <c r="C984" s="3">
        <v>15</v>
      </c>
      <c r="D984" s="3" t="s">
        <v>1116</v>
      </c>
      <c r="E984" s="3">
        <v>3</v>
      </c>
      <c r="F984" s="3" t="str">
        <f>CONCATENATE(A:A,".",C:C,".",E:E)</f>
        <v>2.15.3</v>
      </c>
      <c r="G984" s="4" t="s">
        <v>1117</v>
      </c>
      <c r="H984" s="3" t="str">
        <f>CONCATENATE(Table1[[#This Row],[ID]]," ",Table1[[#This Row],[NEW Micro label]])</f>
        <v>2.15.3 Quantum Chemistry</v>
      </c>
    </row>
    <row r="985" spans="1:8" ht="16" x14ac:dyDescent="0.2">
      <c r="A985" s="3">
        <v>2</v>
      </c>
      <c r="B985" s="3" t="s">
        <v>1076</v>
      </c>
      <c r="C985" s="3">
        <v>15</v>
      </c>
      <c r="D985" s="3" t="s">
        <v>1116</v>
      </c>
      <c r="E985" s="3">
        <v>90</v>
      </c>
      <c r="F985" s="3" t="str">
        <f>CONCATENATE(A:A,".",C:C,".",E:E)</f>
        <v>2.15.90</v>
      </c>
      <c r="G985" s="4" t="s">
        <v>1118</v>
      </c>
      <c r="H985" s="3" t="str">
        <f>CONCATENATE(Table1[[#This Row],[ID]]," ",Table1[[#This Row],[NEW Micro label]])</f>
        <v>2.15.90 Photodissociation</v>
      </c>
    </row>
    <row r="986" spans="1:8" ht="16" x14ac:dyDescent="0.2">
      <c r="A986" s="3">
        <v>2</v>
      </c>
      <c r="B986" s="3" t="s">
        <v>1076</v>
      </c>
      <c r="C986" s="3">
        <v>15</v>
      </c>
      <c r="D986" s="3" t="s">
        <v>1116</v>
      </c>
      <c r="E986" s="3">
        <v>123</v>
      </c>
      <c r="F986" s="3" t="str">
        <f>CONCATENATE(A:A,".",C:C,".",E:E)</f>
        <v>2.15.123</v>
      </c>
      <c r="G986" s="4" t="s">
        <v>1119</v>
      </c>
      <c r="H986" s="3" t="str">
        <f>CONCATENATE(Table1[[#This Row],[ID]]," ",Table1[[#This Row],[NEW Micro label]])</f>
        <v>2.15.123 Electronic Structures</v>
      </c>
    </row>
    <row r="987" spans="1:8" ht="16" x14ac:dyDescent="0.2">
      <c r="A987" s="3">
        <v>2</v>
      </c>
      <c r="B987" s="3" t="s">
        <v>1076</v>
      </c>
      <c r="C987" s="3">
        <v>15</v>
      </c>
      <c r="D987" s="3" t="s">
        <v>1116</v>
      </c>
      <c r="E987" s="3">
        <v>563</v>
      </c>
      <c r="F987" s="3" t="str">
        <f>CONCATENATE(A:A,".",C:C,".",E:E)</f>
        <v>2.15.563</v>
      </c>
      <c r="G987" s="4" t="s">
        <v>1120</v>
      </c>
      <c r="H987" s="3" t="str">
        <f>CONCATENATE(Table1[[#This Row],[ID]]," ",Table1[[#This Row],[NEW Micro label]])</f>
        <v>2.15.563 Atomic Spectroscopy</v>
      </c>
    </row>
    <row r="988" spans="1:8" ht="16" x14ac:dyDescent="0.2">
      <c r="A988" s="3">
        <v>2</v>
      </c>
      <c r="B988" s="3" t="s">
        <v>1076</v>
      </c>
      <c r="C988" s="3">
        <v>15</v>
      </c>
      <c r="D988" s="3" t="s">
        <v>1116</v>
      </c>
      <c r="E988" s="3">
        <v>647</v>
      </c>
      <c r="F988" s="3" t="str">
        <f>CONCATENATE(A:A,".",C:C,".",E:E)</f>
        <v>2.15.647</v>
      </c>
      <c r="G988" s="4" t="s">
        <v>1121</v>
      </c>
      <c r="H988" s="3" t="str">
        <f>CONCATENATE(Table1[[#This Row],[ID]]," ",Table1[[#This Row],[NEW Micro label]])</f>
        <v>2.15.647 Metal Clusters</v>
      </c>
    </row>
    <row r="989" spans="1:8" ht="16" x14ac:dyDescent="0.2">
      <c r="A989" s="3">
        <v>2</v>
      </c>
      <c r="B989" s="3" t="s">
        <v>1076</v>
      </c>
      <c r="C989" s="3">
        <v>15</v>
      </c>
      <c r="D989" s="3" t="s">
        <v>1116</v>
      </c>
      <c r="E989" s="3">
        <v>664</v>
      </c>
      <c r="F989" s="3" t="str">
        <f>CONCATENATE(A:A,".",C:C,".",E:E)</f>
        <v>2.15.664</v>
      </c>
      <c r="G989" s="4" t="s">
        <v>1122</v>
      </c>
      <c r="H989" s="3" t="str">
        <f>CONCATENATE(Table1[[#This Row],[ID]]," ",Table1[[#This Row],[NEW Micro label]])</f>
        <v>2.15.664 Dissociative Electron Attachment</v>
      </c>
    </row>
    <row r="990" spans="1:8" ht="16" x14ac:dyDescent="0.2">
      <c r="A990" s="3">
        <v>2</v>
      </c>
      <c r="B990" s="3" t="s">
        <v>1076</v>
      </c>
      <c r="C990" s="3">
        <v>15</v>
      </c>
      <c r="D990" s="3" t="s">
        <v>1116</v>
      </c>
      <c r="E990" s="3">
        <v>727</v>
      </c>
      <c r="F990" s="3" t="str">
        <f>CONCATENATE(A:A,".",C:C,".",E:E)</f>
        <v>2.15.727</v>
      </c>
      <c r="G990" s="4" t="s">
        <v>1123</v>
      </c>
      <c r="H990" s="3" t="str">
        <f>CONCATENATE(Table1[[#This Row],[ID]]," ",Table1[[#This Row],[NEW Micro label]])</f>
        <v>2.15.727 Infrared Spectroscopy</v>
      </c>
    </row>
    <row r="991" spans="1:8" ht="16" x14ac:dyDescent="0.2">
      <c r="A991" s="3">
        <v>2</v>
      </c>
      <c r="B991" s="3" t="s">
        <v>1076</v>
      </c>
      <c r="C991" s="3">
        <v>15</v>
      </c>
      <c r="D991" s="3" t="s">
        <v>1116</v>
      </c>
      <c r="E991" s="3">
        <v>912</v>
      </c>
      <c r="F991" s="3" t="str">
        <f>CONCATENATE(A:A,".",C:C,".",E:E)</f>
        <v>2.15.912</v>
      </c>
      <c r="G991" s="4" t="s">
        <v>1124</v>
      </c>
      <c r="H991" s="3" t="str">
        <f>CONCATENATE(Table1[[#This Row],[ID]]," ",Table1[[#This Row],[NEW Micro label]])</f>
        <v>2.15.912 X-ray Spectroscopy</v>
      </c>
    </row>
    <row r="992" spans="1:8" ht="16" x14ac:dyDescent="0.2">
      <c r="A992" s="3">
        <v>2</v>
      </c>
      <c r="B992" s="3" t="s">
        <v>1076</v>
      </c>
      <c r="C992" s="3">
        <v>15</v>
      </c>
      <c r="D992" s="3" t="s">
        <v>1116</v>
      </c>
      <c r="E992" s="3">
        <v>1213</v>
      </c>
      <c r="F992" s="3" t="str">
        <f>CONCATENATE(A:A,".",C:C,".",E:E)</f>
        <v>2.15.1213</v>
      </c>
      <c r="G992" s="4" t="s">
        <v>1125</v>
      </c>
      <c r="H992" s="3" t="str">
        <f>CONCATENATE(Table1[[#This Row],[ID]]," ",Table1[[#This Row],[NEW Micro label]])</f>
        <v>2.15.1213 Density Functional Theory</v>
      </c>
    </row>
    <row r="993" spans="1:8" ht="16" x14ac:dyDescent="0.2">
      <c r="A993" s="3">
        <v>2</v>
      </c>
      <c r="B993" s="3" t="s">
        <v>1076</v>
      </c>
      <c r="C993" s="3">
        <v>15</v>
      </c>
      <c r="D993" s="3" t="s">
        <v>1116</v>
      </c>
      <c r="E993" s="3">
        <v>1549</v>
      </c>
      <c r="F993" s="3" t="str">
        <f>CONCATENATE(A:A,".",C:C,".",E:E)</f>
        <v>2.15.1549</v>
      </c>
      <c r="G993" s="4" t="s">
        <v>1126</v>
      </c>
      <c r="H993" s="3" t="str">
        <f>CONCATENATE(Table1[[#This Row],[ID]]," ",Table1[[#This Row],[NEW Micro label]])</f>
        <v>2.15.1549 Vibrational Spectroscopy</v>
      </c>
    </row>
    <row r="994" spans="1:8" ht="16" x14ac:dyDescent="0.2">
      <c r="A994" s="3">
        <v>2</v>
      </c>
      <c r="B994" s="3" t="s">
        <v>1076</v>
      </c>
      <c r="C994" s="3">
        <v>15</v>
      </c>
      <c r="D994" s="3" t="s">
        <v>1116</v>
      </c>
      <c r="E994" s="3">
        <v>1610</v>
      </c>
      <c r="F994" s="3" t="str">
        <f>CONCATENATE(A:A,".",C:C,".",E:E)</f>
        <v>2.15.1610</v>
      </c>
      <c r="G994" s="4" t="s">
        <v>1127</v>
      </c>
      <c r="H994" s="3" t="str">
        <f>CONCATENATE(Table1[[#This Row],[ID]]," ",Table1[[#This Row],[NEW Micro label]])</f>
        <v>2.15.1610 Phase Transitions</v>
      </c>
    </row>
    <row r="995" spans="1:8" ht="16" x14ac:dyDescent="0.2">
      <c r="A995" s="3">
        <v>2</v>
      </c>
      <c r="B995" s="3" t="s">
        <v>1076</v>
      </c>
      <c r="C995" s="3">
        <v>15</v>
      </c>
      <c r="D995" s="3" t="s">
        <v>1116</v>
      </c>
      <c r="E995" s="3">
        <v>2065</v>
      </c>
      <c r="F995" s="3" t="str">
        <f>CONCATENATE(A:A,".",C:C,".",E:E)</f>
        <v>2.15.2065</v>
      </c>
      <c r="G995" s="4" t="s">
        <v>1128</v>
      </c>
      <c r="H995" s="3" t="str">
        <f>CONCATENATE(Table1[[#This Row],[ID]]," ",Table1[[#This Row],[NEW Micro label]])</f>
        <v>2.15.2065 Solvated Electrons</v>
      </c>
    </row>
    <row r="996" spans="1:8" ht="16" x14ac:dyDescent="0.2">
      <c r="A996" s="3">
        <v>2</v>
      </c>
      <c r="B996" s="3" t="s">
        <v>1076</v>
      </c>
      <c r="C996" s="3">
        <v>15</v>
      </c>
      <c r="D996" s="3" t="s">
        <v>1116</v>
      </c>
      <c r="E996" s="3">
        <v>2216</v>
      </c>
      <c r="F996" s="3" t="str">
        <f>CONCATENATE(A:A,".",C:C,".",E:E)</f>
        <v>2.15.2216</v>
      </c>
      <c r="G996" s="4" t="s">
        <v>1129</v>
      </c>
      <c r="H996" s="3" t="str">
        <f>CONCATENATE(Table1[[#This Row],[ID]]," ",Table1[[#This Row],[NEW Micro label]])</f>
        <v>2.15.2216 Chiroptical Spectroscopy</v>
      </c>
    </row>
    <row r="997" spans="1:8" ht="16" x14ac:dyDescent="0.2">
      <c r="A997" s="3">
        <v>2</v>
      </c>
      <c r="B997" s="3" t="s">
        <v>1076</v>
      </c>
      <c r="C997" s="3">
        <v>22</v>
      </c>
      <c r="D997" s="3" t="s">
        <v>1130</v>
      </c>
      <c r="E997" s="3">
        <v>14</v>
      </c>
      <c r="F997" s="3" t="str">
        <f>CONCATENATE(A:A,".",C:C,".",E:E)</f>
        <v>2.22.14</v>
      </c>
      <c r="G997" s="4" t="s">
        <v>1131</v>
      </c>
      <c r="H997" s="3" t="str">
        <f>CONCATENATE(Table1[[#This Row],[ID]]," ",Table1[[#This Row],[NEW Micro label]])</f>
        <v>2.22.14 Supramolecular Crystal Arrangements</v>
      </c>
    </row>
    <row r="998" spans="1:8" ht="16" x14ac:dyDescent="0.2">
      <c r="A998" s="3">
        <v>2</v>
      </c>
      <c r="B998" s="3" t="s">
        <v>1076</v>
      </c>
      <c r="C998" s="3">
        <v>22</v>
      </c>
      <c r="D998" s="3" t="s">
        <v>1130</v>
      </c>
      <c r="E998" s="3">
        <v>233</v>
      </c>
      <c r="F998" s="3" t="str">
        <f>CONCATENATE(A:A,".",C:C,".",E:E)</f>
        <v>2.22.233</v>
      </c>
      <c r="G998" s="4" t="s">
        <v>1132</v>
      </c>
      <c r="H998" s="3" t="str">
        <f>CONCATENATE(Table1[[#This Row],[ID]]," ",Table1[[#This Row],[NEW Micro label]])</f>
        <v>2.22.233 Bioactive Complexes</v>
      </c>
    </row>
    <row r="999" spans="1:8" ht="16" x14ac:dyDescent="0.2">
      <c r="A999" s="3">
        <v>2</v>
      </c>
      <c r="B999" s="3" t="s">
        <v>1076</v>
      </c>
      <c r="C999" s="3">
        <v>22</v>
      </c>
      <c r="D999" s="3" t="s">
        <v>1130</v>
      </c>
      <c r="E999" s="3">
        <v>336</v>
      </c>
      <c r="F999" s="3" t="str">
        <f>CONCATENATE(A:A,".",C:C,".",E:E)</f>
        <v>2.22.336</v>
      </c>
      <c r="G999" s="4" t="s">
        <v>1133</v>
      </c>
      <c r="H999" s="3" t="str">
        <f>CONCATENATE(Table1[[#This Row],[ID]]," ",Table1[[#This Row],[NEW Micro label]])</f>
        <v>2.22.336 Metal-Organic Frameworks</v>
      </c>
    </row>
    <row r="1000" spans="1:8" ht="16" x14ac:dyDescent="0.2">
      <c r="A1000" s="3">
        <v>2</v>
      </c>
      <c r="B1000" s="3" t="s">
        <v>1076</v>
      </c>
      <c r="C1000" s="3">
        <v>22</v>
      </c>
      <c r="D1000" s="3" t="s">
        <v>1130</v>
      </c>
      <c r="E1000" s="3">
        <v>602</v>
      </c>
      <c r="F1000" s="3" t="str">
        <f>CONCATENATE(A:A,".",C:C,".",E:E)</f>
        <v>2.22.602</v>
      </c>
      <c r="G1000" s="4" t="s">
        <v>1134</v>
      </c>
      <c r="H1000" s="3" t="str">
        <f>CONCATENATE(Table1[[#This Row],[ID]]," ",Table1[[#This Row],[NEW Micro label]])</f>
        <v>2.22.602 Lanthanide Complexes</v>
      </c>
    </row>
    <row r="1001" spans="1:8" ht="16" x14ac:dyDescent="0.2">
      <c r="A1001" s="3">
        <v>2</v>
      </c>
      <c r="B1001" s="3" t="s">
        <v>1076</v>
      </c>
      <c r="C1001" s="3">
        <v>22</v>
      </c>
      <c r="D1001" s="3" t="s">
        <v>1130</v>
      </c>
      <c r="E1001" s="3">
        <v>798</v>
      </c>
      <c r="F1001" s="3" t="str">
        <f>CONCATENATE(A:A,".",C:C,".",E:E)</f>
        <v>2.22.798</v>
      </c>
      <c r="G1001" s="4" t="s">
        <v>1135</v>
      </c>
      <c r="H1001" s="3" t="str">
        <f>CONCATENATE(Table1[[#This Row],[ID]]," ",Table1[[#This Row],[NEW Micro label]])</f>
        <v>2.22.798 Metal Anticancer Complexes</v>
      </c>
    </row>
    <row r="1002" spans="1:8" ht="16" x14ac:dyDescent="0.2">
      <c r="A1002" s="3">
        <v>2</v>
      </c>
      <c r="B1002" s="3" t="s">
        <v>1076</v>
      </c>
      <c r="C1002" s="3">
        <v>22</v>
      </c>
      <c r="D1002" s="3" t="s">
        <v>1130</v>
      </c>
      <c r="E1002" s="3">
        <v>1074</v>
      </c>
      <c r="F1002" s="3" t="str">
        <f>CONCATENATE(A:A,".",C:C,".",E:E)</f>
        <v>2.22.1074</v>
      </c>
      <c r="G1002" s="4" t="s">
        <v>1136</v>
      </c>
      <c r="H1002" s="3" t="str">
        <f>CONCATENATE(Table1[[#This Row],[ID]]," ",Table1[[#This Row],[NEW Micro label]])</f>
        <v>2.22.1074 Polyoxometalates</v>
      </c>
    </row>
    <row r="1003" spans="1:8" ht="16" x14ac:dyDescent="0.2">
      <c r="A1003" s="3">
        <v>2</v>
      </c>
      <c r="B1003" s="3" t="s">
        <v>1076</v>
      </c>
      <c r="C1003" s="3">
        <v>22</v>
      </c>
      <c r="D1003" s="3" t="s">
        <v>1130</v>
      </c>
      <c r="E1003" s="3">
        <v>1235</v>
      </c>
      <c r="F1003" s="3" t="str">
        <f>CONCATENATE(A:A,".",C:C,".",E:E)</f>
        <v>2.22.1235</v>
      </c>
      <c r="G1003" s="4" t="s">
        <v>1137</v>
      </c>
      <c r="H1003" s="3" t="str">
        <f>CONCATENATE(Table1[[#This Row],[ID]]," ",Table1[[#This Row],[NEW Micro label]])</f>
        <v>2.22.1235 Organotin</v>
      </c>
    </row>
    <row r="1004" spans="1:8" ht="16" x14ac:dyDescent="0.2">
      <c r="A1004" s="3">
        <v>2</v>
      </c>
      <c r="B1004" s="3" t="s">
        <v>1076</v>
      </c>
      <c r="C1004" s="3">
        <v>22</v>
      </c>
      <c r="D1004" s="3" t="s">
        <v>1130</v>
      </c>
      <c r="E1004" s="3">
        <v>1258</v>
      </c>
      <c r="F1004" s="3" t="str">
        <f>CONCATENATE(A:A,".",C:C,".",E:E)</f>
        <v>2.22.1258</v>
      </c>
      <c r="G1004" s="4" t="s">
        <v>1138</v>
      </c>
      <c r="H1004" s="3" t="str">
        <f>CONCATENATE(Table1[[#This Row],[ID]]," ",Table1[[#This Row],[NEW Micro label]])</f>
        <v>2.22.1258 Catalytic Complexes</v>
      </c>
    </row>
    <row r="1005" spans="1:8" ht="16" x14ac:dyDescent="0.2">
      <c r="A1005" s="3">
        <v>2</v>
      </c>
      <c r="B1005" s="3" t="s">
        <v>1076</v>
      </c>
      <c r="C1005" s="3">
        <v>22</v>
      </c>
      <c r="D1005" s="3" t="s">
        <v>1130</v>
      </c>
      <c r="E1005" s="3">
        <v>1278</v>
      </c>
      <c r="F1005" s="3" t="str">
        <f>CONCATENATE(A:A,".",C:C,".",E:E)</f>
        <v>2.22.1278</v>
      </c>
      <c r="G1005" s="4" t="s">
        <v>1139</v>
      </c>
      <c r="H1005" s="3" t="str">
        <f>CONCATENATE(Table1[[#This Row],[ID]]," ",Table1[[#This Row],[NEW Micro label]])</f>
        <v>2.22.1278 Stability Constants</v>
      </c>
    </row>
    <row r="1006" spans="1:8" ht="16" x14ac:dyDescent="0.2">
      <c r="A1006" s="3">
        <v>2</v>
      </c>
      <c r="B1006" s="3" t="s">
        <v>1076</v>
      </c>
      <c r="C1006" s="3">
        <v>22</v>
      </c>
      <c r="D1006" s="3" t="s">
        <v>1130</v>
      </c>
      <c r="E1006" s="3">
        <v>1421</v>
      </c>
      <c r="F1006" s="3" t="str">
        <f>CONCATENATE(A:A,".",C:C,".",E:E)</f>
        <v>2.22.1421</v>
      </c>
      <c r="G1006" s="4" t="s">
        <v>1140</v>
      </c>
      <c r="H1006" s="3" t="str">
        <f>CONCATENATE(Table1[[#This Row],[ID]]," ",Table1[[#This Row],[NEW Micro label]])</f>
        <v>2.22.1421 Metal Complex Reactivity</v>
      </c>
    </row>
    <row r="1007" spans="1:8" ht="16" x14ac:dyDescent="0.2">
      <c r="A1007" s="3">
        <v>2</v>
      </c>
      <c r="B1007" s="3" t="s">
        <v>1076</v>
      </c>
      <c r="C1007" s="3">
        <v>22</v>
      </c>
      <c r="D1007" s="3" t="s">
        <v>1130</v>
      </c>
      <c r="E1007" s="3">
        <v>1495</v>
      </c>
      <c r="F1007" s="3" t="str">
        <f>CONCATENATE(A:A,".",C:C,".",E:E)</f>
        <v>2.22.1495</v>
      </c>
      <c r="G1007" s="4" t="s">
        <v>1141</v>
      </c>
      <c r="H1007" s="3" t="str">
        <f>CONCATENATE(Table1[[#This Row],[ID]]," ",Table1[[#This Row],[NEW Micro label]])</f>
        <v>2.22.1495 Spin Crossover</v>
      </c>
    </row>
    <row r="1008" spans="1:8" ht="16" x14ac:dyDescent="0.2">
      <c r="A1008" s="3">
        <v>2</v>
      </c>
      <c r="B1008" s="3" t="s">
        <v>1076</v>
      </c>
      <c r="C1008" s="3">
        <v>22</v>
      </c>
      <c r="D1008" s="3" t="s">
        <v>1130</v>
      </c>
      <c r="E1008" s="3">
        <v>1600</v>
      </c>
      <c r="F1008" s="3" t="str">
        <f>CONCATENATE(A:A,".",C:C,".",E:E)</f>
        <v>2.22.1600</v>
      </c>
      <c r="G1008" s="4" t="s">
        <v>1142</v>
      </c>
      <c r="H1008" s="3" t="str">
        <f>CONCATENATE(Table1[[#This Row],[ID]]," ",Table1[[#This Row],[NEW Micro label]])</f>
        <v>2.22.1600 Magnetic Radicals</v>
      </c>
    </row>
    <row r="1009" spans="1:8" ht="16" x14ac:dyDescent="0.2">
      <c r="A1009" s="3">
        <v>2</v>
      </c>
      <c r="B1009" s="3" t="s">
        <v>1076</v>
      </c>
      <c r="C1009" s="3">
        <v>22</v>
      </c>
      <c r="D1009" s="3" t="s">
        <v>1130</v>
      </c>
      <c r="E1009" s="3">
        <v>1818</v>
      </c>
      <c r="F1009" s="3" t="str">
        <f>CONCATENATE(A:A,".",C:C,".",E:E)</f>
        <v>2.22.1818</v>
      </c>
      <c r="G1009" s="4" t="s">
        <v>1143</v>
      </c>
      <c r="H1009" s="3" t="str">
        <f>CONCATENATE(Table1[[#This Row],[ID]]," ",Table1[[#This Row],[NEW Micro label]])</f>
        <v>2.22.1818 Halogen Bonding</v>
      </c>
    </row>
    <row r="1010" spans="1:8" ht="16" x14ac:dyDescent="0.2">
      <c r="A1010" s="3">
        <v>2</v>
      </c>
      <c r="B1010" s="3" t="s">
        <v>1076</v>
      </c>
      <c r="C1010" s="3">
        <v>22</v>
      </c>
      <c r="D1010" s="3" t="s">
        <v>1130</v>
      </c>
      <c r="E1010" s="3">
        <v>1834</v>
      </c>
      <c r="F1010" s="3" t="str">
        <f>CONCATENATE(A:A,".",C:C,".",E:E)</f>
        <v>2.22.1834</v>
      </c>
      <c r="G1010" s="4" t="s">
        <v>1144</v>
      </c>
      <c r="H1010" s="3" t="str">
        <f>CONCATENATE(Table1[[#This Row],[ID]]," ",Table1[[#This Row],[NEW Micro label]])</f>
        <v>2.22.1834 Gold Luminescence</v>
      </c>
    </row>
    <row r="1011" spans="1:8" ht="16" x14ac:dyDescent="0.2">
      <c r="A1011" s="3">
        <v>2</v>
      </c>
      <c r="B1011" s="3" t="s">
        <v>1076</v>
      </c>
      <c r="C1011" s="3">
        <v>22</v>
      </c>
      <c r="D1011" s="3" t="s">
        <v>1130</v>
      </c>
      <c r="E1011" s="3">
        <v>1857</v>
      </c>
      <c r="F1011" s="3" t="str">
        <f>CONCATENATE(A:A,".",C:C,".",E:E)</f>
        <v>2.22.1857</v>
      </c>
      <c r="G1011" s="4" t="s">
        <v>1145</v>
      </c>
      <c r="H1011" s="3" t="str">
        <f>CONCATENATE(Table1[[#This Row],[ID]]," ",Table1[[#This Row],[NEW Micro label]])</f>
        <v>2.22.1857 Vanadium Biochemistry</v>
      </c>
    </row>
    <row r="1012" spans="1:8" ht="16" x14ac:dyDescent="0.2">
      <c r="A1012" s="3">
        <v>2</v>
      </c>
      <c r="B1012" s="3" t="s">
        <v>1076</v>
      </c>
      <c r="C1012" s="3">
        <v>22</v>
      </c>
      <c r="D1012" s="3" t="s">
        <v>1130</v>
      </c>
      <c r="E1012" s="3">
        <v>1989</v>
      </c>
      <c r="F1012" s="3" t="str">
        <f>CONCATENATE(A:A,".",C:C,".",E:E)</f>
        <v>2.22.1989</v>
      </c>
      <c r="G1012" s="4" t="s">
        <v>1146</v>
      </c>
      <c r="H1012" s="3" t="str">
        <f>CONCATENATE(Table1[[#This Row],[ID]]," ",Table1[[#This Row],[NEW Micro label]])</f>
        <v>2.22.1989 Metal Phosphonates</v>
      </c>
    </row>
    <row r="1013" spans="1:8" ht="16" x14ac:dyDescent="0.2">
      <c r="A1013" s="3">
        <v>2</v>
      </c>
      <c r="B1013" s="3" t="s">
        <v>1076</v>
      </c>
      <c r="C1013" s="3">
        <v>22</v>
      </c>
      <c r="D1013" s="3" t="s">
        <v>1130</v>
      </c>
      <c r="E1013" s="3">
        <v>2111</v>
      </c>
      <c r="F1013" s="3" t="str">
        <f>CONCATENATE(A:A,".",C:C,".",E:E)</f>
        <v>2.22.2111</v>
      </c>
      <c r="G1013" s="4" t="s">
        <v>1147</v>
      </c>
      <c r="H1013" s="3" t="str">
        <f>CONCATENATE(Table1[[#This Row],[ID]]," ",Table1[[#This Row],[NEW Micro label]])</f>
        <v>2.22.2111 Solid-State Photochemistry</v>
      </c>
    </row>
    <row r="1014" spans="1:8" ht="16" x14ac:dyDescent="0.2">
      <c r="A1014" s="3">
        <v>2</v>
      </c>
      <c r="B1014" s="3" t="s">
        <v>1076</v>
      </c>
      <c r="C1014" s="3">
        <v>22</v>
      </c>
      <c r="D1014" s="3" t="s">
        <v>1130</v>
      </c>
      <c r="E1014" s="3">
        <v>2180</v>
      </c>
      <c r="F1014" s="3" t="str">
        <f>CONCATENATE(A:A,".",C:C,".",E:E)</f>
        <v>2.22.2180</v>
      </c>
      <c r="G1014" s="4" t="s">
        <v>1148</v>
      </c>
      <c r="H1014" s="3" t="str">
        <f>CONCATENATE(Table1[[#This Row],[ID]]," ",Table1[[#This Row],[NEW Micro label]])</f>
        <v>2.22.2180 Metal-Metal Bonding</v>
      </c>
    </row>
    <row r="1015" spans="1:8" ht="16" x14ac:dyDescent="0.2">
      <c r="A1015" s="3">
        <v>2</v>
      </c>
      <c r="B1015" s="3" t="s">
        <v>1076</v>
      </c>
      <c r="C1015" s="3">
        <v>39</v>
      </c>
      <c r="D1015" s="3" t="s">
        <v>1149</v>
      </c>
      <c r="E1015" s="3">
        <v>433</v>
      </c>
      <c r="F1015" s="3" t="str">
        <f>CONCATENATE(A:A,".",C:C,".",E:E)</f>
        <v>2.39.433</v>
      </c>
      <c r="G1015" s="4" t="s">
        <v>1150</v>
      </c>
      <c r="H1015" s="3" t="str">
        <f>CONCATENATE(Table1[[#This Row],[ID]]," ",Table1[[#This Row],[NEW Micro label]])</f>
        <v>2.39.433 Polymer Crystallization</v>
      </c>
    </row>
    <row r="1016" spans="1:8" ht="16" x14ac:dyDescent="0.2">
      <c r="A1016" s="3">
        <v>2</v>
      </c>
      <c r="B1016" s="3" t="s">
        <v>1076</v>
      </c>
      <c r="C1016" s="3">
        <v>39</v>
      </c>
      <c r="D1016" s="3" t="s">
        <v>1149</v>
      </c>
      <c r="E1016" s="3">
        <v>511</v>
      </c>
      <c r="F1016" s="3" t="str">
        <f>CONCATENATE(A:A,".",C:C,".",E:E)</f>
        <v>2.39.511</v>
      </c>
      <c r="G1016" s="4" t="s">
        <v>1151</v>
      </c>
      <c r="H1016" s="3" t="str">
        <f>CONCATENATE(Table1[[#This Row],[ID]]," ",Table1[[#This Row],[NEW Micro label]])</f>
        <v>2.39.511 Polymer Rheology</v>
      </c>
    </row>
    <row r="1017" spans="1:8" ht="16" x14ac:dyDescent="0.2">
      <c r="A1017" s="3">
        <v>2</v>
      </c>
      <c r="B1017" s="3" t="s">
        <v>1076</v>
      </c>
      <c r="C1017" s="3">
        <v>39</v>
      </c>
      <c r="D1017" s="3" t="s">
        <v>1149</v>
      </c>
      <c r="E1017" s="3">
        <v>515</v>
      </c>
      <c r="F1017" s="3" t="str">
        <f>CONCATENATE(A:A,".",C:C,".",E:E)</f>
        <v>2.39.515</v>
      </c>
      <c r="G1017" s="4" t="s">
        <v>1152</v>
      </c>
      <c r="H1017" s="3" t="str">
        <f>CONCATENATE(Table1[[#This Row],[ID]]," ",Table1[[#This Row],[NEW Micro label]])</f>
        <v>2.39.515 Biodegradable Polymers</v>
      </c>
    </row>
    <row r="1018" spans="1:8" ht="16" x14ac:dyDescent="0.2">
      <c r="A1018" s="3">
        <v>2</v>
      </c>
      <c r="B1018" s="3" t="s">
        <v>1076</v>
      </c>
      <c r="C1018" s="3">
        <v>39</v>
      </c>
      <c r="D1018" s="3" t="s">
        <v>1149</v>
      </c>
      <c r="E1018" s="3">
        <v>539</v>
      </c>
      <c r="F1018" s="3" t="str">
        <f>CONCATENATE(A:A,".",C:C,".",E:E)</f>
        <v>2.39.539</v>
      </c>
      <c r="G1018" s="4" t="s">
        <v>1153</v>
      </c>
      <c r="H1018" s="3" t="str">
        <f>CONCATENATE(Table1[[#This Row],[ID]]," ",Table1[[#This Row],[NEW Micro label]])</f>
        <v>2.39.539 Rubber Blends</v>
      </c>
    </row>
    <row r="1019" spans="1:8" ht="16" x14ac:dyDescent="0.2">
      <c r="A1019" s="3">
        <v>2</v>
      </c>
      <c r="B1019" s="3" t="s">
        <v>1076</v>
      </c>
      <c r="C1019" s="3">
        <v>39</v>
      </c>
      <c r="D1019" s="3" t="s">
        <v>1149</v>
      </c>
      <c r="E1019" s="3">
        <v>540</v>
      </c>
      <c r="F1019" s="3" t="str">
        <f>CONCATENATE(A:A,".",C:C,".",E:E)</f>
        <v>2.39.540</v>
      </c>
      <c r="G1019" s="4" t="s">
        <v>1154</v>
      </c>
      <c r="H1019" s="3" t="str">
        <f>CONCATENATE(Table1[[#This Row],[ID]]," ",Table1[[#This Row],[NEW Micro label]])</f>
        <v>2.39.540 Flame Retardant Polymers</v>
      </c>
    </row>
    <row r="1020" spans="1:8" ht="16" x14ac:dyDescent="0.2">
      <c r="A1020" s="3">
        <v>2</v>
      </c>
      <c r="B1020" s="3" t="s">
        <v>1076</v>
      </c>
      <c r="C1020" s="3">
        <v>39</v>
      </c>
      <c r="D1020" s="3" t="s">
        <v>1149</v>
      </c>
      <c r="E1020" s="3">
        <v>712</v>
      </c>
      <c r="F1020" s="3" t="str">
        <f>CONCATENATE(A:A,".",C:C,".",E:E)</f>
        <v>2.39.712</v>
      </c>
      <c r="G1020" s="4" t="s">
        <v>1155</v>
      </c>
      <c r="H1020" s="3" t="str">
        <f>CONCATENATE(Table1[[#This Row],[ID]]," ",Table1[[#This Row],[NEW Micro label]])</f>
        <v>2.39.712 Glass Transition</v>
      </c>
    </row>
    <row r="1021" spans="1:8" ht="16" x14ac:dyDescent="0.2">
      <c r="A1021" s="3">
        <v>2</v>
      </c>
      <c r="B1021" s="3" t="s">
        <v>1076</v>
      </c>
      <c r="C1021" s="3">
        <v>39</v>
      </c>
      <c r="D1021" s="3" t="s">
        <v>1149</v>
      </c>
      <c r="E1021" s="3">
        <v>806</v>
      </c>
      <c r="F1021" s="3" t="str">
        <f>CONCATENATE(A:A,".",C:C,".",E:E)</f>
        <v>2.39.806</v>
      </c>
      <c r="G1021" s="4" t="s">
        <v>1156</v>
      </c>
      <c r="H1021" s="3" t="str">
        <f>CONCATENATE(Table1[[#This Row],[ID]]," ",Table1[[#This Row],[NEW Micro label]])</f>
        <v>2.39.806 Polyurethane Innovations</v>
      </c>
    </row>
    <row r="1022" spans="1:8" ht="16" x14ac:dyDescent="0.2">
      <c r="A1022" s="3">
        <v>2</v>
      </c>
      <c r="B1022" s="3" t="s">
        <v>1076</v>
      </c>
      <c r="C1022" s="3">
        <v>39</v>
      </c>
      <c r="D1022" s="3" t="s">
        <v>1149</v>
      </c>
      <c r="E1022" s="3">
        <v>837</v>
      </c>
      <c r="F1022" s="3" t="str">
        <f>CONCATENATE(A:A,".",C:C,".",E:E)</f>
        <v>2.39.837</v>
      </c>
      <c r="G1022" s="4" t="s">
        <v>1157</v>
      </c>
      <c r="H1022" s="3" t="str">
        <f>CONCATENATE(Table1[[#This Row],[ID]]," ",Table1[[#This Row],[NEW Micro label]])</f>
        <v>2.39.837 Epoxy Curing</v>
      </c>
    </row>
    <row r="1023" spans="1:8" ht="16" x14ac:dyDescent="0.2">
      <c r="A1023" s="3">
        <v>2</v>
      </c>
      <c r="B1023" s="3" t="s">
        <v>1076</v>
      </c>
      <c r="C1023" s="3">
        <v>39</v>
      </c>
      <c r="D1023" s="3" t="s">
        <v>1149</v>
      </c>
      <c r="E1023" s="3">
        <v>903</v>
      </c>
      <c r="F1023" s="3" t="str">
        <f>CONCATENATE(A:A,".",C:C,".",E:E)</f>
        <v>2.39.903</v>
      </c>
      <c r="G1023" s="4" t="s">
        <v>1158</v>
      </c>
      <c r="H1023" s="3" t="str">
        <f>CONCATENATE(Table1[[#This Row],[ID]]," ",Table1[[#This Row],[NEW Micro label]])</f>
        <v>2.39.903 Polyimides</v>
      </c>
    </row>
    <row r="1024" spans="1:8" ht="16" x14ac:dyDescent="0.2">
      <c r="A1024" s="3">
        <v>2</v>
      </c>
      <c r="B1024" s="3" t="s">
        <v>1076</v>
      </c>
      <c r="C1024" s="3">
        <v>39</v>
      </c>
      <c r="D1024" s="3" t="s">
        <v>1149</v>
      </c>
      <c r="E1024" s="3">
        <v>998</v>
      </c>
      <c r="F1024" s="3" t="str">
        <f>CONCATENATE(A:A,".",C:C,".",E:E)</f>
        <v>2.39.998</v>
      </c>
      <c r="G1024" s="4" t="s">
        <v>1159</v>
      </c>
      <c r="H1024" s="3" t="str">
        <f>CONCATENATE(Table1[[#This Row],[ID]]," ",Table1[[#This Row],[NEW Micro label]])</f>
        <v>2.39.998 Polymer Degradation</v>
      </c>
    </row>
    <row r="1025" spans="1:8" ht="16" x14ac:dyDescent="0.2">
      <c r="A1025" s="3">
        <v>2</v>
      </c>
      <c r="B1025" s="3" t="s">
        <v>1076</v>
      </c>
      <c r="C1025" s="3">
        <v>39</v>
      </c>
      <c r="D1025" s="3" t="s">
        <v>1149</v>
      </c>
      <c r="E1025" s="3">
        <v>1830</v>
      </c>
      <c r="F1025" s="3" t="str">
        <f>CONCATENATE(A:A,".",C:C,".",E:E)</f>
        <v>2.39.1830</v>
      </c>
      <c r="G1025" s="4" t="s">
        <v>1160</v>
      </c>
      <c r="H1025" s="3" t="str">
        <f>CONCATENATE(Table1[[#This Row],[ID]]," ",Table1[[#This Row],[NEW Micro label]])</f>
        <v>2.39.1830 POSS</v>
      </c>
    </row>
    <row r="1026" spans="1:8" ht="16" x14ac:dyDescent="0.2">
      <c r="A1026" s="3">
        <v>2</v>
      </c>
      <c r="B1026" s="3" t="s">
        <v>1076</v>
      </c>
      <c r="C1026" s="3">
        <v>39</v>
      </c>
      <c r="D1026" s="3" t="s">
        <v>1149</v>
      </c>
      <c r="E1026" s="3">
        <v>1844</v>
      </c>
      <c r="F1026" s="3" t="str">
        <f>CONCATENATE(A:A,".",C:C,".",E:E)</f>
        <v>2.39.1844</v>
      </c>
      <c r="G1026" s="4" t="s">
        <v>1161</v>
      </c>
      <c r="H1026" s="3" t="str">
        <f>CONCATENATE(Table1[[#This Row],[ID]]," ",Table1[[#This Row],[NEW Micro label]])</f>
        <v>2.39.1844 Injection Molding</v>
      </c>
    </row>
    <row r="1027" spans="1:8" ht="16" x14ac:dyDescent="0.2">
      <c r="A1027" s="3">
        <v>2</v>
      </c>
      <c r="B1027" s="3" t="s">
        <v>1076</v>
      </c>
      <c r="C1027" s="3">
        <v>39</v>
      </c>
      <c r="D1027" s="3" t="s">
        <v>1149</v>
      </c>
      <c r="E1027" s="3">
        <v>2197</v>
      </c>
      <c r="F1027" s="3" t="str">
        <f>CONCATENATE(A:A,".",C:C,".",E:E)</f>
        <v>2.39.2197</v>
      </c>
      <c r="G1027" s="4" t="s">
        <v>1162</v>
      </c>
      <c r="H1027" s="3" t="str">
        <f>CONCATENATE(Table1[[#This Row],[ID]]," ",Table1[[#This Row],[NEW Micro label]])</f>
        <v>2.39.2197 Chemical Recycling</v>
      </c>
    </row>
    <row r="1028" spans="1:8" ht="16" x14ac:dyDescent="0.2">
      <c r="A1028" s="3">
        <v>2</v>
      </c>
      <c r="B1028" s="3" t="s">
        <v>1076</v>
      </c>
      <c r="C1028" s="3">
        <v>39</v>
      </c>
      <c r="D1028" s="3" t="s">
        <v>1149</v>
      </c>
      <c r="E1028" s="3">
        <v>2283</v>
      </c>
      <c r="F1028" s="3" t="str">
        <f>CONCATENATE(A:A,".",C:C,".",E:E)</f>
        <v>2.39.2283</v>
      </c>
      <c r="G1028" s="4" t="s">
        <v>1163</v>
      </c>
      <c r="H1028" s="3" t="str">
        <f>CONCATENATE(Table1[[#This Row],[ID]]," ",Table1[[#This Row],[NEW Micro label]])</f>
        <v>2.39.2283 Polyphosphazenes</v>
      </c>
    </row>
    <row r="1029" spans="1:8" ht="16" x14ac:dyDescent="0.2">
      <c r="A1029" s="3">
        <v>2</v>
      </c>
      <c r="B1029" s="3" t="s">
        <v>1076</v>
      </c>
      <c r="C1029" s="3">
        <v>39</v>
      </c>
      <c r="D1029" s="3" t="s">
        <v>1149</v>
      </c>
      <c r="E1029" s="3">
        <v>2348</v>
      </c>
      <c r="F1029" s="3" t="str">
        <f>CONCATENATE(A:A,".",C:C,".",E:E)</f>
        <v>2.39.2348</v>
      </c>
      <c r="G1029" s="4" t="s">
        <v>1164</v>
      </c>
      <c r="H1029" s="3" t="str">
        <f>CONCATENATE(Table1[[#This Row],[ID]]," ",Table1[[#This Row],[NEW Micro label]])</f>
        <v>2.39.2348 Acetylene Hydrochlorination</v>
      </c>
    </row>
    <row r="1030" spans="1:8" ht="16" x14ac:dyDescent="0.2">
      <c r="A1030" s="3">
        <v>2</v>
      </c>
      <c r="B1030" s="3" t="s">
        <v>1076</v>
      </c>
      <c r="C1030" s="3">
        <v>41</v>
      </c>
      <c r="D1030" s="3" t="s">
        <v>1165</v>
      </c>
      <c r="E1030" s="3">
        <v>25</v>
      </c>
      <c r="F1030" s="3" t="str">
        <f>CONCATENATE(A:A,".",C:C,".",E:E)</f>
        <v>2.41.25</v>
      </c>
      <c r="G1030" s="4" t="s">
        <v>1166</v>
      </c>
      <c r="H1030" s="3" t="str">
        <f>CONCATENATE(Table1[[#This Row],[ID]]," ",Table1[[#This Row],[NEW Micro label]])</f>
        <v>2.41.25 Catalytic Oxidation</v>
      </c>
    </row>
    <row r="1031" spans="1:8" ht="16" x14ac:dyDescent="0.2">
      <c r="A1031" s="3">
        <v>2</v>
      </c>
      <c r="B1031" s="3" t="s">
        <v>1076</v>
      </c>
      <c r="C1031" s="3">
        <v>41</v>
      </c>
      <c r="D1031" s="3" t="s">
        <v>1165</v>
      </c>
      <c r="E1031" s="3">
        <v>144</v>
      </c>
      <c r="F1031" s="3" t="str">
        <f>CONCATENATE(A:A,".",C:C,".",E:E)</f>
        <v>2.41.144</v>
      </c>
      <c r="G1031" s="4" t="s">
        <v>1167</v>
      </c>
      <c r="H1031" s="3" t="str">
        <f>CONCATENATE(Table1[[#This Row],[ID]]," ",Table1[[#This Row],[NEW Micro label]])</f>
        <v>2.41.144 Zeolite Catalysis</v>
      </c>
    </row>
    <row r="1032" spans="1:8" ht="16" x14ac:dyDescent="0.2">
      <c r="A1032" s="3">
        <v>2</v>
      </c>
      <c r="B1032" s="3" t="s">
        <v>1076</v>
      </c>
      <c r="C1032" s="3">
        <v>41</v>
      </c>
      <c r="D1032" s="3" t="s">
        <v>1165</v>
      </c>
      <c r="E1032" s="3">
        <v>148</v>
      </c>
      <c r="F1032" s="3" t="str">
        <f>CONCATENATE(A:A,".",C:C,".",E:E)</f>
        <v>2.41.148</v>
      </c>
      <c r="G1032" s="4" t="s">
        <v>1168</v>
      </c>
      <c r="H1032" s="3" t="str">
        <f>CONCATENATE(Table1[[#This Row],[ID]]," ",Table1[[#This Row],[NEW Micro label]])</f>
        <v>2.41.148 Mesoporous Silica</v>
      </c>
    </row>
    <row r="1033" spans="1:8" ht="16" x14ac:dyDescent="0.2">
      <c r="A1033" s="3">
        <v>2</v>
      </c>
      <c r="B1033" s="3" t="s">
        <v>1076</v>
      </c>
      <c r="C1033" s="3">
        <v>41</v>
      </c>
      <c r="D1033" s="3" t="s">
        <v>1165</v>
      </c>
      <c r="E1033" s="3">
        <v>366</v>
      </c>
      <c r="F1033" s="3" t="str">
        <f>CONCATENATE(A:A,".",C:C,".",E:E)</f>
        <v>2.41.366</v>
      </c>
      <c r="G1033" s="4" t="s">
        <v>1169</v>
      </c>
      <c r="H1033" s="3" t="str">
        <f>CONCATENATE(Table1[[#This Row],[ID]]," ",Table1[[#This Row],[NEW Micro label]])</f>
        <v>2.41.366 Selective Catalytic Reduction</v>
      </c>
    </row>
    <row r="1034" spans="1:8" ht="16" x14ac:dyDescent="0.2">
      <c r="A1034" s="3">
        <v>2</v>
      </c>
      <c r="B1034" s="3" t="s">
        <v>1076</v>
      </c>
      <c r="C1034" s="3">
        <v>41</v>
      </c>
      <c r="D1034" s="3" t="s">
        <v>1165</v>
      </c>
      <c r="E1034" s="3">
        <v>546</v>
      </c>
      <c r="F1034" s="3" t="str">
        <f>CONCATENATE(A:A,".",C:C,".",E:E)</f>
        <v>2.41.546</v>
      </c>
      <c r="G1034" s="4" t="s">
        <v>1170</v>
      </c>
      <c r="H1034" s="3" t="str">
        <f>CONCATENATE(Table1[[#This Row],[ID]]," ",Table1[[#This Row],[NEW Micro label]])</f>
        <v>2.41.546 Catalytic Hydrogenation</v>
      </c>
    </row>
    <row r="1035" spans="1:8" ht="16" x14ac:dyDescent="0.2">
      <c r="A1035" s="3">
        <v>2</v>
      </c>
      <c r="B1035" s="3" t="s">
        <v>1076</v>
      </c>
      <c r="C1035" s="3">
        <v>41</v>
      </c>
      <c r="D1035" s="3" t="s">
        <v>1165</v>
      </c>
      <c r="E1035" s="3">
        <v>1257</v>
      </c>
      <c r="F1035" s="3" t="str">
        <f>CONCATENATE(A:A,".",C:C,".",E:E)</f>
        <v>2.41.1257</v>
      </c>
      <c r="G1035" s="4" t="s">
        <v>1171</v>
      </c>
      <c r="H1035" s="3" t="str">
        <f>CONCATENATE(Table1[[#This Row],[ID]]," ",Table1[[#This Row],[NEW Micro label]])</f>
        <v>2.41.1257 Biomass Catalysis</v>
      </c>
    </row>
    <row r="1036" spans="1:8" ht="16" x14ac:dyDescent="0.2">
      <c r="A1036" s="3">
        <v>2</v>
      </c>
      <c r="B1036" s="3" t="s">
        <v>1076</v>
      </c>
      <c r="C1036" s="3">
        <v>41</v>
      </c>
      <c r="D1036" s="3" t="s">
        <v>1165</v>
      </c>
      <c r="E1036" s="3">
        <v>1267</v>
      </c>
      <c r="F1036" s="3" t="str">
        <f>CONCATENATE(A:A,".",C:C,".",E:E)</f>
        <v>2.41.1267</v>
      </c>
      <c r="G1036" s="4" t="s">
        <v>1172</v>
      </c>
      <c r="H1036" s="3" t="str">
        <f>CONCATENATE(Table1[[#This Row],[ID]]," ",Table1[[#This Row],[NEW Micro label]])</f>
        <v>2.41.1267 Desulfurization Catalysts</v>
      </c>
    </row>
    <row r="1037" spans="1:8" ht="16" x14ac:dyDescent="0.2">
      <c r="A1037" s="3">
        <v>2</v>
      </c>
      <c r="B1037" s="3" t="s">
        <v>1076</v>
      </c>
      <c r="C1037" s="3">
        <v>41</v>
      </c>
      <c r="D1037" s="3" t="s">
        <v>1165</v>
      </c>
      <c r="E1037" s="3">
        <v>1712</v>
      </c>
      <c r="F1037" s="3" t="str">
        <f>CONCATENATE(A:A,".",C:C,".",E:E)</f>
        <v>2.41.1712</v>
      </c>
      <c r="G1037" s="4" t="s">
        <v>1173</v>
      </c>
      <c r="H1037" s="3" t="str">
        <f>CONCATENATE(Table1[[#This Row],[ID]]," ",Table1[[#This Row],[NEW Micro label]])</f>
        <v>2.41.1712 Layered Double Hydroxides</v>
      </c>
    </row>
    <row r="1038" spans="1:8" ht="16" x14ac:dyDescent="0.2">
      <c r="A1038" s="3">
        <v>2</v>
      </c>
      <c r="B1038" s="3" t="s">
        <v>1076</v>
      </c>
      <c r="C1038" s="3">
        <v>41</v>
      </c>
      <c r="D1038" s="3" t="s">
        <v>1165</v>
      </c>
      <c r="E1038" s="3">
        <v>1843</v>
      </c>
      <c r="F1038" s="3" t="str">
        <f>CONCATENATE(A:A,".",C:C,".",E:E)</f>
        <v>2.41.1843</v>
      </c>
      <c r="G1038" s="4" t="s">
        <v>1174</v>
      </c>
      <c r="H1038" s="3" t="str">
        <f>CONCATENATE(Table1[[#This Row],[ID]]," ",Table1[[#This Row],[NEW Micro label]])</f>
        <v>2.41.1843 Nitroarene Hydrogenation</v>
      </c>
    </row>
    <row r="1039" spans="1:8" ht="16" x14ac:dyDescent="0.2">
      <c r="A1039" s="3">
        <v>2</v>
      </c>
      <c r="B1039" s="3" t="s">
        <v>1076</v>
      </c>
      <c r="C1039" s="3">
        <v>53</v>
      </c>
      <c r="D1039" s="3" t="s">
        <v>1175</v>
      </c>
      <c r="E1039" s="3">
        <v>70</v>
      </c>
      <c r="F1039" s="3" t="str">
        <f>CONCATENATE(A:A,".",C:C,".",E:E)</f>
        <v>2.53.70</v>
      </c>
      <c r="G1039" s="4" t="s">
        <v>1176</v>
      </c>
      <c r="H1039" s="3" t="str">
        <f>CONCATENATE(Table1[[#This Row],[ID]]," ",Table1[[#This Row],[NEW Micro label]])</f>
        <v>2.53.70 Nanocarrier Drug Delivery</v>
      </c>
    </row>
    <row r="1040" spans="1:8" ht="16" x14ac:dyDescent="0.2">
      <c r="A1040" s="3">
        <v>2</v>
      </c>
      <c r="B1040" s="3" t="s">
        <v>1076</v>
      </c>
      <c r="C1040" s="3">
        <v>53</v>
      </c>
      <c r="D1040" s="3" t="s">
        <v>1175</v>
      </c>
      <c r="E1040" s="3">
        <v>266</v>
      </c>
      <c r="F1040" s="3" t="str">
        <f>CONCATENATE(A:A,".",C:C,".",E:E)</f>
        <v>2.53.266</v>
      </c>
      <c r="G1040" s="4" t="s">
        <v>1177</v>
      </c>
      <c r="H1040" s="3" t="str">
        <f>CONCATENATE(Table1[[#This Row],[ID]]," ",Table1[[#This Row],[NEW Micro label]])</f>
        <v>2.53.266 Advanced Polymerization</v>
      </c>
    </row>
    <row r="1041" spans="1:8" ht="16" x14ac:dyDescent="0.2">
      <c r="A1041" s="3">
        <v>2</v>
      </c>
      <c r="B1041" s="3" t="s">
        <v>1076</v>
      </c>
      <c r="C1041" s="3">
        <v>53</v>
      </c>
      <c r="D1041" s="3" t="s">
        <v>1175</v>
      </c>
      <c r="E1041" s="3">
        <v>371</v>
      </c>
      <c r="F1041" s="3" t="str">
        <f>CONCATENATE(A:A,".",C:C,".",E:E)</f>
        <v>2.53.371</v>
      </c>
      <c r="G1041" s="4" t="s">
        <v>1178</v>
      </c>
      <c r="H1041" s="3" t="str">
        <f>CONCATENATE(Table1[[#This Row],[ID]]," ",Table1[[#This Row],[NEW Micro label]])</f>
        <v>2.53.371 Biomedical Hydrogels</v>
      </c>
    </row>
    <row r="1042" spans="1:8" ht="16" x14ac:dyDescent="0.2">
      <c r="A1042" s="3">
        <v>2</v>
      </c>
      <c r="B1042" s="3" t="s">
        <v>1076</v>
      </c>
      <c r="C1042" s="3">
        <v>53</v>
      </c>
      <c r="D1042" s="3" t="s">
        <v>1175</v>
      </c>
      <c r="E1042" s="3">
        <v>459</v>
      </c>
      <c r="F1042" s="3" t="str">
        <f>CONCATENATE(A:A,".",C:C,".",E:E)</f>
        <v>2.53.459</v>
      </c>
      <c r="G1042" s="4" t="s">
        <v>1179</v>
      </c>
      <c r="H1042" s="3" t="str">
        <f>CONCATENATE(Table1[[#This Row],[ID]]," ",Table1[[#This Row],[NEW Micro label]])</f>
        <v>2.53.459 Polymer Surface Modification</v>
      </c>
    </row>
    <row r="1043" spans="1:8" ht="16" x14ac:dyDescent="0.2">
      <c r="A1043" s="3">
        <v>2</v>
      </c>
      <c r="B1043" s="3" t="s">
        <v>1076</v>
      </c>
      <c r="C1043" s="3">
        <v>53</v>
      </c>
      <c r="D1043" s="3" t="s">
        <v>1175</v>
      </c>
      <c r="E1043" s="3">
        <v>704</v>
      </c>
      <c r="F1043" s="3" t="str">
        <f>CONCATENATE(A:A,".",C:C,".",E:E)</f>
        <v>2.53.704</v>
      </c>
      <c r="G1043" s="4" t="s">
        <v>1180</v>
      </c>
      <c r="H1043" s="3" t="str">
        <f>CONCATENATE(Table1[[#This Row],[ID]]," ",Table1[[#This Row],[NEW Micro label]])</f>
        <v>2.53.704 Polymer Dynamics</v>
      </c>
    </row>
    <row r="1044" spans="1:8" ht="16" x14ac:dyDescent="0.2">
      <c r="A1044" s="3">
        <v>2</v>
      </c>
      <c r="B1044" s="3" t="s">
        <v>1076</v>
      </c>
      <c r="C1044" s="3">
        <v>53</v>
      </c>
      <c r="D1044" s="3" t="s">
        <v>1175</v>
      </c>
      <c r="E1044" s="3">
        <v>884</v>
      </c>
      <c r="F1044" s="3" t="str">
        <f>CONCATENATE(A:A,".",C:C,".",E:E)</f>
        <v>2.53.884</v>
      </c>
      <c r="G1044" s="4" t="s">
        <v>1181</v>
      </c>
      <c r="H1044" s="3" t="str">
        <f>CONCATENATE(Table1[[#This Row],[ID]]," ",Table1[[#This Row],[NEW Micro label]])</f>
        <v>2.53.884 Block Copolymers</v>
      </c>
    </row>
    <row r="1045" spans="1:8" ht="16" x14ac:dyDescent="0.2">
      <c r="A1045" s="3">
        <v>2</v>
      </c>
      <c r="B1045" s="3" t="s">
        <v>1076</v>
      </c>
      <c r="C1045" s="3">
        <v>53</v>
      </c>
      <c r="D1045" s="3" t="s">
        <v>1175</v>
      </c>
      <c r="E1045" s="3">
        <v>1268</v>
      </c>
      <c r="F1045" s="3" t="str">
        <f>CONCATENATE(A:A,".",C:C,".",E:E)</f>
        <v>2.53.1268</v>
      </c>
      <c r="G1045" s="4" t="s">
        <v>1182</v>
      </c>
      <c r="H1045" s="3" t="str">
        <f>CONCATENATE(Table1[[#This Row],[ID]]," ",Table1[[#This Row],[NEW Micro label]])</f>
        <v>2.53.1268 Polymer Coatings</v>
      </c>
    </row>
    <row r="1046" spans="1:8" ht="16" x14ac:dyDescent="0.2">
      <c r="A1046" s="3">
        <v>2</v>
      </c>
      <c r="B1046" s="3" t="s">
        <v>1076</v>
      </c>
      <c r="C1046" s="3">
        <v>53</v>
      </c>
      <c r="D1046" s="3" t="s">
        <v>1175</v>
      </c>
      <c r="E1046" s="3">
        <v>1451</v>
      </c>
      <c r="F1046" s="3" t="str">
        <f>CONCATENATE(A:A,".",C:C,".",E:E)</f>
        <v>2.53.1451</v>
      </c>
      <c r="G1046" s="4" t="s">
        <v>1183</v>
      </c>
      <c r="H1046" s="3" t="str">
        <f>CONCATENATE(Table1[[#This Row],[ID]]," ",Table1[[#This Row],[NEW Micro label]])</f>
        <v>2.53.1451 Dendrimers</v>
      </c>
    </row>
    <row r="1047" spans="1:8" ht="16" x14ac:dyDescent="0.2">
      <c r="A1047" s="3">
        <v>2</v>
      </c>
      <c r="B1047" s="3" t="s">
        <v>1076</v>
      </c>
      <c r="C1047" s="3">
        <v>53</v>
      </c>
      <c r="D1047" s="3" t="s">
        <v>1175</v>
      </c>
      <c r="E1047" s="3">
        <v>1624</v>
      </c>
      <c r="F1047" s="3" t="str">
        <f>CONCATENATE(A:A,".",C:C,".",E:E)</f>
        <v>2.53.1624</v>
      </c>
      <c r="G1047" s="4" t="s">
        <v>1184</v>
      </c>
      <c r="H1047" s="3" t="str">
        <f>CONCATENATE(Table1[[#This Row],[ID]]," ",Table1[[#This Row],[NEW Micro label]])</f>
        <v>2.53.1624 Polyelectrolyte Multilayers</v>
      </c>
    </row>
    <row r="1048" spans="1:8" ht="16" x14ac:dyDescent="0.2">
      <c r="A1048" s="3">
        <v>2</v>
      </c>
      <c r="B1048" s="3" t="s">
        <v>1076</v>
      </c>
      <c r="C1048" s="3">
        <v>53</v>
      </c>
      <c r="D1048" s="3" t="s">
        <v>1175</v>
      </c>
      <c r="E1048" s="3">
        <v>1952</v>
      </c>
      <c r="F1048" s="3" t="str">
        <f>CONCATENATE(A:A,".",C:C,".",E:E)</f>
        <v>2.53.1952</v>
      </c>
      <c r="G1048" s="4" t="s">
        <v>1185</v>
      </c>
      <c r="H1048" s="3" t="str">
        <f>CONCATENATE(Table1[[#This Row],[ID]]," ",Table1[[#This Row],[NEW Micro label]])</f>
        <v>2.53.1952 Bioinspired Adhesives</v>
      </c>
    </row>
    <row r="1049" spans="1:8" ht="16" x14ac:dyDescent="0.2">
      <c r="A1049" s="3">
        <v>2</v>
      </c>
      <c r="B1049" s="3" t="s">
        <v>1076</v>
      </c>
      <c r="C1049" s="3">
        <v>53</v>
      </c>
      <c r="D1049" s="3" t="s">
        <v>1175</v>
      </c>
      <c r="E1049" s="3">
        <v>2046</v>
      </c>
      <c r="F1049" s="3" t="str">
        <f>CONCATENATE(A:A,".",C:C,".",E:E)</f>
        <v>2.53.2046</v>
      </c>
      <c r="G1049" s="4" t="s">
        <v>1186</v>
      </c>
      <c r="H1049" s="3" t="str">
        <f>CONCATENATE(Table1[[#This Row],[ID]]," ",Table1[[#This Row],[NEW Micro label]])</f>
        <v>2.53.2046 Pickering Emulsions</v>
      </c>
    </row>
    <row r="1050" spans="1:8" ht="16" x14ac:dyDescent="0.2">
      <c r="A1050" s="3">
        <v>2</v>
      </c>
      <c r="B1050" s="3" t="s">
        <v>1076</v>
      </c>
      <c r="C1050" s="3">
        <v>59</v>
      </c>
      <c r="D1050" s="3" t="s">
        <v>1187</v>
      </c>
      <c r="E1050" s="3">
        <v>250</v>
      </c>
      <c r="F1050" s="3" t="str">
        <f>CONCATENATE(A:A,".",C:C,".",E:E)</f>
        <v>2.59.250</v>
      </c>
      <c r="G1050" s="4" t="s">
        <v>1188</v>
      </c>
      <c r="H1050" s="3" t="str">
        <f>CONCATENATE(Table1[[#This Row],[ID]]," ",Table1[[#This Row],[NEW Micro label]])</f>
        <v>2.59.250 Cyclodextrins</v>
      </c>
    </row>
    <row r="1051" spans="1:8" ht="16" x14ac:dyDescent="0.2">
      <c r="A1051" s="3">
        <v>2</v>
      </c>
      <c r="B1051" s="3" t="s">
        <v>1076</v>
      </c>
      <c r="C1051" s="3">
        <v>59</v>
      </c>
      <c r="D1051" s="3" t="s">
        <v>1187</v>
      </c>
      <c r="E1051" s="3">
        <v>290</v>
      </c>
      <c r="F1051" s="3" t="str">
        <f>CONCATENATE(A:A,".",C:C,".",E:E)</f>
        <v>2.59.290</v>
      </c>
      <c r="G1051" s="4" t="s">
        <v>1189</v>
      </c>
      <c r="H1051" s="3" t="str">
        <f>CONCATENATE(Table1[[#This Row],[ID]]," ",Table1[[#This Row],[NEW Micro label]])</f>
        <v>2.59.290 Photoinduced Electron Transfer</v>
      </c>
    </row>
    <row r="1052" spans="1:8" ht="16" x14ac:dyDescent="0.2">
      <c r="A1052" s="3">
        <v>2</v>
      </c>
      <c r="B1052" s="3" t="s">
        <v>1076</v>
      </c>
      <c r="C1052" s="3">
        <v>59</v>
      </c>
      <c r="D1052" s="3" t="s">
        <v>1187</v>
      </c>
      <c r="E1052" s="3">
        <v>341</v>
      </c>
      <c r="F1052" s="3" t="str">
        <f>CONCATENATE(A:A,".",C:C,".",E:E)</f>
        <v>2.59.341</v>
      </c>
      <c r="G1052" s="4" t="s">
        <v>1190</v>
      </c>
      <c r="H1052" s="3" t="str">
        <f>CONCATENATE(Table1[[#This Row],[ID]]," ",Table1[[#This Row],[NEW Micro label]])</f>
        <v>2.59.341 Fluorescent Chemosensors</v>
      </c>
    </row>
    <row r="1053" spans="1:8" ht="16" x14ac:dyDescent="0.2">
      <c r="A1053" s="3">
        <v>2</v>
      </c>
      <c r="B1053" s="3" t="s">
        <v>1076</v>
      </c>
      <c r="C1053" s="3">
        <v>59</v>
      </c>
      <c r="D1053" s="3" t="s">
        <v>1187</v>
      </c>
      <c r="E1053" s="3">
        <v>350</v>
      </c>
      <c r="F1053" s="3" t="str">
        <f>CONCATENATE(A:A,".",C:C,".",E:E)</f>
        <v>2.59.350</v>
      </c>
      <c r="G1053" s="4" t="s">
        <v>1191</v>
      </c>
      <c r="H1053" s="3" t="str">
        <f>CONCATENATE(Table1[[#This Row],[ID]]," ",Table1[[#This Row],[NEW Micro label]])</f>
        <v>2.59.350 Porphyrins</v>
      </c>
    </row>
    <row r="1054" spans="1:8" ht="16" x14ac:dyDescent="0.2">
      <c r="A1054" s="3">
        <v>2</v>
      </c>
      <c r="B1054" s="3" t="s">
        <v>1076</v>
      </c>
      <c r="C1054" s="3">
        <v>59</v>
      </c>
      <c r="D1054" s="3" t="s">
        <v>1187</v>
      </c>
      <c r="E1054" s="3">
        <v>684</v>
      </c>
      <c r="F1054" s="3" t="str">
        <f>CONCATENATE(A:A,".",C:C,".",E:E)</f>
        <v>2.59.684</v>
      </c>
      <c r="G1054" s="4" t="s">
        <v>1192</v>
      </c>
      <c r="H1054" s="3" t="str">
        <f>CONCATENATE(Table1[[#This Row],[ID]]," ",Table1[[#This Row],[NEW Micro label]])</f>
        <v>2.59.684 Ion-Selective Electrodes</v>
      </c>
    </row>
    <row r="1055" spans="1:8" ht="16" x14ac:dyDescent="0.2">
      <c r="A1055" s="3">
        <v>2</v>
      </c>
      <c r="B1055" s="3" t="s">
        <v>1076</v>
      </c>
      <c r="C1055" s="3">
        <v>59</v>
      </c>
      <c r="D1055" s="3" t="s">
        <v>1187</v>
      </c>
      <c r="E1055" s="3">
        <v>735</v>
      </c>
      <c r="F1055" s="3" t="str">
        <f>CONCATENATE(A:A,".",C:C,".",E:E)</f>
        <v>2.59.735</v>
      </c>
      <c r="G1055" s="4" t="s">
        <v>1193</v>
      </c>
      <c r="H1055" s="3" t="str">
        <f>CONCATENATE(Table1[[#This Row],[ID]]," ",Table1[[#This Row],[NEW Micro label]])</f>
        <v>2.59.735 Photodynamic Therapy</v>
      </c>
    </row>
    <row r="1056" spans="1:8" ht="16" x14ac:dyDescent="0.2">
      <c r="A1056" s="3">
        <v>2</v>
      </c>
      <c r="B1056" s="3" t="s">
        <v>1076</v>
      </c>
      <c r="C1056" s="3">
        <v>59</v>
      </c>
      <c r="D1056" s="3" t="s">
        <v>1187</v>
      </c>
      <c r="E1056" s="3">
        <v>890</v>
      </c>
      <c r="F1056" s="3" t="str">
        <f>CONCATENATE(A:A,".",C:C,".",E:E)</f>
        <v>2.59.890</v>
      </c>
      <c r="G1056" s="4" t="s">
        <v>1194</v>
      </c>
      <c r="H1056" s="3" t="str">
        <f>CONCATENATE(Table1[[#This Row],[ID]]," ",Table1[[#This Row],[NEW Micro label]])</f>
        <v>2.59.890 ESIPT</v>
      </c>
    </row>
    <row r="1057" spans="1:8" ht="16" x14ac:dyDescent="0.2">
      <c r="A1057" s="3">
        <v>2</v>
      </c>
      <c r="B1057" s="3" t="s">
        <v>1076</v>
      </c>
      <c r="C1057" s="3">
        <v>59</v>
      </c>
      <c r="D1057" s="3" t="s">
        <v>1187</v>
      </c>
      <c r="E1057" s="3">
        <v>1261</v>
      </c>
      <c r="F1057" s="3" t="str">
        <f>CONCATENATE(A:A,".",C:C,".",E:E)</f>
        <v>2.59.1261</v>
      </c>
      <c r="G1057" s="4" t="s">
        <v>1195</v>
      </c>
      <c r="H1057" s="3" t="str">
        <f>CONCATENATE(Table1[[#This Row],[ID]]," ",Table1[[#This Row],[NEW Micro label]])</f>
        <v>2.59.1261 Peptide Self-Assembly</v>
      </c>
    </row>
    <row r="1058" spans="1:8" ht="16" x14ac:dyDescent="0.2">
      <c r="A1058" s="3">
        <v>2</v>
      </c>
      <c r="B1058" s="3" t="s">
        <v>1076</v>
      </c>
      <c r="C1058" s="3">
        <v>59</v>
      </c>
      <c r="D1058" s="3" t="s">
        <v>1187</v>
      </c>
      <c r="E1058" s="3">
        <v>1668</v>
      </c>
      <c r="F1058" s="3" t="str">
        <f>CONCATENATE(A:A,".",C:C,".",E:E)</f>
        <v>2.59.1668</v>
      </c>
      <c r="G1058" s="4" t="s">
        <v>1196</v>
      </c>
      <c r="H1058" s="3" t="str">
        <f>CONCATENATE(Table1[[#This Row],[ID]]," ",Table1[[#This Row],[NEW Micro label]])</f>
        <v>2.59.1668 J-Aggregates</v>
      </c>
    </row>
    <row r="1059" spans="1:8" ht="16" x14ac:dyDescent="0.2">
      <c r="A1059" s="3">
        <v>2</v>
      </c>
      <c r="B1059" s="3" t="s">
        <v>1076</v>
      </c>
      <c r="C1059" s="3">
        <v>59</v>
      </c>
      <c r="D1059" s="3" t="s">
        <v>1187</v>
      </c>
      <c r="E1059" s="3">
        <v>2164</v>
      </c>
      <c r="F1059" s="3" t="str">
        <f>CONCATENATE(A:A,".",C:C,".",E:E)</f>
        <v>2.59.2164</v>
      </c>
      <c r="G1059" s="4" t="s">
        <v>1197</v>
      </c>
      <c r="H1059" s="3" t="str">
        <f>CONCATENATE(Table1[[#This Row],[ID]]," ",Table1[[#This Row],[NEW Micro label]])</f>
        <v>2.59.2164 Optical Oxygen Sensors</v>
      </c>
    </row>
    <row r="1060" spans="1:8" ht="16" x14ac:dyDescent="0.2">
      <c r="A1060" s="3">
        <v>2</v>
      </c>
      <c r="B1060" s="3" t="s">
        <v>1076</v>
      </c>
      <c r="C1060" s="3">
        <v>59</v>
      </c>
      <c r="D1060" s="3" t="s">
        <v>1187</v>
      </c>
      <c r="E1060" s="3">
        <v>2260</v>
      </c>
      <c r="F1060" s="3" t="str">
        <f>CONCATENATE(A:A,".",C:C,".",E:E)</f>
        <v>2.59.2260</v>
      </c>
      <c r="G1060" s="4" t="s">
        <v>1198</v>
      </c>
      <c r="H1060" s="3" t="str">
        <f>CONCATENATE(Table1[[#This Row],[ID]]," ",Table1[[#This Row],[NEW Micro label]])</f>
        <v>2.59.2260 Boronic Acid</v>
      </c>
    </row>
    <row r="1061" spans="1:8" ht="16" x14ac:dyDescent="0.2">
      <c r="A1061" s="3">
        <v>2</v>
      </c>
      <c r="B1061" s="3" t="s">
        <v>1076</v>
      </c>
      <c r="C1061" s="3">
        <v>62</v>
      </c>
      <c r="D1061" s="3" t="s">
        <v>1199</v>
      </c>
      <c r="E1061" s="3">
        <v>52</v>
      </c>
      <c r="F1061" s="3" t="str">
        <f>CONCATENATE(A:A,".",C:C,".",E:E)</f>
        <v>2.62.52</v>
      </c>
      <c r="G1061" s="4" t="s">
        <v>1200</v>
      </c>
      <c r="H1061" s="3" t="str">
        <f>CONCATENATE(Table1[[#This Row],[ID]]," ",Table1[[#This Row],[NEW Micro label]])</f>
        <v>2.62.52 Electrode Materials</v>
      </c>
    </row>
    <row r="1062" spans="1:8" ht="16" x14ac:dyDescent="0.2">
      <c r="A1062" s="3">
        <v>2</v>
      </c>
      <c r="B1062" s="3" t="s">
        <v>1076</v>
      </c>
      <c r="C1062" s="3">
        <v>62</v>
      </c>
      <c r="D1062" s="3" t="s">
        <v>1199</v>
      </c>
      <c r="E1062" s="3">
        <v>76</v>
      </c>
      <c r="F1062" s="3" t="str">
        <f>CONCATENATE(A:A,".",C:C,".",E:E)</f>
        <v>2.62.76</v>
      </c>
      <c r="G1062" s="4" t="s">
        <v>1201</v>
      </c>
      <c r="H1062" s="3" t="str">
        <f>CONCATENATE(Table1[[#This Row],[ID]]," ",Table1[[#This Row],[NEW Micro label]])</f>
        <v>2.62.76 Electrocatalysis</v>
      </c>
    </row>
    <row r="1063" spans="1:8" ht="16" x14ac:dyDescent="0.2">
      <c r="A1063" s="3">
        <v>2</v>
      </c>
      <c r="B1063" s="3" t="s">
        <v>1076</v>
      </c>
      <c r="C1063" s="3">
        <v>62</v>
      </c>
      <c r="D1063" s="3" t="s">
        <v>1199</v>
      </c>
      <c r="E1063" s="3">
        <v>138</v>
      </c>
      <c r="F1063" s="3" t="str">
        <f>CONCATENATE(A:A,".",C:C,".",E:E)</f>
        <v>2.62.138</v>
      </c>
      <c r="G1063" s="4" t="s">
        <v>1202</v>
      </c>
      <c r="H1063" s="3" t="str">
        <f>CONCATENATE(Table1[[#This Row],[ID]]," ",Table1[[#This Row],[NEW Micro label]])</f>
        <v>2.62.138 Lithium-Ion Battery</v>
      </c>
    </row>
    <row r="1064" spans="1:8" ht="16" x14ac:dyDescent="0.2">
      <c r="A1064" s="3">
        <v>2</v>
      </c>
      <c r="B1064" s="3" t="s">
        <v>1076</v>
      </c>
      <c r="C1064" s="3">
        <v>62</v>
      </c>
      <c r="D1064" s="3" t="s">
        <v>1199</v>
      </c>
      <c r="E1064" s="3">
        <v>571</v>
      </c>
      <c r="F1064" s="3" t="str">
        <f>CONCATENATE(A:A,".",C:C,".",E:E)</f>
        <v>2.62.571</v>
      </c>
      <c r="G1064" s="4" t="s">
        <v>1203</v>
      </c>
      <c r="H1064" s="3" t="str">
        <f>CONCATENATE(Table1[[#This Row],[ID]]," ",Table1[[#This Row],[NEW Micro label]])</f>
        <v>2.62.571 Fuel Cell Membranes</v>
      </c>
    </row>
    <row r="1065" spans="1:8" ht="16" x14ac:dyDescent="0.2">
      <c r="A1065" s="3">
        <v>2</v>
      </c>
      <c r="B1065" s="3" t="s">
        <v>1076</v>
      </c>
      <c r="C1065" s="3">
        <v>62</v>
      </c>
      <c r="D1065" s="3" t="s">
        <v>1199</v>
      </c>
      <c r="E1065" s="3">
        <v>616</v>
      </c>
      <c r="F1065" s="3" t="str">
        <f>CONCATENATE(A:A,".",C:C,".",E:E)</f>
        <v>2.62.616</v>
      </c>
      <c r="G1065" s="4" t="s">
        <v>1204</v>
      </c>
      <c r="H1065" s="3" t="str">
        <f>CONCATENATE(Table1[[#This Row],[ID]]," ",Table1[[#This Row],[NEW Micro label]])</f>
        <v>2.62.616 Battery Electrolytes</v>
      </c>
    </row>
    <row r="1066" spans="1:8" ht="16" x14ac:dyDescent="0.2">
      <c r="A1066" s="3">
        <v>2</v>
      </c>
      <c r="B1066" s="3" t="s">
        <v>1076</v>
      </c>
      <c r="C1066" s="3">
        <v>62</v>
      </c>
      <c r="D1066" s="3" t="s">
        <v>1199</v>
      </c>
      <c r="E1066" s="3">
        <v>1525</v>
      </c>
      <c r="F1066" s="3" t="str">
        <f>CONCATENATE(A:A,".",C:C,".",E:E)</f>
        <v>2.62.1525</v>
      </c>
      <c r="G1066" s="4" t="s">
        <v>1205</v>
      </c>
      <c r="H1066" s="3" t="str">
        <f>CONCATENATE(Table1[[#This Row],[ID]]," ",Table1[[#This Row],[NEW Micro label]])</f>
        <v>2.62.1525 Vanadium Oxides</v>
      </c>
    </row>
    <row r="1067" spans="1:8" ht="16" x14ac:dyDescent="0.2">
      <c r="A1067" s="3">
        <v>2</v>
      </c>
      <c r="B1067" s="3" t="s">
        <v>1076</v>
      </c>
      <c r="C1067" s="3">
        <v>62</v>
      </c>
      <c r="D1067" s="3" t="s">
        <v>1199</v>
      </c>
      <c r="E1067" s="3">
        <v>1768</v>
      </c>
      <c r="F1067" s="3" t="str">
        <f>CONCATENATE(A:A,".",C:C,".",E:E)</f>
        <v>2.62.1768</v>
      </c>
      <c r="G1067" s="4" t="s">
        <v>1206</v>
      </c>
      <c r="H1067" s="3" t="str">
        <f>CONCATENATE(Table1[[#This Row],[ID]]," ",Table1[[#This Row],[NEW Micro label]])</f>
        <v>2.62.1768 Dealloying</v>
      </c>
    </row>
    <row r="1068" spans="1:8" ht="16" x14ac:dyDescent="0.2">
      <c r="A1068" s="3">
        <v>2</v>
      </c>
      <c r="B1068" s="3" t="s">
        <v>1076</v>
      </c>
      <c r="C1068" s="3">
        <v>62</v>
      </c>
      <c r="D1068" s="3" t="s">
        <v>1199</v>
      </c>
      <c r="E1068" s="3">
        <v>2102</v>
      </c>
      <c r="F1068" s="3" t="str">
        <f>CONCATENATE(A:A,".",C:C,".",E:E)</f>
        <v>2.62.2102</v>
      </c>
      <c r="G1068" s="4" t="s">
        <v>1207</v>
      </c>
      <c r="H1068" s="3" t="str">
        <f>CONCATENATE(Table1[[#This Row],[ID]]," ",Table1[[#This Row],[NEW Micro label]])</f>
        <v>2.62.2102 CO2 Electroreduction</v>
      </c>
    </row>
    <row r="1069" spans="1:8" ht="16" x14ac:dyDescent="0.2">
      <c r="A1069" s="3">
        <v>2</v>
      </c>
      <c r="B1069" s="3" t="s">
        <v>1076</v>
      </c>
      <c r="C1069" s="3">
        <v>67</v>
      </c>
      <c r="D1069" s="3" t="s">
        <v>1208</v>
      </c>
      <c r="E1069" s="3">
        <v>47</v>
      </c>
      <c r="F1069" s="3" t="str">
        <f>CONCATENATE(A:A,".",C:C,".",E:E)</f>
        <v>2.67.47</v>
      </c>
      <c r="G1069" s="4" t="s">
        <v>1209</v>
      </c>
      <c r="H1069" s="3" t="str">
        <f>CONCATENATE(Table1[[#This Row],[ID]]," ",Table1[[#This Row],[NEW Micro label]])</f>
        <v>2.67.47 SERS</v>
      </c>
    </row>
    <row r="1070" spans="1:8" ht="16" x14ac:dyDescent="0.2">
      <c r="A1070" s="3">
        <v>2</v>
      </c>
      <c r="B1070" s="3" t="s">
        <v>1076</v>
      </c>
      <c r="C1070" s="3">
        <v>67</v>
      </c>
      <c r="D1070" s="3" t="s">
        <v>1208</v>
      </c>
      <c r="E1070" s="3">
        <v>231</v>
      </c>
      <c r="F1070" s="3" t="str">
        <f>CONCATENATE(A:A,".",C:C,".",E:E)</f>
        <v>2.67.231</v>
      </c>
      <c r="G1070" s="4" t="s">
        <v>1210</v>
      </c>
      <c r="H1070" s="3" t="str">
        <f>CONCATENATE(Table1[[#This Row],[ID]]," ",Table1[[#This Row],[NEW Micro label]])</f>
        <v>2.67.231 Nanotoxicology</v>
      </c>
    </row>
    <row r="1071" spans="1:8" ht="16" x14ac:dyDescent="0.2">
      <c r="A1071" s="3">
        <v>2</v>
      </c>
      <c r="B1071" s="3" t="s">
        <v>1076</v>
      </c>
      <c r="C1071" s="3">
        <v>67</v>
      </c>
      <c r="D1071" s="3" t="s">
        <v>1208</v>
      </c>
      <c r="E1071" s="3">
        <v>301</v>
      </c>
      <c r="F1071" s="3" t="str">
        <f>CONCATENATE(A:A,".",C:C,".",E:E)</f>
        <v>2.67.301</v>
      </c>
      <c r="G1071" s="4" t="s">
        <v>1211</v>
      </c>
      <c r="H1071" s="3" t="str">
        <f>CONCATENATE(Table1[[#This Row],[ID]]," ",Table1[[#This Row],[NEW Micro label]])</f>
        <v>2.67.301 Quantum Dots</v>
      </c>
    </row>
    <row r="1072" spans="1:8" ht="16" x14ac:dyDescent="0.2">
      <c r="A1072" s="3">
        <v>2</v>
      </c>
      <c r="B1072" s="3" t="s">
        <v>1076</v>
      </c>
      <c r="C1072" s="3">
        <v>67</v>
      </c>
      <c r="D1072" s="3" t="s">
        <v>1208</v>
      </c>
      <c r="E1072" s="3">
        <v>370</v>
      </c>
      <c r="F1072" s="3" t="str">
        <f>CONCATENATE(A:A,".",C:C,".",E:E)</f>
        <v>2.67.370</v>
      </c>
      <c r="G1072" s="4" t="s">
        <v>1212</v>
      </c>
      <c r="H1072" s="3" t="str">
        <f>CONCATENATE(Table1[[#This Row],[ID]]," ",Table1[[#This Row],[NEW Micro label]])</f>
        <v>2.67.370 Magnetic Nanoparticles</v>
      </c>
    </row>
    <row r="1073" spans="1:8" ht="16" x14ac:dyDescent="0.2">
      <c r="A1073" s="3">
        <v>2</v>
      </c>
      <c r="B1073" s="3" t="s">
        <v>1076</v>
      </c>
      <c r="C1073" s="3">
        <v>67</v>
      </c>
      <c r="D1073" s="3" t="s">
        <v>1208</v>
      </c>
      <c r="E1073" s="3">
        <v>456</v>
      </c>
      <c r="F1073" s="3" t="str">
        <f>CONCATENATE(A:A,".",C:C,".",E:E)</f>
        <v>2.67.456</v>
      </c>
      <c r="G1073" s="4" t="s">
        <v>1213</v>
      </c>
      <c r="H1073" s="3" t="str">
        <f>CONCATENATE(Table1[[#This Row],[ID]]," ",Table1[[#This Row],[NEW Micro label]])</f>
        <v>2.67.456 Optical Gratings</v>
      </c>
    </row>
    <row r="1074" spans="1:8" ht="16" x14ac:dyDescent="0.2">
      <c r="A1074" s="3">
        <v>2</v>
      </c>
      <c r="B1074" s="3" t="s">
        <v>1076</v>
      </c>
      <c r="C1074" s="3">
        <v>67</v>
      </c>
      <c r="D1074" s="3" t="s">
        <v>1208</v>
      </c>
      <c r="E1074" s="3">
        <v>1457</v>
      </c>
      <c r="F1074" s="3" t="str">
        <f>CONCATENATE(A:A,".",C:C,".",E:E)</f>
        <v>2.67.1457</v>
      </c>
      <c r="G1074" s="4" t="s">
        <v>1214</v>
      </c>
      <c r="H1074" s="3" t="str">
        <f>CONCATENATE(Table1[[#This Row],[ID]]," ",Table1[[#This Row],[NEW Micro label]])</f>
        <v>2.67.1457 Fluorescent Nanoclusters</v>
      </c>
    </row>
    <row r="1075" spans="1:8" ht="16" x14ac:dyDescent="0.2">
      <c r="A1075" s="3">
        <v>2</v>
      </c>
      <c r="B1075" s="3" t="s">
        <v>1076</v>
      </c>
      <c r="C1075" s="3">
        <v>67</v>
      </c>
      <c r="D1075" s="3" t="s">
        <v>1208</v>
      </c>
      <c r="E1075" s="3">
        <v>1931</v>
      </c>
      <c r="F1075" s="3" t="str">
        <f>CONCATENATE(A:A,".",C:C,".",E:E)</f>
        <v>2.67.1931</v>
      </c>
      <c r="G1075" s="4" t="s">
        <v>1215</v>
      </c>
      <c r="H1075" s="3" t="str">
        <f>CONCATENATE(Table1[[#This Row],[ID]]," ",Table1[[#This Row],[NEW Micro label]])</f>
        <v>2.67.1931 Photonic Nanojet</v>
      </c>
    </row>
    <row r="1076" spans="1:8" ht="16" x14ac:dyDescent="0.2">
      <c r="A1076" s="3">
        <v>2</v>
      </c>
      <c r="B1076" s="3" t="s">
        <v>1076</v>
      </c>
      <c r="C1076" s="3">
        <v>74</v>
      </c>
      <c r="D1076" s="3" t="s">
        <v>1216</v>
      </c>
      <c r="E1076" s="3">
        <v>5</v>
      </c>
      <c r="F1076" s="3" t="str">
        <f>CONCATENATE(A:A,".",C:C,".",E:E)</f>
        <v>2.74.5</v>
      </c>
      <c r="G1076" s="4" t="s">
        <v>1217</v>
      </c>
      <c r="H1076" s="3" t="str">
        <f>CONCATENATE(Table1[[#This Row],[ID]]," ",Table1[[#This Row],[NEW Micro label]])</f>
        <v>2.74.5 TiO2 Photocatalysis</v>
      </c>
    </row>
    <row r="1077" spans="1:8" ht="16" x14ac:dyDescent="0.2">
      <c r="A1077" s="3">
        <v>2</v>
      </c>
      <c r="B1077" s="3" t="s">
        <v>1076</v>
      </c>
      <c r="C1077" s="3">
        <v>74</v>
      </c>
      <c r="D1077" s="3" t="s">
        <v>1216</v>
      </c>
      <c r="E1077" s="3">
        <v>16</v>
      </c>
      <c r="F1077" s="3" t="str">
        <f>CONCATENATE(A:A,".",C:C,".",E:E)</f>
        <v>2.74.16</v>
      </c>
      <c r="G1077" s="4" t="s">
        <v>1218</v>
      </c>
      <c r="H1077" s="3" t="str">
        <f>CONCATENATE(Table1[[#This Row],[ID]]," ",Table1[[#This Row],[NEW Micro label]])</f>
        <v>2.74.16 ZnO Nanostructures</v>
      </c>
    </row>
    <row r="1078" spans="1:8" ht="16" x14ac:dyDescent="0.2">
      <c r="A1078" s="3">
        <v>2</v>
      </c>
      <c r="B1078" s="3" t="s">
        <v>1076</v>
      </c>
      <c r="C1078" s="3">
        <v>74</v>
      </c>
      <c r="D1078" s="3" t="s">
        <v>1216</v>
      </c>
      <c r="E1078" s="3">
        <v>740</v>
      </c>
      <c r="F1078" s="3" t="str">
        <f>CONCATENATE(A:A,".",C:C,".",E:E)</f>
        <v>2.74.740</v>
      </c>
      <c r="G1078" s="4" t="s">
        <v>1219</v>
      </c>
      <c r="H1078" s="3" t="str">
        <f>CONCATENATE(Table1[[#This Row],[ID]]," ",Table1[[#This Row],[NEW Micro label]])</f>
        <v>2.74.740 Dye-Sensitized Solar Cells</v>
      </c>
    </row>
    <row r="1079" spans="1:8" ht="16" x14ac:dyDescent="0.2">
      <c r="A1079" s="3">
        <v>2</v>
      </c>
      <c r="B1079" s="3" t="s">
        <v>1076</v>
      </c>
      <c r="C1079" s="3">
        <v>74</v>
      </c>
      <c r="D1079" s="3" t="s">
        <v>1216</v>
      </c>
      <c r="E1079" s="3">
        <v>1306</v>
      </c>
      <c r="F1079" s="3" t="str">
        <f>CONCATENATE(A:A,".",C:C,".",E:E)</f>
        <v>2.74.1306</v>
      </c>
      <c r="G1079" s="4" t="s">
        <v>1220</v>
      </c>
      <c r="H1079" s="3" t="str">
        <f>CONCATENATE(Table1[[#This Row],[ID]]," ",Table1[[#This Row],[NEW Micro label]])</f>
        <v>2.74.1306 Electrochromism</v>
      </c>
    </row>
    <row r="1080" spans="1:8" ht="16" x14ac:dyDescent="0.2">
      <c r="A1080" s="3">
        <v>2</v>
      </c>
      <c r="B1080" s="3" t="s">
        <v>1076</v>
      </c>
      <c r="C1080" s="3">
        <v>74</v>
      </c>
      <c r="D1080" s="3" t="s">
        <v>1216</v>
      </c>
      <c r="E1080" s="3">
        <v>1823</v>
      </c>
      <c r="F1080" s="3" t="str">
        <f>CONCATENATE(A:A,".",C:C,".",E:E)</f>
        <v>2.74.1823</v>
      </c>
      <c r="G1080" s="4" t="s">
        <v>1221</v>
      </c>
      <c r="H1080" s="3" t="str">
        <f>CONCATENATE(Table1[[#This Row],[ID]]," ",Table1[[#This Row],[NEW Micro label]])</f>
        <v>2.74.1823 Copper Oxide Nanostructures</v>
      </c>
    </row>
    <row r="1081" spans="1:8" ht="16" x14ac:dyDescent="0.2">
      <c r="A1081" s="3">
        <v>2</v>
      </c>
      <c r="B1081" s="3" t="s">
        <v>1076</v>
      </c>
      <c r="C1081" s="3">
        <v>74</v>
      </c>
      <c r="D1081" s="3" t="s">
        <v>1216</v>
      </c>
      <c r="E1081" s="3">
        <v>2379</v>
      </c>
      <c r="F1081" s="3" t="str">
        <f>CONCATENATE(A:A,".",C:C,".",E:E)</f>
        <v>2.74.2379</v>
      </c>
      <c r="G1081" s="4" t="s">
        <v>1222</v>
      </c>
      <c r="H1081" s="3" t="str">
        <f>CONCATENATE(Table1[[#This Row],[ID]]," ",Table1[[#This Row],[NEW Micro label]])</f>
        <v>2.74.2379 Beta-Ga2O3</v>
      </c>
    </row>
    <row r="1082" spans="1:8" ht="16" x14ac:dyDescent="0.2">
      <c r="A1082" s="3">
        <v>2</v>
      </c>
      <c r="B1082" s="3" t="s">
        <v>1076</v>
      </c>
      <c r="C1082" s="3">
        <v>76</v>
      </c>
      <c r="D1082" s="3" t="s">
        <v>1223</v>
      </c>
      <c r="E1082" s="3">
        <v>23</v>
      </c>
      <c r="F1082" s="3" t="str">
        <f>CONCATENATE(A:A,".",C:C,".",E:E)</f>
        <v>2.76.23</v>
      </c>
      <c r="G1082" s="4" t="s">
        <v>1224</v>
      </c>
      <c r="H1082" s="3" t="str">
        <f>CONCATENATE(Table1[[#This Row],[ID]]," ",Table1[[#This Row],[NEW Micro label]])</f>
        <v>2.76.23 Carbon Nanotubes</v>
      </c>
    </row>
    <row r="1083" spans="1:8" ht="16" x14ac:dyDescent="0.2">
      <c r="A1083" s="3">
        <v>2</v>
      </c>
      <c r="B1083" s="3" t="s">
        <v>1076</v>
      </c>
      <c r="C1083" s="3">
        <v>76</v>
      </c>
      <c r="D1083" s="3" t="s">
        <v>1223</v>
      </c>
      <c r="E1083" s="3">
        <v>39</v>
      </c>
      <c r="F1083" s="3" t="str">
        <f>CONCATENATE(A:A,".",C:C,".",E:E)</f>
        <v>2.76.39</v>
      </c>
      <c r="G1083" s="4" t="s">
        <v>1225</v>
      </c>
      <c r="H1083" s="3" t="str">
        <f>CONCATENATE(Table1[[#This Row],[ID]]," ",Table1[[#This Row],[NEW Micro label]])</f>
        <v>2.76.39 Graphene</v>
      </c>
    </row>
    <row r="1084" spans="1:8" ht="16" x14ac:dyDescent="0.2">
      <c r="A1084" s="3">
        <v>2</v>
      </c>
      <c r="B1084" s="3" t="s">
        <v>1076</v>
      </c>
      <c r="C1084" s="3">
        <v>76</v>
      </c>
      <c r="D1084" s="3" t="s">
        <v>1223</v>
      </c>
      <c r="E1084" s="3">
        <v>532</v>
      </c>
      <c r="F1084" s="3" t="str">
        <f>CONCATENATE(A:A,".",C:C,".",E:E)</f>
        <v>2.76.532</v>
      </c>
      <c r="G1084" s="4" t="s">
        <v>1226</v>
      </c>
      <c r="H1084" s="3" t="str">
        <f>CONCATENATE(Table1[[#This Row],[ID]]," ",Table1[[#This Row],[NEW Micro label]])</f>
        <v>2.76.532 Fullerene Chemistry</v>
      </c>
    </row>
    <row r="1085" spans="1:8" ht="16" x14ac:dyDescent="0.2">
      <c r="A1085" s="3">
        <v>2</v>
      </c>
      <c r="B1085" s="3" t="s">
        <v>1076</v>
      </c>
      <c r="C1085" s="3">
        <v>76</v>
      </c>
      <c r="D1085" s="3" t="s">
        <v>1223</v>
      </c>
      <c r="E1085" s="3">
        <v>544</v>
      </c>
      <c r="F1085" s="3" t="str">
        <f>CONCATENATE(A:A,".",C:C,".",E:E)</f>
        <v>2.76.544</v>
      </c>
      <c r="G1085" s="4" t="s">
        <v>1227</v>
      </c>
      <c r="H1085" s="3" t="str">
        <f>CONCATENATE(Table1[[#This Row],[ID]]," ",Table1[[#This Row],[NEW Micro label]])</f>
        <v>2.76.544 2D Material Properties</v>
      </c>
    </row>
    <row r="1086" spans="1:8" ht="16" x14ac:dyDescent="0.2">
      <c r="A1086" s="3">
        <v>2</v>
      </c>
      <c r="B1086" s="3" t="s">
        <v>1076</v>
      </c>
      <c r="C1086" s="3">
        <v>76</v>
      </c>
      <c r="D1086" s="3" t="s">
        <v>1223</v>
      </c>
      <c r="E1086" s="3">
        <v>1524</v>
      </c>
      <c r="F1086" s="3" t="str">
        <f>CONCATENATE(A:A,".",C:C,".",E:E)</f>
        <v>2.76.1524</v>
      </c>
      <c r="G1086" s="4" t="s">
        <v>1228</v>
      </c>
      <c r="H1086" s="3" t="str">
        <f>CONCATENATE(Table1[[#This Row],[ID]]," ",Table1[[#This Row],[NEW Micro label]])</f>
        <v>2.76.1524 Boron Nitride Nanomaterials</v>
      </c>
    </row>
    <row r="1087" spans="1:8" ht="16" x14ac:dyDescent="0.2">
      <c r="A1087" s="3">
        <v>2</v>
      </c>
      <c r="B1087" s="3" t="s">
        <v>1076</v>
      </c>
      <c r="C1087" s="3">
        <v>76</v>
      </c>
      <c r="D1087" s="3" t="s">
        <v>1223</v>
      </c>
      <c r="E1087" s="3">
        <v>2087</v>
      </c>
      <c r="F1087" s="3" t="str">
        <f>CONCATENATE(A:A,".",C:C,".",E:E)</f>
        <v>2.76.2087</v>
      </c>
      <c r="G1087" s="4" t="s">
        <v>1229</v>
      </c>
      <c r="H1087" s="3" t="str">
        <f>CONCATENATE(Table1[[#This Row],[ID]]," ",Table1[[#This Row],[NEW Micro label]])</f>
        <v>2.76.2087 Graphite Intercalation Compounds</v>
      </c>
    </row>
    <row r="1088" spans="1:8" ht="16" x14ac:dyDescent="0.2">
      <c r="A1088" s="3">
        <v>2</v>
      </c>
      <c r="B1088" s="3" t="s">
        <v>1076</v>
      </c>
      <c r="C1088" s="3">
        <v>78</v>
      </c>
      <c r="D1088" s="3" t="s">
        <v>1230</v>
      </c>
      <c r="E1088" s="3">
        <v>53</v>
      </c>
      <c r="F1088" s="3" t="str">
        <f>CONCATENATE(A:A,".",C:C,".",E:E)</f>
        <v>2.78.53</v>
      </c>
      <c r="G1088" s="4" t="s">
        <v>1231</v>
      </c>
      <c r="H1088" s="3" t="str">
        <f>CONCATENATE(Table1[[#This Row],[ID]]," ",Table1[[#This Row],[NEW Micro label]])</f>
        <v>2.78.53 Luminescent Phosphors</v>
      </c>
    </row>
    <row r="1089" spans="1:8" ht="16" x14ac:dyDescent="0.2">
      <c r="A1089" s="3">
        <v>2</v>
      </c>
      <c r="B1089" s="3" t="s">
        <v>1076</v>
      </c>
      <c r="C1089" s="3">
        <v>78</v>
      </c>
      <c r="D1089" s="3" t="s">
        <v>1230</v>
      </c>
      <c r="E1089" s="3">
        <v>404</v>
      </c>
      <c r="F1089" s="3" t="str">
        <f>CONCATENATE(A:A,".",C:C,".",E:E)</f>
        <v>2.78.404</v>
      </c>
      <c r="G1089" s="4" t="s">
        <v>1232</v>
      </c>
      <c r="H1089" s="3" t="str">
        <f>CONCATENATE(Table1[[#This Row],[ID]]," ",Table1[[#This Row],[NEW Micro label]])</f>
        <v>2.78.404 Glasses</v>
      </c>
    </row>
    <row r="1090" spans="1:8" ht="16" x14ac:dyDescent="0.2">
      <c r="A1090" s="3">
        <v>2</v>
      </c>
      <c r="B1090" s="3" t="s">
        <v>1076</v>
      </c>
      <c r="C1090" s="3">
        <v>78</v>
      </c>
      <c r="D1090" s="3" t="s">
        <v>1230</v>
      </c>
      <c r="E1090" s="3">
        <v>773</v>
      </c>
      <c r="F1090" s="3" t="str">
        <f>CONCATENATE(A:A,".",C:C,".",E:E)</f>
        <v>2.78.773</v>
      </c>
      <c r="G1090" s="4" t="s">
        <v>1233</v>
      </c>
      <c r="H1090" s="3" t="str">
        <f>CONCATENATE(Table1[[#This Row],[ID]]," ",Table1[[#This Row],[NEW Micro label]])</f>
        <v>2.78.773 Functional Crystal Properties</v>
      </c>
    </row>
    <row r="1091" spans="1:8" ht="16" x14ac:dyDescent="0.2">
      <c r="A1091" s="3">
        <v>2</v>
      </c>
      <c r="B1091" s="3" t="s">
        <v>1076</v>
      </c>
      <c r="C1091" s="3">
        <v>78</v>
      </c>
      <c r="D1091" s="3" t="s">
        <v>1230</v>
      </c>
      <c r="E1091" s="3">
        <v>1086</v>
      </c>
      <c r="F1091" s="3" t="str">
        <f>CONCATENATE(A:A,".",C:C,".",E:E)</f>
        <v>2.78.1086</v>
      </c>
      <c r="G1091" s="4" t="s">
        <v>1234</v>
      </c>
      <c r="H1091" s="3" t="str">
        <f>CONCATENATE(Table1[[#This Row],[ID]]," ",Table1[[#This Row],[NEW Micro label]])</f>
        <v>2.78.1086 Ferroelectric Crystals</v>
      </c>
    </row>
    <row r="1092" spans="1:8" ht="16" x14ac:dyDescent="0.2">
      <c r="A1092" s="3">
        <v>2</v>
      </c>
      <c r="B1092" s="3" t="s">
        <v>1076</v>
      </c>
      <c r="C1092" s="3">
        <v>78</v>
      </c>
      <c r="D1092" s="3" t="s">
        <v>1230</v>
      </c>
      <c r="E1092" s="3">
        <v>1119</v>
      </c>
      <c r="F1092" s="3" t="str">
        <f>CONCATENATE(A:A,".",C:C,".",E:E)</f>
        <v>2.78.1119</v>
      </c>
      <c r="G1092" s="4" t="s">
        <v>1235</v>
      </c>
      <c r="H1092" s="3" t="str">
        <f>CONCATENATE(Table1[[#This Row],[ID]]," ",Table1[[#This Row],[NEW Micro label]])</f>
        <v>2.78.1119 Thermoluminescence</v>
      </c>
    </row>
    <row r="1093" spans="1:8" ht="16" x14ac:dyDescent="0.2">
      <c r="A1093" s="3">
        <v>2</v>
      </c>
      <c r="B1093" s="3" t="s">
        <v>1076</v>
      </c>
      <c r="C1093" s="3">
        <v>78</v>
      </c>
      <c r="D1093" s="3" t="s">
        <v>1230</v>
      </c>
      <c r="E1093" s="3">
        <v>1223</v>
      </c>
      <c r="F1093" s="3" t="str">
        <f>CONCATENATE(A:A,".",C:C,".",E:E)</f>
        <v>2.78.1223</v>
      </c>
      <c r="G1093" s="4" t="s">
        <v>1236</v>
      </c>
      <c r="H1093" s="3" t="str">
        <f>CONCATENATE(Table1[[#This Row],[ID]]," ",Table1[[#This Row],[NEW Micro label]])</f>
        <v>2.78.1223 Negative Thermal Expansion</v>
      </c>
    </row>
    <row r="1094" spans="1:8" ht="16" x14ac:dyDescent="0.2">
      <c r="A1094" s="3">
        <v>2</v>
      </c>
      <c r="B1094" s="3" t="s">
        <v>1076</v>
      </c>
      <c r="C1094" s="3">
        <v>78</v>
      </c>
      <c r="D1094" s="3" t="s">
        <v>1230</v>
      </c>
      <c r="E1094" s="3">
        <v>1575</v>
      </c>
      <c r="F1094" s="3" t="str">
        <f>CONCATENATE(A:A,".",C:C,".",E:E)</f>
        <v>2.78.1575</v>
      </c>
      <c r="G1094" s="4" t="s">
        <v>1237</v>
      </c>
      <c r="H1094" s="3" t="str">
        <f>CONCATENATE(Table1[[#This Row],[ID]]," ",Table1[[#This Row],[NEW Micro label]])</f>
        <v>2.78.1575 Crystal- And Ligand-Field Theory</v>
      </c>
    </row>
    <row r="1095" spans="1:8" ht="16" x14ac:dyDescent="0.2">
      <c r="A1095" s="3">
        <v>2</v>
      </c>
      <c r="B1095" s="3" t="s">
        <v>1076</v>
      </c>
      <c r="C1095" s="3">
        <v>78</v>
      </c>
      <c r="D1095" s="3" t="s">
        <v>1230</v>
      </c>
      <c r="E1095" s="3">
        <v>1729</v>
      </c>
      <c r="F1095" s="3" t="str">
        <f>CONCATENATE(A:A,".",C:C,".",E:E)</f>
        <v>2.78.1729</v>
      </c>
      <c r="G1095" s="4" t="s">
        <v>1238</v>
      </c>
      <c r="H1095" s="3" t="str">
        <f>CONCATENATE(Table1[[#This Row],[ID]]," ",Table1[[#This Row],[NEW Micro label]])</f>
        <v>2.78.1729 Pyrochlore</v>
      </c>
    </row>
    <row r="1096" spans="1:8" ht="16" x14ac:dyDescent="0.2">
      <c r="A1096" s="3">
        <v>2</v>
      </c>
      <c r="B1096" s="3" t="s">
        <v>1076</v>
      </c>
      <c r="C1096" s="3">
        <v>78</v>
      </c>
      <c r="D1096" s="3" t="s">
        <v>1230</v>
      </c>
      <c r="E1096" s="3">
        <v>1747</v>
      </c>
      <c r="F1096" s="3" t="str">
        <f>CONCATENATE(A:A,".",C:C,".",E:E)</f>
        <v>2.78.1747</v>
      </c>
      <c r="G1096" s="4" t="s">
        <v>1239</v>
      </c>
      <c r="H1096" s="3" t="str">
        <f>CONCATENATE(Table1[[#This Row],[ID]]," ",Table1[[#This Row],[NEW Micro label]])</f>
        <v>2.78.1747 Fluorides</v>
      </c>
    </row>
    <row r="1097" spans="1:8" ht="16" x14ac:dyDescent="0.2">
      <c r="A1097" s="3">
        <v>2</v>
      </c>
      <c r="B1097" s="3" t="s">
        <v>1076</v>
      </c>
      <c r="C1097" s="3">
        <v>78</v>
      </c>
      <c r="D1097" s="3" t="s">
        <v>1230</v>
      </c>
      <c r="E1097" s="3">
        <v>1895</v>
      </c>
      <c r="F1097" s="3" t="str">
        <f>CONCATENATE(A:A,".",C:C,".",E:E)</f>
        <v>2.78.1895</v>
      </c>
      <c r="G1097" s="4" t="s">
        <v>1240</v>
      </c>
      <c r="H1097" s="3" t="str">
        <f>CONCATENATE(Table1[[#This Row],[ID]]," ",Table1[[#This Row],[NEW Micro label]])</f>
        <v>2.78.1895 Powder Diffraction</v>
      </c>
    </row>
    <row r="1098" spans="1:8" ht="16" x14ac:dyDescent="0.2">
      <c r="A1098" s="3">
        <v>2</v>
      </c>
      <c r="B1098" s="3" t="s">
        <v>1076</v>
      </c>
      <c r="C1098" s="3">
        <v>78</v>
      </c>
      <c r="D1098" s="3" t="s">
        <v>1230</v>
      </c>
      <c r="E1098" s="3">
        <v>2159</v>
      </c>
      <c r="F1098" s="3" t="str">
        <f>CONCATENATE(A:A,".",C:C,".",E:E)</f>
        <v>2.78.2159</v>
      </c>
      <c r="G1098" s="4" t="s">
        <v>1241</v>
      </c>
      <c r="H1098" s="3" t="str">
        <f>CONCATENATE(Table1[[#This Row],[ID]]," ",Table1[[#This Row],[NEW Micro label]])</f>
        <v>2.78.2159 Bismuth Luminescence</v>
      </c>
    </row>
    <row r="1099" spans="1:8" ht="16" x14ac:dyDescent="0.2">
      <c r="A1099" s="3">
        <v>2</v>
      </c>
      <c r="B1099" s="3" t="s">
        <v>1076</v>
      </c>
      <c r="C1099" s="3">
        <v>89</v>
      </c>
      <c r="D1099" s="3" t="s">
        <v>1242</v>
      </c>
      <c r="E1099" s="3">
        <v>72</v>
      </c>
      <c r="F1099" s="3" t="str">
        <f>CONCATENATE(A:A,".",C:C,".",E:E)</f>
        <v>2.89.72</v>
      </c>
      <c r="G1099" s="4" t="s">
        <v>1243</v>
      </c>
      <c r="H1099" s="3" t="str">
        <f>CONCATENATE(Table1[[#This Row],[ID]]," ",Table1[[#This Row],[NEW Micro label]])</f>
        <v>2.89.72 Vapor-Liquid Equilibria</v>
      </c>
    </row>
    <row r="1100" spans="1:8" ht="16" x14ac:dyDescent="0.2">
      <c r="A1100" s="3">
        <v>2</v>
      </c>
      <c r="B1100" s="3" t="s">
        <v>1076</v>
      </c>
      <c r="C1100" s="3">
        <v>89</v>
      </c>
      <c r="D1100" s="3" t="s">
        <v>1242</v>
      </c>
      <c r="E1100" s="3">
        <v>462</v>
      </c>
      <c r="F1100" s="3" t="str">
        <f>CONCATENATE(A:A,".",C:C,".",E:E)</f>
        <v>2.89.462</v>
      </c>
      <c r="G1100" s="4" t="s">
        <v>1244</v>
      </c>
      <c r="H1100" s="3" t="str">
        <f>CONCATENATE(Table1[[#This Row],[ID]]," ",Table1[[#This Row],[NEW Micro label]])</f>
        <v>2.89.462 Excess Molar Volumes</v>
      </c>
    </row>
    <row r="1101" spans="1:8" ht="16" x14ac:dyDescent="0.2">
      <c r="A1101" s="3">
        <v>2</v>
      </c>
      <c r="B1101" s="3" t="s">
        <v>1076</v>
      </c>
      <c r="C1101" s="3">
        <v>89</v>
      </c>
      <c r="D1101" s="3" t="s">
        <v>1242</v>
      </c>
      <c r="E1101" s="3">
        <v>508</v>
      </c>
      <c r="F1101" s="3" t="str">
        <f>CONCATENATE(A:A,".",C:C,".",E:E)</f>
        <v>2.89.508</v>
      </c>
      <c r="G1101" s="4" t="s">
        <v>1245</v>
      </c>
      <c r="H1101" s="3" t="str">
        <f>CONCATENATE(Table1[[#This Row],[ID]]," ",Table1[[#This Row],[NEW Micro label]])</f>
        <v>2.89.508 Ionic Liquids</v>
      </c>
    </row>
    <row r="1102" spans="1:8" ht="16" x14ac:dyDescent="0.2">
      <c r="A1102" s="3">
        <v>2</v>
      </c>
      <c r="B1102" s="3" t="s">
        <v>1076</v>
      </c>
      <c r="C1102" s="3">
        <v>89</v>
      </c>
      <c r="D1102" s="3" t="s">
        <v>1242</v>
      </c>
      <c r="E1102" s="3">
        <v>677</v>
      </c>
      <c r="F1102" s="3" t="str">
        <f>CONCATENATE(A:A,".",C:C,".",E:E)</f>
        <v>2.89.677</v>
      </c>
      <c r="G1102" s="4" t="s">
        <v>1246</v>
      </c>
      <c r="H1102" s="3" t="str">
        <f>CONCATENATE(Table1[[#This Row],[ID]]," ",Table1[[#This Row],[NEW Micro label]])</f>
        <v>2.89.677 Liquid Water</v>
      </c>
    </row>
    <row r="1103" spans="1:8" ht="16" x14ac:dyDescent="0.2">
      <c r="A1103" s="3">
        <v>2</v>
      </c>
      <c r="B1103" s="3" t="s">
        <v>1076</v>
      </c>
      <c r="C1103" s="3">
        <v>89</v>
      </c>
      <c r="D1103" s="3" t="s">
        <v>1242</v>
      </c>
      <c r="E1103" s="3">
        <v>1121</v>
      </c>
      <c r="F1103" s="3" t="str">
        <f>CONCATENATE(A:A,".",C:C,".",E:E)</f>
        <v>2.89.1121</v>
      </c>
      <c r="G1103" s="4" t="s">
        <v>1247</v>
      </c>
      <c r="H1103" s="3" t="str">
        <f>CONCATENATE(Table1[[#This Row],[ID]]," ",Table1[[#This Row],[NEW Micro label]])</f>
        <v>2.89.1121 Supercritical Carbon Dioxide</v>
      </c>
    </row>
    <row r="1104" spans="1:8" ht="16" x14ac:dyDescent="0.2">
      <c r="A1104" s="3">
        <v>2</v>
      </c>
      <c r="B1104" s="3" t="s">
        <v>1076</v>
      </c>
      <c r="C1104" s="3">
        <v>89</v>
      </c>
      <c r="D1104" s="3" t="s">
        <v>1242</v>
      </c>
      <c r="E1104" s="3">
        <v>1445</v>
      </c>
      <c r="F1104" s="3" t="str">
        <f>CONCATENATE(A:A,".",C:C,".",E:E)</f>
        <v>2.89.1445</v>
      </c>
      <c r="G1104" s="4" t="s">
        <v>1248</v>
      </c>
      <c r="H1104" s="3" t="str">
        <f>CONCATENATE(Table1[[#This Row],[ID]]," ",Table1[[#This Row],[NEW Micro label]])</f>
        <v>2.89.1445 Reactive Distillation</v>
      </c>
    </row>
    <row r="1105" spans="1:8" ht="16" x14ac:dyDescent="0.2">
      <c r="A1105" s="3">
        <v>2</v>
      </c>
      <c r="B1105" s="3" t="s">
        <v>1076</v>
      </c>
      <c r="C1105" s="3">
        <v>89</v>
      </c>
      <c r="D1105" s="3" t="s">
        <v>1242</v>
      </c>
      <c r="E1105" s="3">
        <v>1973</v>
      </c>
      <c r="F1105" s="3" t="str">
        <f>CONCATENATE(A:A,".",C:C,".",E:E)</f>
        <v>2.89.1973</v>
      </c>
      <c r="G1105" s="4" t="s">
        <v>1249</v>
      </c>
      <c r="H1105" s="3" t="str">
        <f>CONCATENATE(Table1[[#This Row],[ID]]," ",Table1[[#This Row],[NEW Micro label]])</f>
        <v>2.89.1973 Thermal Diffusion</v>
      </c>
    </row>
    <row r="1106" spans="1:8" ht="16" x14ac:dyDescent="0.2">
      <c r="A1106" s="3">
        <v>2</v>
      </c>
      <c r="B1106" s="3" t="s">
        <v>1076</v>
      </c>
      <c r="C1106" s="3">
        <v>89</v>
      </c>
      <c r="D1106" s="3" t="s">
        <v>1242</v>
      </c>
      <c r="E1106" s="3">
        <v>2129</v>
      </c>
      <c r="F1106" s="3" t="str">
        <f>CONCATENATE(A:A,".",C:C,".",E:E)</f>
        <v>2.89.2129</v>
      </c>
      <c r="G1106" s="4" t="s">
        <v>1250</v>
      </c>
      <c r="H1106" s="3" t="str">
        <f>CONCATENATE(Table1[[#This Row],[ID]]," ",Table1[[#This Row],[NEW Micro label]])</f>
        <v>2.89.2129 Enthalpy Of Sublimation</v>
      </c>
    </row>
    <row r="1107" spans="1:8" ht="16" x14ac:dyDescent="0.2">
      <c r="A1107" s="3">
        <v>2</v>
      </c>
      <c r="B1107" s="3" t="s">
        <v>1076</v>
      </c>
      <c r="C1107" s="3">
        <v>90</v>
      </c>
      <c r="D1107" s="3" t="s">
        <v>1251</v>
      </c>
      <c r="E1107" s="3">
        <v>27</v>
      </c>
      <c r="F1107" s="3" t="str">
        <f>CONCATENATE(A:A,".",C:C,".",E:E)</f>
        <v>2.90.27</v>
      </c>
      <c r="G1107" s="4" t="s">
        <v>1252</v>
      </c>
      <c r="H1107" s="3" t="str">
        <f>CONCATENATE(Table1[[#This Row],[ID]]," ",Table1[[#This Row],[NEW Micro label]])</f>
        <v>2.90.27 Adsorption</v>
      </c>
    </row>
    <row r="1108" spans="1:8" ht="16" x14ac:dyDescent="0.2">
      <c r="A1108" s="3">
        <v>2</v>
      </c>
      <c r="B1108" s="3" t="s">
        <v>1076</v>
      </c>
      <c r="C1108" s="3">
        <v>90</v>
      </c>
      <c r="D1108" s="3" t="s">
        <v>1251</v>
      </c>
      <c r="E1108" s="3">
        <v>313</v>
      </c>
      <c r="F1108" s="3" t="str">
        <f>CONCATENATE(A:A,".",C:C,".",E:E)</f>
        <v>2.90.313</v>
      </c>
      <c r="G1108" s="4" t="s">
        <v>1253</v>
      </c>
      <c r="H1108" s="3" t="str">
        <f>CONCATENATE(Table1[[#This Row],[ID]]," ",Table1[[#This Row],[NEW Micro label]])</f>
        <v>2.90.313 Advanced Oxidation</v>
      </c>
    </row>
    <row r="1109" spans="1:8" ht="16" x14ac:dyDescent="0.2">
      <c r="A1109" s="3">
        <v>2</v>
      </c>
      <c r="B1109" s="3" t="s">
        <v>1076</v>
      </c>
      <c r="C1109" s="3">
        <v>90</v>
      </c>
      <c r="D1109" s="3" t="s">
        <v>1251</v>
      </c>
      <c r="E1109" s="3">
        <v>930</v>
      </c>
      <c r="F1109" s="3" t="str">
        <f>CONCATENATE(A:A,".",C:C,".",E:E)</f>
        <v>2.90.930</v>
      </c>
      <c r="G1109" s="4" t="s">
        <v>1254</v>
      </c>
      <c r="H1109" s="3" t="str">
        <f>CONCATENATE(Table1[[#This Row],[ID]]," ",Table1[[#This Row],[NEW Micro label]])</f>
        <v>2.90.930 Montmorillonite</v>
      </c>
    </row>
    <row r="1110" spans="1:8" ht="16" x14ac:dyDescent="0.2">
      <c r="A1110" s="3">
        <v>2</v>
      </c>
      <c r="B1110" s="3" t="s">
        <v>1076</v>
      </c>
      <c r="C1110" s="3">
        <v>90</v>
      </c>
      <c r="D1110" s="3" t="s">
        <v>1251</v>
      </c>
      <c r="E1110" s="3">
        <v>1053</v>
      </c>
      <c r="F1110" s="3" t="str">
        <f>CONCATENATE(A:A,".",C:C,".",E:E)</f>
        <v>2.90.1053</v>
      </c>
      <c r="G1110" s="4" t="s">
        <v>1255</v>
      </c>
      <c r="H1110" s="3" t="str">
        <f>CONCATENATE(Table1[[#This Row],[ID]]," ",Table1[[#This Row],[NEW Micro label]])</f>
        <v>2.90.1053 Coagulation-Flocculation</v>
      </c>
    </row>
    <row r="1111" spans="1:8" ht="16" x14ac:dyDescent="0.2">
      <c r="A1111" s="3">
        <v>2</v>
      </c>
      <c r="B1111" s="3" t="s">
        <v>1076</v>
      </c>
      <c r="C1111" s="3">
        <v>90</v>
      </c>
      <c r="D1111" s="3" t="s">
        <v>1251</v>
      </c>
      <c r="E1111" s="3">
        <v>1277</v>
      </c>
      <c r="F1111" s="3" t="str">
        <f>CONCATENATE(A:A,".",C:C,".",E:E)</f>
        <v>2.90.1277</v>
      </c>
      <c r="G1111" s="4" t="s">
        <v>1256</v>
      </c>
      <c r="H1111" s="3" t="str">
        <f>CONCATENATE(Table1[[#This Row],[ID]]," ",Table1[[#This Row],[NEW Micro label]])</f>
        <v>2.90.1277 Disinfection Byproducts</v>
      </c>
    </row>
    <row r="1112" spans="1:8" ht="16" x14ac:dyDescent="0.2">
      <c r="A1112" s="3">
        <v>2</v>
      </c>
      <c r="B1112" s="3" t="s">
        <v>1076</v>
      </c>
      <c r="C1112" s="3">
        <v>90</v>
      </c>
      <c r="D1112" s="3" t="s">
        <v>1251</v>
      </c>
      <c r="E1112" s="3">
        <v>1332</v>
      </c>
      <c r="F1112" s="3" t="str">
        <f>CONCATENATE(A:A,".",C:C,".",E:E)</f>
        <v>2.90.1332</v>
      </c>
      <c r="G1112" s="4" t="s">
        <v>1257</v>
      </c>
      <c r="H1112" s="3" t="str">
        <f>CONCATENATE(Table1[[#This Row],[ID]]," ",Table1[[#This Row],[NEW Micro label]])</f>
        <v>2.90.1332 Goethite</v>
      </c>
    </row>
    <row r="1113" spans="1:8" ht="16" x14ac:dyDescent="0.2">
      <c r="A1113" s="3">
        <v>2</v>
      </c>
      <c r="B1113" s="3" t="s">
        <v>1076</v>
      </c>
      <c r="C1113" s="3">
        <v>90</v>
      </c>
      <c r="D1113" s="3" t="s">
        <v>1251</v>
      </c>
      <c r="E1113" s="3">
        <v>1763</v>
      </c>
      <c r="F1113" s="3" t="str">
        <f>CONCATENATE(A:A,".",C:C,".",E:E)</f>
        <v>2.90.1763</v>
      </c>
      <c r="G1113" s="4" t="s">
        <v>1258</v>
      </c>
      <c r="H1113" s="3" t="str">
        <f>CONCATENATE(Table1[[#This Row],[ID]]," ",Table1[[#This Row],[NEW Micro label]])</f>
        <v>2.90.1763 Zero-Valent Iron</v>
      </c>
    </row>
    <row r="1114" spans="1:8" ht="16" x14ac:dyDescent="0.2">
      <c r="A1114" s="3">
        <v>2</v>
      </c>
      <c r="B1114" s="3" t="s">
        <v>1076</v>
      </c>
      <c r="C1114" s="3">
        <v>90</v>
      </c>
      <c r="D1114" s="3" t="s">
        <v>1251</v>
      </c>
      <c r="E1114" s="3">
        <v>2239</v>
      </c>
      <c r="F1114" s="3" t="str">
        <f>CONCATENATE(A:A,".",C:C,".",E:E)</f>
        <v>2.90.2239</v>
      </c>
      <c r="G1114" s="4" t="s">
        <v>1259</v>
      </c>
      <c r="H1114" s="3" t="str">
        <f>CONCATENATE(Table1[[#This Row],[ID]]," ",Table1[[#This Row],[NEW Micro label]])</f>
        <v>2.90.2239 Ion Exchange</v>
      </c>
    </row>
    <row r="1115" spans="1:8" ht="16" x14ac:dyDescent="0.2">
      <c r="A1115" s="3">
        <v>2</v>
      </c>
      <c r="B1115" s="3" t="s">
        <v>1076</v>
      </c>
      <c r="C1115" s="3">
        <v>114</v>
      </c>
      <c r="D1115" s="3" t="s">
        <v>1260</v>
      </c>
      <c r="E1115" s="3">
        <v>61</v>
      </c>
      <c r="F1115" s="3" t="str">
        <f>CONCATENATE(A:A,".",C:C,".",E:E)</f>
        <v>2.114.61</v>
      </c>
      <c r="G1115" s="4" t="s">
        <v>1261</v>
      </c>
      <c r="H1115" s="3" t="str">
        <f>CONCATENATE(Table1[[#This Row],[ID]]," ",Table1[[#This Row],[NEW Micro label]])</f>
        <v>2.114.61 Organic Solar Cells</v>
      </c>
    </row>
    <row r="1116" spans="1:8" ht="16" x14ac:dyDescent="0.2">
      <c r="A1116" s="3">
        <v>2</v>
      </c>
      <c r="B1116" s="3" t="s">
        <v>1076</v>
      </c>
      <c r="C1116" s="3">
        <v>114</v>
      </c>
      <c r="D1116" s="3" t="s">
        <v>1260</v>
      </c>
      <c r="E1116" s="3">
        <v>199</v>
      </c>
      <c r="F1116" s="3" t="str">
        <f>CONCATENATE(A:A,".",C:C,".",E:E)</f>
        <v>2.114.199</v>
      </c>
      <c r="G1116" s="4" t="s">
        <v>1262</v>
      </c>
      <c r="H1116" s="3" t="str">
        <f>CONCATENATE(Table1[[#This Row],[ID]]," ",Table1[[#This Row],[NEW Micro label]])</f>
        <v>2.114.199 Conductive Polymers</v>
      </c>
    </row>
    <row r="1117" spans="1:8" ht="16" x14ac:dyDescent="0.2">
      <c r="A1117" s="3">
        <v>2</v>
      </c>
      <c r="B1117" s="3" t="s">
        <v>1076</v>
      </c>
      <c r="C1117" s="3">
        <v>114</v>
      </c>
      <c r="D1117" s="3" t="s">
        <v>1260</v>
      </c>
      <c r="E1117" s="3">
        <v>321</v>
      </c>
      <c r="F1117" s="3" t="str">
        <f>CONCATENATE(A:A,".",C:C,".",E:E)</f>
        <v>2.114.321</v>
      </c>
      <c r="G1117" s="4" t="s">
        <v>1263</v>
      </c>
      <c r="H1117" s="3" t="str">
        <f>CONCATENATE(Table1[[#This Row],[ID]]," ",Table1[[#This Row],[NEW Micro label]])</f>
        <v>2.114.321 OLEDs</v>
      </c>
    </row>
    <row r="1118" spans="1:8" ht="16" x14ac:dyDescent="0.2">
      <c r="A1118" s="3">
        <v>2</v>
      </c>
      <c r="B1118" s="3" t="s">
        <v>1076</v>
      </c>
      <c r="C1118" s="3">
        <v>114</v>
      </c>
      <c r="D1118" s="3" t="s">
        <v>1260</v>
      </c>
      <c r="E1118" s="3">
        <v>914</v>
      </c>
      <c r="F1118" s="3" t="str">
        <f>CONCATENATE(A:A,".",C:C,".",E:E)</f>
        <v>2.114.914</v>
      </c>
      <c r="G1118" s="4" t="s">
        <v>1264</v>
      </c>
      <c r="H1118" s="3" t="str">
        <f>CONCATENATE(Table1[[#This Row],[ID]]," ",Table1[[#This Row],[NEW Micro label]])</f>
        <v>2.114.914 Stretchable Electronics</v>
      </c>
    </row>
    <row r="1119" spans="1:8" ht="16" x14ac:dyDescent="0.2">
      <c r="A1119" s="3">
        <v>2</v>
      </c>
      <c r="B1119" s="3" t="s">
        <v>1076</v>
      </c>
      <c r="C1119" s="3">
        <v>114</v>
      </c>
      <c r="D1119" s="3" t="s">
        <v>1260</v>
      </c>
      <c r="E1119" s="3">
        <v>2242</v>
      </c>
      <c r="F1119" s="3" t="str">
        <f>CONCATENATE(A:A,".",C:C,".",E:E)</f>
        <v>2.114.2242</v>
      </c>
      <c r="G1119" s="4" t="s">
        <v>1265</v>
      </c>
      <c r="H1119" s="3" t="str">
        <f>CONCATENATE(Table1[[#This Row],[ID]]," ",Table1[[#This Row],[NEW Micro label]])</f>
        <v>2.114.2242 Helical Polymers</v>
      </c>
    </row>
    <row r="1120" spans="1:8" ht="16" x14ac:dyDescent="0.2">
      <c r="A1120" s="3">
        <v>2</v>
      </c>
      <c r="B1120" s="3" t="s">
        <v>1076</v>
      </c>
      <c r="C1120" s="3">
        <v>123</v>
      </c>
      <c r="D1120" s="3" t="s">
        <v>1266</v>
      </c>
      <c r="E1120" s="3">
        <v>13</v>
      </c>
      <c r="F1120" s="3" t="str">
        <f>CONCATENATE(A:A,".",C:C,".",E:E)</f>
        <v>2.123.13</v>
      </c>
      <c r="G1120" s="4" t="s">
        <v>1267</v>
      </c>
      <c r="H1120" s="3" t="str">
        <f>CONCATENATE(Table1[[#This Row],[ID]]," ",Table1[[#This Row],[NEW Micro label]])</f>
        <v>2.123.13 Protein Folding</v>
      </c>
    </row>
    <row r="1121" spans="1:8" ht="16" x14ac:dyDescent="0.2">
      <c r="A1121" s="3">
        <v>2</v>
      </c>
      <c r="B1121" s="3" t="s">
        <v>1076</v>
      </c>
      <c r="C1121" s="3">
        <v>123</v>
      </c>
      <c r="D1121" s="3" t="s">
        <v>1266</v>
      </c>
      <c r="E1121" s="3">
        <v>248</v>
      </c>
      <c r="F1121" s="3" t="str">
        <f>CONCATENATE(A:A,".",C:C,".",E:E)</f>
        <v>2.123.248</v>
      </c>
      <c r="G1121" s="4" t="s">
        <v>1268</v>
      </c>
      <c r="H1121" s="3" t="str">
        <f>CONCATENATE(Table1[[#This Row],[ID]]," ",Table1[[#This Row],[NEW Micro label]])</f>
        <v>2.123.248 Solid-State NMR</v>
      </c>
    </row>
    <row r="1122" spans="1:8" ht="16" x14ac:dyDescent="0.2">
      <c r="A1122" s="3">
        <v>2</v>
      </c>
      <c r="B1122" s="3" t="s">
        <v>1076</v>
      </c>
      <c r="C1122" s="3">
        <v>123</v>
      </c>
      <c r="D1122" s="3" t="s">
        <v>1266</v>
      </c>
      <c r="E1122" s="3">
        <v>778</v>
      </c>
      <c r="F1122" s="3" t="str">
        <f>CONCATENATE(A:A,".",C:C,".",E:E)</f>
        <v>2.123.778</v>
      </c>
      <c r="G1122" s="4" t="s">
        <v>1269</v>
      </c>
      <c r="H1122" s="3" t="str">
        <f>CONCATENATE(Table1[[#This Row],[ID]]," ",Table1[[#This Row],[NEW Micro label]])</f>
        <v>2.123.778 QSAR</v>
      </c>
    </row>
    <row r="1123" spans="1:8" ht="16" x14ac:dyDescent="0.2">
      <c r="A1123" s="3">
        <v>2</v>
      </c>
      <c r="B1123" s="3" t="s">
        <v>1076</v>
      </c>
      <c r="C1123" s="3">
        <v>123</v>
      </c>
      <c r="D1123" s="3" t="s">
        <v>1266</v>
      </c>
      <c r="E1123" s="3">
        <v>1896</v>
      </c>
      <c r="F1123" s="3" t="str">
        <f>CONCATENATE(A:A,".",C:C,".",E:E)</f>
        <v>2.123.1896</v>
      </c>
      <c r="G1123" s="4" t="s">
        <v>1270</v>
      </c>
      <c r="H1123" s="3" t="str">
        <f>CONCATENATE(Table1[[#This Row],[ID]]," ",Table1[[#This Row],[NEW Micro label]])</f>
        <v>2.123.1896 Carbonic Anhydrase Inhibitors</v>
      </c>
    </row>
    <row r="1124" spans="1:8" ht="16" x14ac:dyDescent="0.2">
      <c r="A1124" s="3">
        <v>2</v>
      </c>
      <c r="B1124" s="3" t="s">
        <v>1076</v>
      </c>
      <c r="C1124" s="3">
        <v>123</v>
      </c>
      <c r="D1124" s="3" t="s">
        <v>1266</v>
      </c>
      <c r="E1124" s="3">
        <v>2169</v>
      </c>
      <c r="F1124" s="3" t="str">
        <f>CONCATENATE(A:A,".",C:C,".",E:E)</f>
        <v>2.123.2169</v>
      </c>
      <c r="G1124" s="4" t="s">
        <v>1271</v>
      </c>
      <c r="H1124" s="3" t="str">
        <f>CONCATENATE(Table1[[#This Row],[ID]]," ",Table1[[#This Row],[NEW Micro label]])</f>
        <v>2.123.2169 Protein Crystallization</v>
      </c>
    </row>
    <row r="1125" spans="1:8" ht="16" x14ac:dyDescent="0.2">
      <c r="A1125" s="3">
        <v>2</v>
      </c>
      <c r="B1125" s="3" t="s">
        <v>1076</v>
      </c>
      <c r="C1125" s="3">
        <v>123</v>
      </c>
      <c r="D1125" s="3" t="s">
        <v>1266</v>
      </c>
      <c r="E1125" s="3">
        <v>2214</v>
      </c>
      <c r="F1125" s="3" t="str">
        <f>CONCATENATE(A:A,".",C:C,".",E:E)</f>
        <v>2.123.2214</v>
      </c>
      <c r="G1125" s="4" t="s">
        <v>1272</v>
      </c>
      <c r="H1125" s="3" t="str">
        <f>CONCATENATE(Table1[[#This Row],[ID]]," ",Table1[[#This Row],[NEW Micro label]])</f>
        <v>2.123.2214 Ribonucleases</v>
      </c>
    </row>
    <row r="1126" spans="1:8" ht="16" x14ac:dyDescent="0.2">
      <c r="A1126" s="3">
        <v>2</v>
      </c>
      <c r="B1126" s="3" t="s">
        <v>1076</v>
      </c>
      <c r="C1126" s="3">
        <v>145</v>
      </c>
      <c r="D1126" s="3" t="s">
        <v>1273</v>
      </c>
      <c r="E1126" s="3">
        <v>177</v>
      </c>
      <c r="F1126" s="3" t="str">
        <f>CONCATENATE(A:A,".",C:C,".",E:E)</f>
        <v>2.145.177</v>
      </c>
      <c r="G1126" s="4" t="s">
        <v>1274</v>
      </c>
      <c r="H1126" s="3" t="str">
        <f>CONCATENATE(Table1[[#This Row],[ID]]," ",Table1[[#This Row],[NEW Micro label]])</f>
        <v>2.145.177 Nanomaterial Sensors</v>
      </c>
    </row>
    <row r="1127" spans="1:8" ht="16" x14ac:dyDescent="0.2">
      <c r="A1127" s="3">
        <v>2</v>
      </c>
      <c r="B1127" s="3" t="s">
        <v>1076</v>
      </c>
      <c r="C1127" s="3">
        <v>145</v>
      </c>
      <c r="D1127" s="3" t="s">
        <v>1273</v>
      </c>
      <c r="E1127" s="3">
        <v>243</v>
      </c>
      <c r="F1127" s="3" t="str">
        <f>CONCATENATE(A:A,".",C:C,".",E:E)</f>
        <v>2.145.243</v>
      </c>
      <c r="G1127" s="4" t="s">
        <v>1275</v>
      </c>
      <c r="H1127" s="3" t="str">
        <f>CONCATENATE(Table1[[#This Row],[ID]]," ",Table1[[#This Row],[NEW Micro label]])</f>
        <v>2.145.243 Nanobiosensors</v>
      </c>
    </row>
    <row r="1128" spans="1:8" ht="16" x14ac:dyDescent="0.2">
      <c r="A1128" s="3">
        <v>2</v>
      </c>
      <c r="B1128" s="3" t="s">
        <v>1076</v>
      </c>
      <c r="C1128" s="3">
        <v>145</v>
      </c>
      <c r="D1128" s="3" t="s">
        <v>1273</v>
      </c>
      <c r="E1128" s="3">
        <v>561</v>
      </c>
      <c r="F1128" s="3" t="str">
        <f>CONCATENATE(A:A,".",C:C,".",E:E)</f>
        <v>2.145.561</v>
      </c>
      <c r="G1128" s="4" t="s">
        <v>1276</v>
      </c>
      <c r="H1128" s="3" t="str">
        <f>CONCATENATE(Table1[[#This Row],[ID]]," ",Table1[[#This Row],[NEW Micro label]])</f>
        <v>2.145.561 Anodic Stripping Voltammetry</v>
      </c>
    </row>
    <row r="1129" spans="1:8" ht="16" x14ac:dyDescent="0.2">
      <c r="A1129" s="3">
        <v>2</v>
      </c>
      <c r="B1129" s="3" t="s">
        <v>1076</v>
      </c>
      <c r="C1129" s="3">
        <v>145</v>
      </c>
      <c r="D1129" s="3" t="s">
        <v>1273</v>
      </c>
      <c r="E1129" s="3">
        <v>1518</v>
      </c>
      <c r="F1129" s="3" t="str">
        <f>CONCATENATE(A:A,".",C:C,".",E:E)</f>
        <v>2.145.1518</v>
      </c>
      <c r="G1129" s="4" t="s">
        <v>1277</v>
      </c>
      <c r="H1129" s="3" t="str">
        <f>CONCATENATE(Table1[[#This Row],[ID]]," ",Table1[[#This Row],[NEW Micro label]])</f>
        <v>2.145.1518 Molecular Imprinting</v>
      </c>
    </row>
    <row r="1130" spans="1:8" ht="16" x14ac:dyDescent="0.2">
      <c r="A1130" s="3">
        <v>2</v>
      </c>
      <c r="B1130" s="3" t="s">
        <v>1076</v>
      </c>
      <c r="C1130" s="3">
        <v>145</v>
      </c>
      <c r="D1130" s="3" t="s">
        <v>1273</v>
      </c>
      <c r="E1130" s="3">
        <v>1722</v>
      </c>
      <c r="F1130" s="3" t="str">
        <f>CONCATENATE(A:A,".",C:C,".",E:E)</f>
        <v>2.145.1722</v>
      </c>
      <c r="G1130" s="4" t="s">
        <v>1278</v>
      </c>
      <c r="H1130" s="3" t="str">
        <f>CONCATENATE(Table1[[#This Row],[ID]]," ",Table1[[#This Row],[NEW Micro label]])</f>
        <v>2.145.1722 Bioluminescent Probes</v>
      </c>
    </row>
    <row r="1131" spans="1:8" ht="16" x14ac:dyDescent="0.2">
      <c r="A1131" s="3">
        <v>2</v>
      </c>
      <c r="B1131" s="3" t="s">
        <v>1076</v>
      </c>
      <c r="C1131" s="3">
        <v>145</v>
      </c>
      <c r="D1131" s="3" t="s">
        <v>1273</v>
      </c>
      <c r="E1131" s="3">
        <v>2314</v>
      </c>
      <c r="F1131" s="3" t="str">
        <f>CONCATENATE(A:A,".",C:C,".",E:E)</f>
        <v>2.145.2314</v>
      </c>
      <c r="G1131" s="4" t="s">
        <v>1279</v>
      </c>
      <c r="H1131" s="3" t="str">
        <f>CONCATENATE(Table1[[#This Row],[ID]]," ",Table1[[#This Row],[NEW Micro label]])</f>
        <v>2.145.2314 Phenothiazine Derivatives</v>
      </c>
    </row>
    <row r="1132" spans="1:8" ht="16" x14ac:dyDescent="0.2">
      <c r="A1132" s="3">
        <v>2</v>
      </c>
      <c r="B1132" s="3" t="s">
        <v>1076</v>
      </c>
      <c r="C1132" s="3">
        <v>160</v>
      </c>
      <c r="D1132" s="3" t="s">
        <v>1280</v>
      </c>
      <c r="E1132" s="3">
        <v>174</v>
      </c>
      <c r="F1132" s="3" t="str">
        <f>CONCATENATE(A:A,".",C:C,".",E:E)</f>
        <v>2.160.174</v>
      </c>
      <c r="G1132" s="4" t="s">
        <v>1281</v>
      </c>
      <c r="H1132" s="3" t="str">
        <f>CONCATENATE(Table1[[#This Row],[ID]]," ",Table1[[#This Row],[NEW Micro label]])</f>
        <v>2.160.174 Microfluidics</v>
      </c>
    </row>
    <row r="1133" spans="1:8" ht="16" x14ac:dyDescent="0.2">
      <c r="A1133" s="3">
        <v>2</v>
      </c>
      <c r="B1133" s="3" t="s">
        <v>1076</v>
      </c>
      <c r="C1133" s="3">
        <v>160</v>
      </c>
      <c r="D1133" s="3" t="s">
        <v>1280</v>
      </c>
      <c r="E1133" s="3">
        <v>365</v>
      </c>
      <c r="F1133" s="3" t="str">
        <f>CONCATENATE(A:A,".",C:C,".",E:E)</f>
        <v>2.160.365</v>
      </c>
      <c r="G1133" s="4" t="s">
        <v>1282</v>
      </c>
      <c r="H1133" s="3" t="str">
        <f>CONCATENATE(Table1[[#This Row],[ID]]," ",Table1[[#This Row],[NEW Micro label]])</f>
        <v>2.160.365 Superhydrophobic</v>
      </c>
    </row>
    <row r="1134" spans="1:8" ht="16" x14ac:dyDescent="0.2">
      <c r="A1134" s="3">
        <v>2</v>
      </c>
      <c r="B1134" s="3" t="s">
        <v>1076</v>
      </c>
      <c r="C1134" s="3">
        <v>160</v>
      </c>
      <c r="D1134" s="3" t="s">
        <v>1280</v>
      </c>
      <c r="E1134" s="3">
        <v>1219</v>
      </c>
      <c r="F1134" s="3" t="str">
        <f>CONCATENATE(A:A,".",C:C,".",E:E)</f>
        <v>2.160.1219</v>
      </c>
      <c r="G1134" s="4" t="s">
        <v>1283</v>
      </c>
      <c r="H1134" s="3" t="str">
        <f>CONCATENATE(Table1[[#This Row],[ID]]," ",Table1[[#This Row],[NEW Micro label]])</f>
        <v>2.160.1219 Jet Atomization</v>
      </c>
    </row>
    <row r="1135" spans="1:8" ht="16" x14ac:dyDescent="0.2">
      <c r="A1135" s="3">
        <v>2</v>
      </c>
      <c r="B1135" s="3" t="s">
        <v>1076</v>
      </c>
      <c r="C1135" s="3">
        <v>160</v>
      </c>
      <c r="D1135" s="3" t="s">
        <v>1280</v>
      </c>
      <c r="E1135" s="3">
        <v>1541</v>
      </c>
      <c r="F1135" s="3" t="str">
        <f>CONCATENATE(A:A,".",C:C,".",E:E)</f>
        <v>2.160.1541</v>
      </c>
      <c r="G1135" s="4" t="s">
        <v>1284</v>
      </c>
      <c r="H1135" s="3" t="str">
        <f>CONCATENATE(Table1[[#This Row],[ID]]," ",Table1[[#This Row],[NEW Micro label]])</f>
        <v>2.160.1541 Dielectrophoresis</v>
      </c>
    </row>
    <row r="1136" spans="1:8" ht="16" x14ac:dyDescent="0.2">
      <c r="A1136" s="3">
        <v>2</v>
      </c>
      <c r="B1136" s="3" t="s">
        <v>1076</v>
      </c>
      <c r="C1136" s="3">
        <v>160</v>
      </c>
      <c r="D1136" s="3" t="s">
        <v>1280</v>
      </c>
      <c r="E1136" s="3">
        <v>1681</v>
      </c>
      <c r="F1136" s="3" t="str">
        <f>CONCATENATE(A:A,".",C:C,".",E:E)</f>
        <v>2.160.1681</v>
      </c>
      <c r="G1136" s="4" t="s">
        <v>1285</v>
      </c>
      <c r="H1136" s="3" t="str">
        <f>CONCATENATE(Table1[[#This Row],[ID]]," ",Table1[[#This Row],[NEW Micro label]])</f>
        <v>2.160.1681 Nanopore</v>
      </c>
    </row>
    <row r="1137" spans="1:8" ht="16" x14ac:dyDescent="0.2">
      <c r="A1137" s="3">
        <v>2</v>
      </c>
      <c r="B1137" s="3" t="s">
        <v>1076</v>
      </c>
      <c r="C1137" s="3">
        <v>160</v>
      </c>
      <c r="D1137" s="3" t="s">
        <v>1280</v>
      </c>
      <c r="E1137" s="3">
        <v>2033</v>
      </c>
      <c r="F1137" s="3" t="str">
        <f>CONCATENATE(A:A,".",C:C,".",E:E)</f>
        <v>2.160.2033</v>
      </c>
      <c r="G1137" s="4" t="s">
        <v>1286</v>
      </c>
      <c r="H1137" s="3" t="str">
        <f>CONCATENATE(Table1[[#This Row],[ID]]," ",Table1[[#This Row],[NEW Micro label]])</f>
        <v>2.160.2033 Acoustic Levitation</v>
      </c>
    </row>
    <row r="1138" spans="1:8" ht="16" x14ac:dyDescent="0.2">
      <c r="A1138" s="3">
        <v>2</v>
      </c>
      <c r="B1138" s="3" t="s">
        <v>1076</v>
      </c>
      <c r="C1138" s="3">
        <v>160</v>
      </c>
      <c r="D1138" s="3" t="s">
        <v>1280</v>
      </c>
      <c r="E1138" s="3">
        <v>2038</v>
      </c>
      <c r="F1138" s="3" t="str">
        <f>CONCATENATE(A:A,".",C:C,".",E:E)</f>
        <v>2.160.2038</v>
      </c>
      <c r="G1138" s="4" t="s">
        <v>1287</v>
      </c>
      <c r="H1138" s="3" t="str">
        <f>CONCATENATE(Table1[[#This Row],[ID]]," ",Table1[[#This Row],[NEW Micro label]])</f>
        <v>2.160.2038 Flow Chemistry</v>
      </c>
    </row>
    <row r="1139" spans="1:8" ht="16" x14ac:dyDescent="0.2">
      <c r="A1139" s="3">
        <v>2</v>
      </c>
      <c r="B1139" s="3" t="s">
        <v>1076</v>
      </c>
      <c r="C1139" s="3">
        <v>165</v>
      </c>
      <c r="D1139" s="3" t="s">
        <v>1288</v>
      </c>
      <c r="E1139" s="3">
        <v>163</v>
      </c>
      <c r="F1139" s="3" t="str">
        <f>CONCATENATE(A:A,".",C:C,".",E:E)</f>
        <v>2.165.163</v>
      </c>
      <c r="G1139" s="4" t="s">
        <v>1289</v>
      </c>
      <c r="H1139" s="3" t="str">
        <f>CONCATENATE(Table1[[#This Row],[ID]]," ",Table1[[#This Row],[NEW Micro label]])</f>
        <v>2.165.163 Hydroxyapatite Composites</v>
      </c>
    </row>
    <row r="1140" spans="1:8" ht="16" x14ac:dyDescent="0.2">
      <c r="A1140" s="3">
        <v>2</v>
      </c>
      <c r="B1140" s="3" t="s">
        <v>1076</v>
      </c>
      <c r="C1140" s="3">
        <v>165</v>
      </c>
      <c r="D1140" s="3" t="s">
        <v>1288</v>
      </c>
      <c r="E1140" s="3">
        <v>679</v>
      </c>
      <c r="F1140" s="3" t="str">
        <f>CONCATENATE(A:A,".",C:C,".",E:E)</f>
        <v>2.165.679</v>
      </c>
      <c r="G1140" s="4" t="s">
        <v>1290</v>
      </c>
      <c r="H1140" s="3" t="str">
        <f>CONCATENATE(Table1[[#This Row],[ID]]," ",Table1[[#This Row],[NEW Micro label]])</f>
        <v>2.165.679 Additive Manufacturing</v>
      </c>
    </row>
    <row r="1141" spans="1:8" ht="16" x14ac:dyDescent="0.2">
      <c r="A1141" s="3">
        <v>2</v>
      </c>
      <c r="B1141" s="3" t="s">
        <v>1076</v>
      </c>
      <c r="C1141" s="3">
        <v>165</v>
      </c>
      <c r="D1141" s="3" t="s">
        <v>1288</v>
      </c>
      <c r="E1141" s="3">
        <v>844</v>
      </c>
      <c r="F1141" s="3" t="str">
        <f>CONCATENATE(A:A,".",C:C,".",E:E)</f>
        <v>2.165.844</v>
      </c>
      <c r="G1141" s="4" t="s">
        <v>1291</v>
      </c>
      <c r="H1141" s="3" t="str">
        <f>CONCATENATE(Table1[[#This Row],[ID]]," ",Table1[[#This Row],[NEW Micro label]])</f>
        <v>2.165.844 Electrospinning</v>
      </c>
    </row>
    <row r="1142" spans="1:8" ht="16" x14ac:dyDescent="0.2">
      <c r="A1142" s="3">
        <v>2</v>
      </c>
      <c r="B1142" s="3" t="s">
        <v>1076</v>
      </c>
      <c r="C1142" s="3">
        <v>165</v>
      </c>
      <c r="D1142" s="3" t="s">
        <v>1288</v>
      </c>
      <c r="E1142" s="3">
        <v>1082</v>
      </c>
      <c r="F1142" s="3" t="str">
        <f>CONCATENATE(A:A,".",C:C,".",E:E)</f>
        <v>2.165.1082</v>
      </c>
      <c r="G1142" s="4" t="s">
        <v>1292</v>
      </c>
      <c r="H1142" s="3" t="str">
        <f>CONCATENATE(Table1[[#This Row],[ID]]," ",Table1[[#This Row],[NEW Micro label]])</f>
        <v>2.165.1082 Calcium Carbonate Crystallization</v>
      </c>
    </row>
    <row r="1143" spans="1:8" ht="16" x14ac:dyDescent="0.2">
      <c r="A1143" s="3">
        <v>2</v>
      </c>
      <c r="B1143" s="3" t="s">
        <v>1076</v>
      </c>
      <c r="C1143" s="3">
        <v>165</v>
      </c>
      <c r="D1143" s="3" t="s">
        <v>1288</v>
      </c>
      <c r="E1143" s="3">
        <v>1601</v>
      </c>
      <c r="F1143" s="3" t="str">
        <f>CONCATENATE(A:A,".",C:C,".",E:E)</f>
        <v>2.165.1601</v>
      </c>
      <c r="G1143" s="4" t="s">
        <v>1293</v>
      </c>
      <c r="H1143" s="3" t="str">
        <f>CONCATENATE(Table1[[#This Row],[ID]]," ",Table1[[#This Row],[NEW Micro label]])</f>
        <v>2.165.1601 Silk Fibroin</v>
      </c>
    </row>
    <row r="1144" spans="1:8" ht="16" x14ac:dyDescent="0.2">
      <c r="A1144" s="3">
        <v>2</v>
      </c>
      <c r="B1144" s="3" t="s">
        <v>1076</v>
      </c>
      <c r="C1144" s="3">
        <v>166</v>
      </c>
      <c r="D1144" s="3" t="s">
        <v>1294</v>
      </c>
      <c r="E1144" s="3">
        <v>423</v>
      </c>
      <c r="F1144" s="3" t="str">
        <f>CONCATENATE(A:A,".",C:C,".",E:E)</f>
        <v>2.166.423</v>
      </c>
      <c r="G1144" s="4" t="s">
        <v>1295</v>
      </c>
      <c r="H1144" s="3" t="str">
        <f>CONCATENATE(Table1[[#This Row],[ID]]," ",Table1[[#This Row],[NEW Micro label]])</f>
        <v>2.166.423 Chromatography Techniques</v>
      </c>
    </row>
    <row r="1145" spans="1:8" ht="16" x14ac:dyDescent="0.2">
      <c r="A1145" s="3">
        <v>2</v>
      </c>
      <c r="B1145" s="3" t="s">
        <v>1076</v>
      </c>
      <c r="C1145" s="3">
        <v>166</v>
      </c>
      <c r="D1145" s="3" t="s">
        <v>1294</v>
      </c>
      <c r="E1145" s="3">
        <v>730</v>
      </c>
      <c r="F1145" s="3" t="str">
        <f>CONCATENATE(A:A,".",C:C,".",E:E)</f>
        <v>2.166.730</v>
      </c>
      <c r="G1145" s="4" t="s">
        <v>1296</v>
      </c>
      <c r="H1145" s="3" t="str">
        <f>CONCATENATE(Table1[[#This Row],[ID]]," ",Table1[[#This Row],[NEW Micro label]])</f>
        <v>2.166.730 Capillary Electrophoresis</v>
      </c>
    </row>
    <row r="1146" spans="1:8" ht="16" x14ac:dyDescent="0.2">
      <c r="A1146" s="3">
        <v>2</v>
      </c>
      <c r="B1146" s="3" t="s">
        <v>1076</v>
      </c>
      <c r="C1146" s="3">
        <v>166</v>
      </c>
      <c r="D1146" s="3" t="s">
        <v>1294</v>
      </c>
      <c r="E1146" s="3">
        <v>873</v>
      </c>
      <c r="F1146" s="3" t="str">
        <f>CONCATENATE(A:A,".",C:C,".",E:E)</f>
        <v>2.166.873</v>
      </c>
      <c r="G1146" s="4" t="s">
        <v>1297</v>
      </c>
      <c r="H1146" s="3" t="str">
        <f>CONCATENATE(Table1[[#This Row],[ID]]," ",Table1[[#This Row],[NEW Micro label]])</f>
        <v>2.166.873 Protein Purification</v>
      </c>
    </row>
    <row r="1147" spans="1:8" ht="16" x14ac:dyDescent="0.2">
      <c r="A1147" s="3">
        <v>2</v>
      </c>
      <c r="B1147" s="3" t="s">
        <v>1076</v>
      </c>
      <c r="C1147" s="3">
        <v>166</v>
      </c>
      <c r="D1147" s="3" t="s">
        <v>1294</v>
      </c>
      <c r="E1147" s="3">
        <v>1212</v>
      </c>
      <c r="F1147" s="3" t="str">
        <f>CONCATENATE(A:A,".",C:C,".",E:E)</f>
        <v>2.166.1212</v>
      </c>
      <c r="G1147" s="4" t="s">
        <v>1298</v>
      </c>
      <c r="H1147" s="3" t="str">
        <f>CONCATENATE(Table1[[#This Row],[ID]]," ",Table1[[#This Row],[NEW Micro label]])</f>
        <v>2.166.1212 Human Serum Albumin</v>
      </c>
    </row>
    <row r="1148" spans="1:8" ht="16" x14ac:dyDescent="0.2">
      <c r="A1148" s="3">
        <v>2</v>
      </c>
      <c r="B1148" s="3" t="s">
        <v>1076</v>
      </c>
      <c r="C1148" s="3">
        <v>166</v>
      </c>
      <c r="D1148" s="3" t="s">
        <v>1294</v>
      </c>
      <c r="E1148" s="3">
        <v>1574</v>
      </c>
      <c r="F1148" s="3" t="str">
        <f>CONCATENATE(A:A,".",C:C,".",E:E)</f>
        <v>2.166.1574</v>
      </c>
      <c r="G1148" s="4" t="s">
        <v>1299</v>
      </c>
      <c r="H1148" s="3" t="str">
        <f>CONCATENATE(Table1[[#This Row],[ID]]," ",Table1[[#This Row],[NEW Micro label]])</f>
        <v>2.166.1574 Chiral Chromatography</v>
      </c>
    </row>
    <row r="1149" spans="1:8" ht="16" x14ac:dyDescent="0.2">
      <c r="A1149" s="3">
        <v>2</v>
      </c>
      <c r="B1149" s="3" t="s">
        <v>1076</v>
      </c>
      <c r="C1149" s="3">
        <v>166</v>
      </c>
      <c r="D1149" s="3" t="s">
        <v>1294</v>
      </c>
      <c r="E1149" s="3">
        <v>1659</v>
      </c>
      <c r="F1149" s="3" t="str">
        <f>CONCATENATE(A:A,".",C:C,".",E:E)</f>
        <v>2.166.1659</v>
      </c>
      <c r="G1149" s="4" t="s">
        <v>1300</v>
      </c>
      <c r="H1149" s="3" t="str">
        <f>CONCATENATE(Table1[[#This Row],[ID]]," ",Table1[[#This Row],[NEW Micro label]])</f>
        <v>2.166.1659 Biosimilars</v>
      </c>
    </row>
    <row r="1150" spans="1:8" ht="16" x14ac:dyDescent="0.2">
      <c r="A1150" s="3">
        <v>2</v>
      </c>
      <c r="B1150" s="3" t="s">
        <v>1076</v>
      </c>
      <c r="C1150" s="3">
        <v>166</v>
      </c>
      <c r="D1150" s="3" t="s">
        <v>1294</v>
      </c>
      <c r="E1150" s="3">
        <v>2025</v>
      </c>
      <c r="F1150" s="3" t="str">
        <f>CONCATENATE(A:A,".",C:C,".",E:E)</f>
        <v>2.166.2025</v>
      </c>
      <c r="G1150" s="4" t="s">
        <v>1301</v>
      </c>
      <c r="H1150" s="3" t="str">
        <f>CONCATENATE(Table1[[#This Row],[ID]]," ",Table1[[#This Row],[NEW Micro label]])</f>
        <v>2.166.2025 Aqueous Two-Phase Systems</v>
      </c>
    </row>
    <row r="1151" spans="1:8" ht="16" x14ac:dyDescent="0.2">
      <c r="A1151" s="3">
        <v>2</v>
      </c>
      <c r="B1151" s="3" t="s">
        <v>1076</v>
      </c>
      <c r="C1151" s="3">
        <v>167</v>
      </c>
      <c r="D1151" s="3" t="s">
        <v>1302</v>
      </c>
      <c r="E1151" s="3">
        <v>298</v>
      </c>
      <c r="F1151" s="3" t="str">
        <f>CONCATENATE(A:A,".",C:C,".",E:E)</f>
        <v>2.167.298</v>
      </c>
      <c r="G1151" s="4" t="s">
        <v>1303</v>
      </c>
      <c r="H1151" s="3" t="str">
        <f>CONCATENATE(Table1[[#This Row],[ID]]," ",Table1[[#This Row],[NEW Micro label]])</f>
        <v>2.167.298 MEMS Sensors</v>
      </c>
    </row>
    <row r="1152" spans="1:8" ht="16" x14ac:dyDescent="0.2">
      <c r="A1152" s="3">
        <v>2</v>
      </c>
      <c r="B1152" s="3" t="s">
        <v>1076</v>
      </c>
      <c r="C1152" s="3">
        <v>167</v>
      </c>
      <c r="D1152" s="3" t="s">
        <v>1302</v>
      </c>
      <c r="E1152" s="3">
        <v>305</v>
      </c>
      <c r="F1152" s="3" t="str">
        <f>CONCATENATE(A:A,".",C:C,".",E:E)</f>
        <v>2.167.305</v>
      </c>
      <c r="G1152" s="4" t="s">
        <v>1304</v>
      </c>
      <c r="H1152" s="3" t="str">
        <f>CONCATENATE(Table1[[#This Row],[ID]]," ",Table1[[#This Row],[NEW Micro label]])</f>
        <v>2.167.305 Self-Assembled Monolayers</v>
      </c>
    </row>
    <row r="1153" spans="1:8" ht="16" x14ac:dyDescent="0.2">
      <c r="A1153" s="3">
        <v>2</v>
      </c>
      <c r="B1153" s="3" t="s">
        <v>1076</v>
      </c>
      <c r="C1153" s="3">
        <v>167</v>
      </c>
      <c r="D1153" s="3" t="s">
        <v>1302</v>
      </c>
      <c r="E1153" s="3">
        <v>555</v>
      </c>
      <c r="F1153" s="3" t="str">
        <f>CONCATENATE(A:A,".",C:C,".",E:E)</f>
        <v>2.167.555</v>
      </c>
      <c r="G1153" s="4" t="s">
        <v>1305</v>
      </c>
      <c r="H1153" s="3" t="str">
        <f>CONCATENATE(Table1[[#This Row],[ID]]," ",Table1[[#This Row],[NEW Micro label]])</f>
        <v>2.167.555 Atomic Force Microscopy</v>
      </c>
    </row>
    <row r="1154" spans="1:8" ht="16" x14ac:dyDescent="0.2">
      <c r="A1154" s="3">
        <v>2</v>
      </c>
      <c r="B1154" s="3" t="s">
        <v>1076</v>
      </c>
      <c r="C1154" s="3">
        <v>167</v>
      </c>
      <c r="D1154" s="3" t="s">
        <v>1302</v>
      </c>
      <c r="E1154" s="3">
        <v>1422</v>
      </c>
      <c r="F1154" s="3" t="str">
        <f>CONCATENATE(A:A,".",C:C,".",E:E)</f>
        <v>2.167.1422</v>
      </c>
      <c r="G1154" s="4" t="s">
        <v>1306</v>
      </c>
      <c r="H1154" s="3" t="str">
        <f>CONCATENATE(Table1[[#This Row],[ID]]," ",Table1[[#This Row],[NEW Micro label]])</f>
        <v>2.167.1422 Piezoelectric Actuators</v>
      </c>
    </row>
    <row r="1155" spans="1:8" ht="16" x14ac:dyDescent="0.2">
      <c r="A1155" s="3">
        <v>2</v>
      </c>
      <c r="B1155" s="3" t="s">
        <v>1076</v>
      </c>
      <c r="C1155" s="3">
        <v>170</v>
      </c>
      <c r="D1155" s="3" t="s">
        <v>1307</v>
      </c>
      <c r="E1155" s="3">
        <v>185</v>
      </c>
      <c r="F1155" s="3" t="str">
        <f>CONCATENATE(A:A,".",C:C,".",E:E)</f>
        <v>2.170.185</v>
      </c>
      <c r="G1155" s="4" t="s">
        <v>1308</v>
      </c>
      <c r="H1155" s="3" t="str">
        <f>CONCATENATE(Table1[[#This Row],[ID]]," ",Table1[[#This Row],[NEW Micro label]])</f>
        <v>2.170.185 RNA Translation Dynamics</v>
      </c>
    </row>
    <row r="1156" spans="1:8" ht="16" x14ac:dyDescent="0.2">
      <c r="A1156" s="3">
        <v>2</v>
      </c>
      <c r="B1156" s="3" t="s">
        <v>1076</v>
      </c>
      <c r="C1156" s="3">
        <v>170</v>
      </c>
      <c r="D1156" s="3" t="s">
        <v>1307</v>
      </c>
      <c r="E1156" s="3">
        <v>877</v>
      </c>
      <c r="F1156" s="3" t="str">
        <f>CONCATENATE(A:A,".",C:C,".",E:E)</f>
        <v>2.170.877</v>
      </c>
      <c r="G1156" s="4" t="s">
        <v>1309</v>
      </c>
      <c r="H1156" s="3" t="str">
        <f>CONCATENATE(Table1[[#This Row],[ID]]," ",Table1[[#This Row],[NEW Micro label]])</f>
        <v>2.170.877 DNA Ligand Interactions</v>
      </c>
    </row>
    <row r="1157" spans="1:8" ht="16" x14ac:dyDescent="0.2">
      <c r="A1157" s="3">
        <v>2</v>
      </c>
      <c r="B1157" s="3" t="s">
        <v>1076</v>
      </c>
      <c r="C1157" s="3">
        <v>170</v>
      </c>
      <c r="D1157" s="3" t="s">
        <v>1307</v>
      </c>
      <c r="E1157" s="3">
        <v>988</v>
      </c>
      <c r="F1157" s="3" t="str">
        <f>CONCATENATE(A:A,".",C:C,".",E:E)</f>
        <v>2.170.988</v>
      </c>
      <c r="G1157" s="4" t="s">
        <v>1310</v>
      </c>
      <c r="H1157" s="3" t="str">
        <f>CONCATENATE(Table1[[#This Row],[ID]]," ",Table1[[#This Row],[NEW Micro label]])</f>
        <v>2.170.988 Oligonucleotide Modifications</v>
      </c>
    </row>
    <row r="1158" spans="1:8" ht="16" x14ac:dyDescent="0.2">
      <c r="A1158" s="3">
        <v>2</v>
      </c>
      <c r="B1158" s="3" t="s">
        <v>1076</v>
      </c>
      <c r="C1158" s="3">
        <v>170</v>
      </c>
      <c r="D1158" s="3" t="s">
        <v>1307</v>
      </c>
      <c r="E1158" s="3">
        <v>1483</v>
      </c>
      <c r="F1158" s="3" t="str">
        <f>CONCATENATE(A:A,".",C:C,".",E:E)</f>
        <v>2.170.1483</v>
      </c>
      <c r="G1158" s="4" t="s">
        <v>1311</v>
      </c>
      <c r="H1158" s="3" t="str">
        <f>CONCATENATE(Table1[[#This Row],[ID]]," ",Table1[[#This Row],[NEW Micro label]])</f>
        <v>2.170.1483 Origin Of Life</v>
      </c>
    </row>
    <row r="1159" spans="1:8" ht="16" x14ac:dyDescent="0.2">
      <c r="A1159" s="3">
        <v>2</v>
      </c>
      <c r="B1159" s="3" t="s">
        <v>1076</v>
      </c>
      <c r="C1159" s="3">
        <v>170</v>
      </c>
      <c r="D1159" s="3" t="s">
        <v>1307</v>
      </c>
      <c r="E1159" s="3">
        <v>1553</v>
      </c>
      <c r="F1159" s="3" t="str">
        <f>CONCATENATE(A:A,".",C:C,".",E:E)</f>
        <v>2.170.1553</v>
      </c>
      <c r="G1159" s="4" t="s">
        <v>1312</v>
      </c>
      <c r="H1159" s="3" t="str">
        <f>CONCATENATE(Table1[[#This Row],[ID]]," ",Table1[[#This Row],[NEW Micro label]])</f>
        <v>2.170.1553 DNA Nanotechnology</v>
      </c>
    </row>
    <row r="1160" spans="1:8" ht="16" x14ac:dyDescent="0.2">
      <c r="A1160" s="3">
        <v>2</v>
      </c>
      <c r="B1160" s="3" t="s">
        <v>1076</v>
      </c>
      <c r="C1160" s="3">
        <v>170</v>
      </c>
      <c r="D1160" s="3" t="s">
        <v>1307</v>
      </c>
      <c r="E1160" s="3">
        <v>2058</v>
      </c>
      <c r="F1160" s="3" t="str">
        <f>CONCATENATE(A:A,".",C:C,".",E:E)</f>
        <v>2.170.2058</v>
      </c>
      <c r="G1160" s="4" t="s">
        <v>1313</v>
      </c>
      <c r="H1160" s="3" t="str">
        <f>CONCATENATE(Table1[[#This Row],[ID]]," ",Table1[[#This Row],[NEW Micro label]])</f>
        <v>2.170.2058 DNA Photophysics</v>
      </c>
    </row>
    <row r="1161" spans="1:8" ht="16" x14ac:dyDescent="0.2">
      <c r="A1161" s="3">
        <v>2</v>
      </c>
      <c r="B1161" s="3" t="s">
        <v>1076</v>
      </c>
      <c r="C1161" s="3">
        <v>170</v>
      </c>
      <c r="D1161" s="3" t="s">
        <v>1307</v>
      </c>
      <c r="E1161" s="3">
        <v>2079</v>
      </c>
      <c r="F1161" s="3" t="str">
        <f>CONCATENATE(A:A,".",C:C,".",E:E)</f>
        <v>2.170.2079</v>
      </c>
      <c r="G1161" s="4" t="s">
        <v>1314</v>
      </c>
      <c r="H1161" s="3" t="str">
        <f>CONCATENATE(Table1[[#This Row],[ID]]," ",Table1[[#This Row],[NEW Micro label]])</f>
        <v>2.170.2079 RNA Editing</v>
      </c>
    </row>
    <row r="1162" spans="1:8" ht="16" x14ac:dyDescent="0.2">
      <c r="A1162" s="3">
        <v>2</v>
      </c>
      <c r="B1162" s="3" t="s">
        <v>1076</v>
      </c>
      <c r="C1162" s="3">
        <v>176</v>
      </c>
      <c r="D1162" s="3" t="s">
        <v>1315</v>
      </c>
      <c r="E1162" s="3">
        <v>140</v>
      </c>
      <c r="F1162" s="3" t="str">
        <f>CONCATENATE(A:A,".",C:C,".",E:E)</f>
        <v>2.176.140</v>
      </c>
      <c r="G1162" s="4" t="s">
        <v>1316</v>
      </c>
      <c r="H1162" s="3" t="str">
        <f>CONCATENATE(Table1[[#This Row],[ID]]," ",Table1[[#This Row],[NEW Micro label]])</f>
        <v>2.176.140 Oral Delivery</v>
      </c>
    </row>
    <row r="1163" spans="1:8" ht="16" x14ac:dyDescent="0.2">
      <c r="A1163" s="3">
        <v>2</v>
      </c>
      <c r="B1163" s="3" t="s">
        <v>1076</v>
      </c>
      <c r="C1163" s="3">
        <v>176</v>
      </c>
      <c r="D1163" s="3" t="s">
        <v>1315</v>
      </c>
      <c r="E1163" s="3">
        <v>771</v>
      </c>
      <c r="F1163" s="3" t="str">
        <f>CONCATENATE(A:A,".",C:C,".",E:E)</f>
        <v>2.176.771</v>
      </c>
      <c r="G1163" s="4" t="s">
        <v>1317</v>
      </c>
      <c r="H1163" s="3" t="str">
        <f>CONCATENATE(Table1[[#This Row],[ID]]," ",Table1[[#This Row],[NEW Micro label]])</f>
        <v>2.176.771 Transdermal Delivery</v>
      </c>
    </row>
    <row r="1164" spans="1:8" ht="16" x14ac:dyDescent="0.2">
      <c r="A1164" s="3">
        <v>2</v>
      </c>
      <c r="B1164" s="3" t="s">
        <v>1076</v>
      </c>
      <c r="C1164" s="3">
        <v>176</v>
      </c>
      <c r="D1164" s="3" t="s">
        <v>1315</v>
      </c>
      <c r="E1164" s="3">
        <v>878</v>
      </c>
      <c r="F1164" s="3" t="str">
        <f>CONCATENATE(A:A,".",C:C,".",E:E)</f>
        <v>2.176.878</v>
      </c>
      <c r="G1164" s="4" t="s">
        <v>1318</v>
      </c>
      <c r="H1164" s="3" t="str">
        <f>CONCATENATE(Table1[[#This Row],[ID]]," ",Table1[[#This Row],[NEW Micro label]])</f>
        <v>2.176.878 Cocrystals</v>
      </c>
    </row>
    <row r="1165" spans="1:8" ht="16" x14ac:dyDescent="0.2">
      <c r="A1165" s="3">
        <v>2</v>
      </c>
      <c r="B1165" s="3" t="s">
        <v>1076</v>
      </c>
      <c r="C1165" s="3">
        <v>176</v>
      </c>
      <c r="D1165" s="3" t="s">
        <v>1315</v>
      </c>
      <c r="E1165" s="3">
        <v>1649</v>
      </c>
      <c r="F1165" s="3" t="str">
        <f>CONCATENATE(A:A,".",C:C,".",E:E)</f>
        <v>2.176.1649</v>
      </c>
      <c r="G1165" s="4" t="s">
        <v>1319</v>
      </c>
      <c r="H1165" s="3" t="str">
        <f>CONCATENATE(Table1[[#This Row],[ID]]," ",Table1[[#This Row],[NEW Micro label]])</f>
        <v>2.176.1649 Dry Powder Inhaler</v>
      </c>
    </row>
    <row r="1166" spans="1:8" ht="16" x14ac:dyDescent="0.2">
      <c r="A1166" s="3">
        <v>2</v>
      </c>
      <c r="B1166" s="3" t="s">
        <v>1076</v>
      </c>
      <c r="C1166" s="3">
        <v>190</v>
      </c>
      <c r="D1166" s="3" t="s">
        <v>1320</v>
      </c>
      <c r="E1166" s="3">
        <v>215</v>
      </c>
      <c r="F1166" s="3" t="str">
        <f>CONCATENATE(A:A,".",C:C,".",E:E)</f>
        <v>2.190.215</v>
      </c>
      <c r="G1166" s="4" t="s">
        <v>1321</v>
      </c>
      <c r="H1166" s="3" t="str">
        <f>CONCATENATE(Table1[[#This Row],[ID]]," ",Table1[[#This Row],[NEW Micro label]])</f>
        <v>2.190.215 Critical Micelle Concentration</v>
      </c>
    </row>
    <row r="1167" spans="1:8" ht="16" x14ac:dyDescent="0.2">
      <c r="A1167" s="3">
        <v>2</v>
      </c>
      <c r="B1167" s="3" t="s">
        <v>1076</v>
      </c>
      <c r="C1167" s="3">
        <v>190</v>
      </c>
      <c r="D1167" s="3" t="s">
        <v>1320</v>
      </c>
      <c r="E1167" s="3">
        <v>254</v>
      </c>
      <c r="F1167" s="3" t="str">
        <f>CONCATENATE(A:A,".",C:C,".",E:E)</f>
        <v>2.190.254</v>
      </c>
      <c r="G1167" s="4" t="s">
        <v>1322</v>
      </c>
      <c r="H1167" s="3" t="str">
        <f>CONCATENATE(Table1[[#This Row],[ID]]," ",Table1[[#This Row],[NEW Micro label]])</f>
        <v>2.190.254 Lipid Membranes</v>
      </c>
    </row>
    <row r="1168" spans="1:8" ht="16" x14ac:dyDescent="0.2">
      <c r="A1168" s="3">
        <v>2</v>
      </c>
      <c r="B1168" s="3" t="s">
        <v>1076</v>
      </c>
      <c r="C1168" s="3">
        <v>190</v>
      </c>
      <c r="D1168" s="3" t="s">
        <v>1320</v>
      </c>
      <c r="E1168" s="3">
        <v>857</v>
      </c>
      <c r="F1168" s="3" t="str">
        <f>CONCATENATE(A:A,".",C:C,".",E:E)</f>
        <v>2.190.857</v>
      </c>
      <c r="G1168" s="4" t="s">
        <v>1323</v>
      </c>
      <c r="H1168" s="3" t="str">
        <f>CONCATENATE(Table1[[#This Row],[ID]]," ",Table1[[#This Row],[NEW Micro label]])</f>
        <v>2.190.857 Antimicrobial Peptides</v>
      </c>
    </row>
    <row r="1169" spans="1:8" ht="16" x14ac:dyDescent="0.2">
      <c r="A1169" s="3">
        <v>2</v>
      </c>
      <c r="B1169" s="3" t="s">
        <v>1076</v>
      </c>
      <c r="C1169" s="3">
        <v>209</v>
      </c>
      <c r="D1169" s="3" t="s">
        <v>1324</v>
      </c>
      <c r="E1169" s="3">
        <v>688</v>
      </c>
      <c r="F1169" s="3" t="str">
        <f>CONCATENATE(A:A,".",C:C,".",E:E)</f>
        <v>2.209.688</v>
      </c>
      <c r="G1169" s="4" t="s">
        <v>1325</v>
      </c>
      <c r="H1169" s="3" t="str">
        <f>CONCATENATE(Table1[[#This Row],[ID]]," ",Table1[[#This Row],[NEW Micro label]])</f>
        <v>2.209.688 Preconcentration</v>
      </c>
    </row>
    <row r="1170" spans="1:8" ht="16" x14ac:dyDescent="0.2">
      <c r="A1170" s="3">
        <v>2</v>
      </c>
      <c r="B1170" s="3" t="s">
        <v>1076</v>
      </c>
      <c r="C1170" s="3">
        <v>209</v>
      </c>
      <c r="D1170" s="3" t="s">
        <v>1324</v>
      </c>
      <c r="E1170" s="3">
        <v>713</v>
      </c>
      <c r="F1170" s="3" t="str">
        <f>CONCATENATE(A:A,".",C:C,".",E:E)</f>
        <v>2.209.713</v>
      </c>
      <c r="G1170" s="4" t="s">
        <v>1326</v>
      </c>
      <c r="H1170" s="3" t="str">
        <f>CONCATENATE(Table1[[#This Row],[ID]]," ",Table1[[#This Row],[NEW Micro label]])</f>
        <v>2.209.713 Elemental Imaging</v>
      </c>
    </row>
    <row r="1171" spans="1:8" ht="16" x14ac:dyDescent="0.2">
      <c r="A1171" s="3">
        <v>2</v>
      </c>
      <c r="B1171" s="3" t="s">
        <v>1076</v>
      </c>
      <c r="C1171" s="3">
        <v>209</v>
      </c>
      <c r="D1171" s="3" t="s">
        <v>1324</v>
      </c>
      <c r="E1171" s="3">
        <v>822</v>
      </c>
      <c r="F1171" s="3" t="str">
        <f>CONCATENATE(A:A,".",C:C,".",E:E)</f>
        <v>2.209.822</v>
      </c>
      <c r="G1171" s="4" t="s">
        <v>1327</v>
      </c>
      <c r="H1171" s="3" t="str">
        <f>CONCATENATE(Table1[[#This Row],[ID]]," ",Table1[[#This Row],[NEW Micro label]])</f>
        <v>2.209.822 Solvent Extraction</v>
      </c>
    </row>
    <row r="1172" spans="1:8" ht="16" x14ac:dyDescent="0.2">
      <c r="A1172" s="3">
        <v>2</v>
      </c>
      <c r="B1172" s="3" t="s">
        <v>1076</v>
      </c>
      <c r="C1172" s="3">
        <v>209</v>
      </c>
      <c r="D1172" s="3" t="s">
        <v>1324</v>
      </c>
      <c r="E1172" s="3">
        <v>1319</v>
      </c>
      <c r="F1172" s="3" t="str">
        <f>CONCATENATE(A:A,".",C:C,".",E:E)</f>
        <v>2.209.1319</v>
      </c>
      <c r="G1172" s="4" t="s">
        <v>1328</v>
      </c>
      <c r="H1172" s="3" t="str">
        <f>CONCATENATE(Table1[[#This Row],[ID]]," ",Table1[[#This Row],[NEW Micro label]])</f>
        <v>2.209.1319 Ion Chromatography</v>
      </c>
    </row>
    <row r="1173" spans="1:8" ht="16" x14ac:dyDescent="0.2">
      <c r="A1173" s="3">
        <v>2</v>
      </c>
      <c r="B1173" s="3" t="s">
        <v>1076</v>
      </c>
      <c r="C1173" s="3">
        <v>209</v>
      </c>
      <c r="D1173" s="3" t="s">
        <v>1324</v>
      </c>
      <c r="E1173" s="3">
        <v>1851</v>
      </c>
      <c r="F1173" s="3" t="str">
        <f>CONCATENATE(A:A,".",C:C,".",E:E)</f>
        <v>2.209.1851</v>
      </c>
      <c r="G1173" s="4" t="s">
        <v>1329</v>
      </c>
      <c r="H1173" s="3" t="str">
        <f>CONCATENATE(Table1[[#This Row],[ID]]," ",Table1[[#This Row],[NEW Micro label]])</f>
        <v>2.209.1851 Neutron-Activation Analysis</v>
      </c>
    </row>
    <row r="1174" spans="1:8" ht="16" x14ac:dyDescent="0.2">
      <c r="A1174" s="3">
        <v>2</v>
      </c>
      <c r="B1174" s="3" t="s">
        <v>1076</v>
      </c>
      <c r="C1174" s="3">
        <v>210</v>
      </c>
      <c r="D1174" s="3" t="s">
        <v>1330</v>
      </c>
      <c r="E1174" s="3">
        <v>137</v>
      </c>
      <c r="F1174" s="3" t="str">
        <f>CONCATENATE(A:A,".",C:C,".",E:E)</f>
        <v>2.210.137</v>
      </c>
      <c r="G1174" s="4" t="s">
        <v>1331</v>
      </c>
      <c r="H1174" s="3" t="str">
        <f>CONCATENATE(Table1[[#This Row],[ID]]," ",Table1[[#This Row],[NEW Micro label]])</f>
        <v>2.210.137 Corrosion Inhibition</v>
      </c>
    </row>
    <row r="1175" spans="1:8" ht="16" x14ac:dyDescent="0.2">
      <c r="A1175" s="3">
        <v>2</v>
      </c>
      <c r="B1175" s="3" t="s">
        <v>1076</v>
      </c>
      <c r="C1175" s="3">
        <v>210</v>
      </c>
      <c r="D1175" s="3" t="s">
        <v>1330</v>
      </c>
      <c r="E1175" s="3">
        <v>791</v>
      </c>
      <c r="F1175" s="3" t="str">
        <f>CONCATENATE(A:A,".",C:C,".",E:E)</f>
        <v>2.210.791</v>
      </c>
      <c r="G1175" s="4" t="s">
        <v>1332</v>
      </c>
      <c r="H1175" s="3" t="str">
        <f>CONCATENATE(Table1[[#This Row],[ID]]," ",Table1[[#This Row],[NEW Micro label]])</f>
        <v>2.210.791 Electrodeposition</v>
      </c>
    </row>
    <row r="1176" spans="1:8" ht="16" x14ac:dyDescent="0.2">
      <c r="A1176" s="3">
        <v>2</v>
      </c>
      <c r="B1176" s="3" t="s">
        <v>1076</v>
      </c>
      <c r="C1176" s="3">
        <v>210</v>
      </c>
      <c r="D1176" s="3" t="s">
        <v>1330</v>
      </c>
      <c r="E1176" s="3">
        <v>1577</v>
      </c>
      <c r="F1176" s="3" t="str">
        <f>CONCATENATE(A:A,".",C:C,".",E:E)</f>
        <v>2.210.1577</v>
      </c>
      <c r="G1176" s="4" t="s">
        <v>1333</v>
      </c>
      <c r="H1176" s="3" t="str">
        <f>CONCATENATE(Table1[[#This Row],[ID]]," ",Table1[[#This Row],[NEW Micro label]])</f>
        <v>2.210.1577 Anodizing</v>
      </c>
    </row>
    <row r="1177" spans="1:8" ht="16" x14ac:dyDescent="0.2">
      <c r="A1177" s="3">
        <v>2</v>
      </c>
      <c r="B1177" s="3" t="s">
        <v>1076</v>
      </c>
      <c r="C1177" s="3">
        <v>210</v>
      </c>
      <c r="D1177" s="3" t="s">
        <v>1330</v>
      </c>
      <c r="E1177" s="3">
        <v>2222</v>
      </c>
      <c r="F1177" s="3" t="str">
        <f>CONCATENATE(A:A,".",C:C,".",E:E)</f>
        <v>2.210.2222</v>
      </c>
      <c r="G1177" s="4" t="s">
        <v>1334</v>
      </c>
      <c r="H1177" s="3" t="str">
        <f>CONCATENATE(Table1[[#This Row],[ID]]," ",Table1[[#This Row],[NEW Micro label]])</f>
        <v>2.210.2222 Lead-Acid Battery</v>
      </c>
    </row>
    <row r="1178" spans="1:8" ht="16" x14ac:dyDescent="0.2">
      <c r="A1178" s="3">
        <v>2</v>
      </c>
      <c r="B1178" s="3" t="s">
        <v>1076</v>
      </c>
      <c r="C1178" s="3">
        <v>210</v>
      </c>
      <c r="D1178" s="3" t="s">
        <v>1330</v>
      </c>
      <c r="E1178" s="3">
        <v>2440</v>
      </c>
      <c r="F1178" s="3" t="str">
        <f>CONCATENATE(A:A,".",C:C,".",E:E)</f>
        <v>2.210.2440</v>
      </c>
      <c r="G1178" s="4" t="s">
        <v>1335</v>
      </c>
      <c r="H1178" s="3" t="str">
        <f>CONCATENATE(Table1[[#This Row],[ID]]," ",Table1[[#This Row],[NEW Micro label]])</f>
        <v>2.210.2440 Liquid Metal Corrosion</v>
      </c>
    </row>
    <row r="1179" spans="1:8" ht="16" x14ac:dyDescent="0.2">
      <c r="A1179" s="3">
        <v>2</v>
      </c>
      <c r="B1179" s="3" t="s">
        <v>1076</v>
      </c>
      <c r="C1179" s="3">
        <v>211</v>
      </c>
      <c r="D1179" s="3" t="s">
        <v>1336</v>
      </c>
      <c r="E1179" s="3">
        <v>304</v>
      </c>
      <c r="F1179" s="3" t="str">
        <f>CONCATENATE(A:A,".",C:C,".",E:E)</f>
        <v>2.211.304</v>
      </c>
      <c r="G1179" s="4" t="s">
        <v>1337</v>
      </c>
      <c r="H1179" s="3" t="str">
        <f>CONCATENATE(Table1[[#This Row],[ID]]," ",Table1[[#This Row],[NEW Micro label]])</f>
        <v>2.211.304 Mass Spectrometry Advances</v>
      </c>
    </row>
    <row r="1180" spans="1:8" ht="16" x14ac:dyDescent="0.2">
      <c r="A1180" s="3">
        <v>2</v>
      </c>
      <c r="B1180" s="3" t="s">
        <v>1076</v>
      </c>
      <c r="C1180" s="3">
        <v>211</v>
      </c>
      <c r="D1180" s="3" t="s">
        <v>1336</v>
      </c>
      <c r="E1180" s="3">
        <v>497</v>
      </c>
      <c r="F1180" s="3" t="str">
        <f>CONCATENATE(A:A,".",C:C,".",E:E)</f>
        <v>2.211.497</v>
      </c>
      <c r="G1180" s="4" t="s">
        <v>1338</v>
      </c>
      <c r="H1180" s="3" t="str">
        <f>CONCATENATE(Table1[[#This Row],[ID]]," ",Table1[[#This Row],[NEW Micro label]])</f>
        <v>2.211.497 Proteomics Mass Spectrometry</v>
      </c>
    </row>
    <row r="1181" spans="1:8" ht="16" x14ac:dyDescent="0.2">
      <c r="A1181" s="3">
        <v>2</v>
      </c>
      <c r="B1181" s="3" t="s">
        <v>1076</v>
      </c>
      <c r="C1181" s="3">
        <v>211</v>
      </c>
      <c r="D1181" s="3" t="s">
        <v>1336</v>
      </c>
      <c r="E1181" s="3">
        <v>990</v>
      </c>
      <c r="F1181" s="3" t="str">
        <f>CONCATENATE(A:A,".",C:C,".",E:E)</f>
        <v>2.211.990</v>
      </c>
      <c r="G1181" s="4" t="s">
        <v>1339</v>
      </c>
      <c r="H1181" s="3" t="str">
        <f>CONCATENATE(Table1[[#This Row],[ID]]," ",Table1[[#This Row],[NEW Micro label]])</f>
        <v>2.211.990 Metabolomics</v>
      </c>
    </row>
    <row r="1182" spans="1:8" ht="16" x14ac:dyDescent="0.2">
      <c r="A1182" s="3">
        <v>2</v>
      </c>
      <c r="B1182" s="3" t="s">
        <v>1076</v>
      </c>
      <c r="C1182" s="3">
        <v>211</v>
      </c>
      <c r="D1182" s="3" t="s">
        <v>1336</v>
      </c>
      <c r="E1182" s="3">
        <v>2349</v>
      </c>
      <c r="F1182" s="3" t="str">
        <f>CONCATENATE(A:A,".",C:C,".",E:E)</f>
        <v>2.211.2349</v>
      </c>
      <c r="G1182" s="4" t="s">
        <v>1340</v>
      </c>
      <c r="H1182" s="3" t="str">
        <f>CONCATENATE(Table1[[#This Row],[ID]]," ",Table1[[#This Row],[NEW Micro label]])</f>
        <v>2.211.2349 Dried Blood Spot Sampling</v>
      </c>
    </row>
    <row r="1183" spans="1:8" ht="16" x14ac:dyDescent="0.2">
      <c r="A1183" s="3">
        <v>2</v>
      </c>
      <c r="B1183" s="3" t="s">
        <v>1076</v>
      </c>
      <c r="C1183" s="3">
        <v>234</v>
      </c>
      <c r="D1183" s="3" t="s">
        <v>1341</v>
      </c>
      <c r="E1183" s="3">
        <v>78</v>
      </c>
      <c r="F1183" s="3" t="str">
        <f>CONCATENATE(A:A,".",C:C,".",E:E)</f>
        <v>2.234.78</v>
      </c>
      <c r="G1183" s="4" t="s">
        <v>1342</v>
      </c>
      <c r="H1183" s="3" t="str">
        <f>CONCATENATE(Table1[[#This Row],[ID]]," ",Table1[[#This Row],[NEW Micro label]])</f>
        <v>2.234.78 Liquid Crystals</v>
      </c>
    </row>
    <row r="1184" spans="1:8" ht="16" x14ac:dyDescent="0.2">
      <c r="A1184" s="3">
        <v>2</v>
      </c>
      <c r="B1184" s="3" t="s">
        <v>1076</v>
      </c>
      <c r="C1184" s="3">
        <v>234</v>
      </c>
      <c r="D1184" s="3" t="s">
        <v>1341</v>
      </c>
      <c r="E1184" s="3">
        <v>1149</v>
      </c>
      <c r="F1184" s="3" t="str">
        <f>CONCATENATE(A:A,".",C:C,".",E:E)</f>
        <v>2.234.1149</v>
      </c>
      <c r="G1184" s="4" t="s">
        <v>1343</v>
      </c>
      <c r="H1184" s="3" t="str">
        <f>CONCATENATE(Table1[[#This Row],[ID]]," ",Table1[[#This Row],[NEW Micro label]])</f>
        <v>2.234.1149 Photoresponsive Polymers</v>
      </c>
    </row>
    <row r="1185" spans="1:8" ht="16" x14ac:dyDescent="0.2">
      <c r="A1185" s="3">
        <v>2</v>
      </c>
      <c r="B1185" s="3" t="s">
        <v>1076</v>
      </c>
      <c r="C1185" s="3">
        <v>241</v>
      </c>
      <c r="D1185" s="3" t="s">
        <v>1344</v>
      </c>
      <c r="E1185" s="3">
        <v>270</v>
      </c>
      <c r="F1185" s="3" t="str">
        <f>CONCATENATE(A:A,".",C:C,".",E:E)</f>
        <v>2.241.270</v>
      </c>
      <c r="G1185" s="4" t="s">
        <v>1345</v>
      </c>
      <c r="H1185" s="3" t="str">
        <f>CONCATENATE(Table1[[#This Row],[ID]]," ",Table1[[#This Row],[NEW Micro label]])</f>
        <v>2.241.270 Nanofiltration</v>
      </c>
    </row>
    <row r="1186" spans="1:8" ht="16" x14ac:dyDescent="0.2">
      <c r="A1186" s="3">
        <v>2</v>
      </c>
      <c r="B1186" s="3" t="s">
        <v>1076</v>
      </c>
      <c r="C1186" s="3">
        <v>241</v>
      </c>
      <c r="D1186" s="3" t="s">
        <v>1344</v>
      </c>
      <c r="E1186" s="3">
        <v>1037</v>
      </c>
      <c r="F1186" s="3" t="str">
        <f>CONCATENATE(A:A,".",C:C,".",E:E)</f>
        <v>2.241.1037</v>
      </c>
      <c r="G1186" s="4" t="s">
        <v>1346</v>
      </c>
      <c r="H1186" s="3" t="str">
        <f>CONCATENATE(Table1[[#This Row],[ID]]," ",Table1[[#This Row],[NEW Micro label]])</f>
        <v>2.241.1037 Membrane Gas Separation</v>
      </c>
    </row>
    <row r="1187" spans="1:8" ht="16" x14ac:dyDescent="0.2">
      <c r="A1187" s="3">
        <v>2</v>
      </c>
      <c r="B1187" s="3" t="s">
        <v>1076</v>
      </c>
      <c r="C1187" s="3">
        <v>241</v>
      </c>
      <c r="D1187" s="3" t="s">
        <v>1344</v>
      </c>
      <c r="E1187" s="3">
        <v>1917</v>
      </c>
      <c r="F1187" s="3" t="str">
        <f>CONCATENATE(A:A,".",C:C,".",E:E)</f>
        <v>2.241.1917</v>
      </c>
      <c r="G1187" s="4" t="s">
        <v>1347</v>
      </c>
      <c r="H1187" s="3" t="str">
        <f>CONCATENATE(Table1[[#This Row],[ID]]," ",Table1[[#This Row],[NEW Micro label]])</f>
        <v>2.241.1917 Electrodialysis Membranes</v>
      </c>
    </row>
    <row r="1188" spans="1:8" ht="16" x14ac:dyDescent="0.2">
      <c r="A1188" s="3">
        <v>2</v>
      </c>
      <c r="B1188" s="3" t="s">
        <v>1076</v>
      </c>
      <c r="C1188" s="3">
        <v>241</v>
      </c>
      <c r="D1188" s="3" t="s">
        <v>1344</v>
      </c>
      <c r="E1188" s="3">
        <v>2286</v>
      </c>
      <c r="F1188" s="3" t="str">
        <f>CONCATENATE(A:A,".",C:C,".",E:E)</f>
        <v>2.241.2286</v>
      </c>
      <c r="G1188" s="4" t="s">
        <v>1348</v>
      </c>
      <c r="H1188" s="3" t="str">
        <f>CONCATENATE(Table1[[#This Row],[ID]]," ",Table1[[#This Row],[NEW Micro label]])</f>
        <v>2.241.2286 Sugar Beet</v>
      </c>
    </row>
    <row r="1189" spans="1:8" ht="16" x14ac:dyDescent="0.2">
      <c r="A1189" s="3">
        <v>2</v>
      </c>
      <c r="B1189" s="3" t="s">
        <v>1076</v>
      </c>
      <c r="C1189" s="3">
        <v>244</v>
      </c>
      <c r="D1189" s="3" t="s">
        <v>1349</v>
      </c>
      <c r="E1189" s="3">
        <v>499</v>
      </c>
      <c r="F1189" s="3" t="str">
        <f>CONCATENATE(A:A,".",C:C,".",E:E)</f>
        <v>2.244.499</v>
      </c>
      <c r="G1189" s="4" t="s">
        <v>1350</v>
      </c>
      <c r="H1189" s="3" t="str">
        <f>CONCATENATE(Table1[[#This Row],[ID]]," ",Table1[[#This Row],[NEW Micro label]])</f>
        <v>2.244.499 NIR Spectroscopy</v>
      </c>
    </row>
    <row r="1190" spans="1:8" ht="16" x14ac:dyDescent="0.2">
      <c r="A1190" s="3">
        <v>2</v>
      </c>
      <c r="B1190" s="3" t="s">
        <v>1076</v>
      </c>
      <c r="C1190" s="3">
        <v>244</v>
      </c>
      <c r="D1190" s="3" t="s">
        <v>1349</v>
      </c>
      <c r="E1190" s="3">
        <v>1547</v>
      </c>
      <c r="F1190" s="3" t="str">
        <f>CONCATENATE(A:A,".",C:C,".",E:E)</f>
        <v>2.244.1547</v>
      </c>
      <c r="G1190" s="4" t="s">
        <v>1351</v>
      </c>
      <c r="H1190" s="3" t="str">
        <f>CONCATENATE(Table1[[#This Row],[ID]]," ",Table1[[#This Row],[NEW Micro label]])</f>
        <v>2.244.1547 Biomedical Raman Spectroscopy</v>
      </c>
    </row>
    <row r="1191" spans="1:8" ht="16" x14ac:dyDescent="0.2">
      <c r="A1191" s="3">
        <v>2</v>
      </c>
      <c r="B1191" s="3" t="s">
        <v>1076</v>
      </c>
      <c r="C1191" s="3">
        <v>244</v>
      </c>
      <c r="D1191" s="3" t="s">
        <v>1349</v>
      </c>
      <c r="E1191" s="3">
        <v>1784</v>
      </c>
      <c r="F1191" s="3" t="str">
        <f>CONCATENATE(A:A,".",C:C,".",E:E)</f>
        <v>2.244.1784</v>
      </c>
      <c r="G1191" s="4" t="s">
        <v>1352</v>
      </c>
      <c r="H1191" s="3" t="str">
        <f>CONCATENATE(Table1[[#This Row],[ID]]," ",Table1[[#This Row],[NEW Micro label]])</f>
        <v>2.244.1784 Forensic Spectroscopy</v>
      </c>
    </row>
    <row r="1192" spans="1:8" ht="16" x14ac:dyDescent="0.2">
      <c r="A1192" s="3">
        <v>2</v>
      </c>
      <c r="B1192" s="3" t="s">
        <v>1076</v>
      </c>
      <c r="C1192" s="3">
        <v>244</v>
      </c>
      <c r="D1192" s="3" t="s">
        <v>1349</v>
      </c>
      <c r="E1192" s="3">
        <v>2133</v>
      </c>
      <c r="F1192" s="3" t="str">
        <f>CONCATENATE(A:A,".",C:C,".",E:E)</f>
        <v>2.244.2133</v>
      </c>
      <c r="G1192" s="4" t="s">
        <v>1353</v>
      </c>
      <c r="H1192" s="3" t="str">
        <f>CONCATENATE(Table1[[#This Row],[ID]]," ",Table1[[#This Row],[NEW Micro label]])</f>
        <v>2.244.2133 Molecular Authentication</v>
      </c>
    </row>
    <row r="1193" spans="1:8" ht="16" x14ac:dyDescent="0.2">
      <c r="A1193" s="3">
        <v>2</v>
      </c>
      <c r="B1193" s="3" t="s">
        <v>1076</v>
      </c>
      <c r="C1193" s="3">
        <v>244</v>
      </c>
      <c r="D1193" s="3" t="s">
        <v>1349</v>
      </c>
      <c r="E1193" s="3">
        <v>2183</v>
      </c>
      <c r="F1193" s="3" t="str">
        <f>CONCATENATE(A:A,".",C:C,".",E:E)</f>
        <v>2.244.2183</v>
      </c>
      <c r="G1193" s="4" t="s">
        <v>1354</v>
      </c>
      <c r="H1193" s="3" t="str">
        <f>CONCATENATE(Table1[[#This Row],[ID]]," ",Table1[[#This Row],[NEW Micro label]])</f>
        <v>2.244.2183 Analytical Informatics</v>
      </c>
    </row>
    <row r="1194" spans="1:8" ht="16" x14ac:dyDescent="0.2">
      <c r="A1194" s="3">
        <v>2</v>
      </c>
      <c r="B1194" s="3" t="s">
        <v>1076</v>
      </c>
      <c r="C1194" s="3">
        <v>244</v>
      </c>
      <c r="D1194" s="3" t="s">
        <v>1349</v>
      </c>
      <c r="E1194" s="3">
        <v>2352</v>
      </c>
      <c r="F1194" s="3" t="str">
        <f>CONCATENATE(A:A,".",C:C,".",E:E)</f>
        <v>2.244.2352</v>
      </c>
      <c r="G1194" s="4" t="s">
        <v>1355</v>
      </c>
      <c r="H1194" s="3" t="str">
        <f>CONCATENATE(Table1[[#This Row],[ID]]," ",Table1[[#This Row],[NEW Micro label]])</f>
        <v>2.244.2352 Dye Toxicology</v>
      </c>
    </row>
    <row r="1195" spans="1:8" ht="16" x14ac:dyDescent="0.2">
      <c r="A1195" s="3">
        <v>2</v>
      </c>
      <c r="B1195" s="3" t="s">
        <v>1076</v>
      </c>
      <c r="C1195" s="3">
        <v>259</v>
      </c>
      <c r="D1195" s="3" t="s">
        <v>1356</v>
      </c>
      <c r="E1195" s="3">
        <v>815</v>
      </c>
      <c r="F1195" s="3" t="str">
        <f>CONCATENATE(A:A,".",C:C,".",E:E)</f>
        <v>2.259.815</v>
      </c>
      <c r="G1195" s="4" t="s">
        <v>1357</v>
      </c>
      <c r="H1195" s="3" t="str">
        <f>CONCATENATE(Table1[[#This Row],[ID]]," ",Table1[[#This Row],[NEW Micro label]])</f>
        <v>2.259.815 Fluorescence Microscopy</v>
      </c>
    </row>
    <row r="1196" spans="1:8" ht="16" x14ac:dyDescent="0.2">
      <c r="A1196" s="3">
        <v>2</v>
      </c>
      <c r="B1196" s="3" t="s">
        <v>1076</v>
      </c>
      <c r="C1196" s="3">
        <v>259</v>
      </c>
      <c r="D1196" s="3" t="s">
        <v>1356</v>
      </c>
      <c r="E1196" s="3">
        <v>967</v>
      </c>
      <c r="F1196" s="3" t="str">
        <f>CONCATENATE(A:A,".",C:C,".",E:E)</f>
        <v>2.259.967</v>
      </c>
      <c r="G1196" s="4" t="s">
        <v>1358</v>
      </c>
      <c r="H1196" s="3" t="str">
        <f>CONCATENATE(Table1[[#This Row],[ID]]," ",Table1[[#This Row],[NEW Micro label]])</f>
        <v>2.259.967 Nonlinear Optical Materials</v>
      </c>
    </row>
    <row r="1197" spans="1:8" ht="16" x14ac:dyDescent="0.2">
      <c r="A1197" s="3">
        <v>2</v>
      </c>
      <c r="B1197" s="3" t="s">
        <v>1076</v>
      </c>
      <c r="C1197" s="3">
        <v>259</v>
      </c>
      <c r="D1197" s="3" t="s">
        <v>1356</v>
      </c>
      <c r="E1197" s="3">
        <v>1468</v>
      </c>
      <c r="F1197" s="3" t="str">
        <f>CONCATENATE(A:A,".",C:C,".",E:E)</f>
        <v>2.259.1468</v>
      </c>
      <c r="G1197" s="4" t="s">
        <v>1359</v>
      </c>
      <c r="H1197" s="3" t="str">
        <f>CONCATENATE(Table1[[#This Row],[ID]]," ",Table1[[#This Row],[NEW Micro label]])</f>
        <v>2.259.1468 Two-Photon Microscopy</v>
      </c>
    </row>
    <row r="1198" spans="1:8" ht="16" x14ac:dyDescent="0.2">
      <c r="A1198" s="3">
        <v>2</v>
      </c>
      <c r="B1198" s="3" t="s">
        <v>1076</v>
      </c>
      <c r="C1198" s="3">
        <v>276</v>
      </c>
      <c r="D1198" s="3" t="s">
        <v>1360</v>
      </c>
      <c r="E1198" s="3">
        <v>654</v>
      </c>
      <c r="F1198" s="3" t="str">
        <f>CONCATENATE(A:A,".",C:C,".",E:E)</f>
        <v>2.276.654</v>
      </c>
      <c r="G1198" s="4" t="s">
        <v>1361</v>
      </c>
      <c r="H1198" s="3" t="str">
        <f>CONCATENATE(Table1[[#This Row],[ID]]," ",Table1[[#This Row],[NEW Micro label]])</f>
        <v>2.276.654 Metalloenzyme Models</v>
      </c>
    </row>
    <row r="1199" spans="1:8" ht="16" x14ac:dyDescent="0.2">
      <c r="A1199" s="3">
        <v>2</v>
      </c>
      <c r="B1199" s="3" t="s">
        <v>1076</v>
      </c>
      <c r="C1199" s="3">
        <v>276</v>
      </c>
      <c r="D1199" s="3" t="s">
        <v>1360</v>
      </c>
      <c r="E1199" s="3">
        <v>1570</v>
      </c>
      <c r="F1199" s="3" t="str">
        <f>CONCATENATE(A:A,".",C:C,".",E:E)</f>
        <v>2.276.1570</v>
      </c>
      <c r="G1199" s="4" t="s">
        <v>1362</v>
      </c>
      <c r="H1199" s="3" t="str">
        <f>CONCATENATE(Table1[[#This Row],[ID]]," ",Table1[[#This Row],[NEW Micro label]])</f>
        <v>2.276.1570 Cytochrome c Oxidase</v>
      </c>
    </row>
    <row r="1200" spans="1:8" ht="16" x14ac:dyDescent="0.2">
      <c r="A1200" s="3">
        <v>2</v>
      </c>
      <c r="B1200" s="3" t="s">
        <v>1076</v>
      </c>
      <c r="C1200" s="3">
        <v>276</v>
      </c>
      <c r="D1200" s="3" t="s">
        <v>1360</v>
      </c>
      <c r="E1200" s="3">
        <v>1947</v>
      </c>
      <c r="F1200" s="3" t="str">
        <f>CONCATENATE(A:A,".",C:C,".",E:E)</f>
        <v>2.276.1947</v>
      </c>
      <c r="G1200" s="4" t="s">
        <v>1363</v>
      </c>
      <c r="H1200" s="3" t="str">
        <f>CONCATENATE(Table1[[#This Row],[ID]]," ",Table1[[#This Row],[NEW Micro label]])</f>
        <v>2.276.1947 Radical Enzymes</v>
      </c>
    </row>
    <row r="1201" spans="1:8" ht="16" x14ac:dyDescent="0.2">
      <c r="A1201" s="3">
        <v>2</v>
      </c>
      <c r="B1201" s="3" t="s">
        <v>1076</v>
      </c>
      <c r="C1201" s="3">
        <v>282</v>
      </c>
      <c r="D1201" s="3" t="s">
        <v>1364</v>
      </c>
      <c r="E1201" s="3">
        <v>594</v>
      </c>
      <c r="F1201" s="3" t="str">
        <f>CONCATENATE(A:A,".",C:C,".",E:E)</f>
        <v>2.282.594</v>
      </c>
      <c r="G1201" s="4" t="s">
        <v>1365</v>
      </c>
      <c r="H1201" s="3" t="str">
        <f>CONCATENATE(Table1[[#This Row],[ID]]," ",Table1[[#This Row],[NEW Micro label]])</f>
        <v>2.282.594 Hydride Storage</v>
      </c>
    </row>
    <row r="1202" spans="1:8" ht="16" x14ac:dyDescent="0.2">
      <c r="A1202" s="3">
        <v>2</v>
      </c>
      <c r="B1202" s="3" t="s">
        <v>1076</v>
      </c>
      <c r="C1202" s="3">
        <v>282</v>
      </c>
      <c r="D1202" s="3" t="s">
        <v>1364</v>
      </c>
      <c r="E1202" s="3">
        <v>1946</v>
      </c>
      <c r="F1202" s="3" t="str">
        <f>CONCATENATE(A:A,".",C:C,".",E:E)</f>
        <v>2.282.1946</v>
      </c>
      <c r="G1202" s="4" t="s">
        <v>1366</v>
      </c>
      <c r="H1202" s="3" t="str">
        <f>CONCATENATE(Table1[[#This Row],[ID]]," ",Table1[[#This Row],[NEW Micro label]])</f>
        <v>2.282.1946 Muon-Catalyzed Fusion</v>
      </c>
    </row>
    <row r="1203" spans="1:8" ht="16" x14ac:dyDescent="0.2">
      <c r="A1203" s="3">
        <v>2</v>
      </c>
      <c r="B1203" s="3" t="s">
        <v>1076</v>
      </c>
      <c r="C1203" s="3">
        <v>296</v>
      </c>
      <c r="D1203" s="3" t="s">
        <v>1367</v>
      </c>
      <c r="E1203" s="3">
        <v>1344</v>
      </c>
      <c r="F1203" s="3" t="str">
        <f>CONCATENATE(A:A,".",C:C,".",E:E)</f>
        <v>2.296.1344</v>
      </c>
      <c r="G1203" s="4" t="s">
        <v>1368</v>
      </c>
      <c r="H1203" s="3" t="str">
        <f>CONCATENATE(Table1[[#This Row],[ID]]," ",Table1[[#This Row],[NEW Micro label]])</f>
        <v>2.296.1344 Eco-Dyeing</v>
      </c>
    </row>
    <row r="1204" spans="1:8" ht="16" x14ac:dyDescent="0.2">
      <c r="A1204" s="3">
        <v>2</v>
      </c>
      <c r="B1204" s="3" t="s">
        <v>1076</v>
      </c>
      <c r="C1204" s="3">
        <v>296</v>
      </c>
      <c r="D1204" s="3" t="s">
        <v>1367</v>
      </c>
      <c r="E1204" s="3">
        <v>1545</v>
      </c>
      <c r="F1204" s="3" t="str">
        <f>CONCATENATE(A:A,".",C:C,".",E:E)</f>
        <v>2.296.1545</v>
      </c>
      <c r="G1204" s="4" t="s">
        <v>1369</v>
      </c>
      <c r="H1204" s="3" t="str">
        <f>CONCATENATE(Table1[[#This Row],[ID]]," ",Table1[[#This Row],[NEW Micro label]])</f>
        <v>2.296.1545 Textile Fabric Properties</v>
      </c>
    </row>
    <row r="1205" spans="1:8" ht="16" x14ac:dyDescent="0.2">
      <c r="A1205" s="3">
        <v>2</v>
      </c>
      <c r="B1205" s="3" t="s">
        <v>1076</v>
      </c>
      <c r="C1205" s="3">
        <v>298</v>
      </c>
      <c r="D1205" s="3" t="s">
        <v>1370</v>
      </c>
      <c r="E1205" s="3">
        <v>761</v>
      </c>
      <c r="F1205" s="3" t="str">
        <f>CONCATENATE(A:A,".",C:C,".",E:E)</f>
        <v>2.298.761</v>
      </c>
      <c r="G1205" s="4" t="s">
        <v>1371</v>
      </c>
      <c r="H1205" s="3" t="str">
        <f>CONCATENATE(Table1[[#This Row],[ID]]," ",Table1[[#This Row],[NEW Micro label]])</f>
        <v>2.298.761 Perovskite Properties</v>
      </c>
    </row>
    <row r="1206" spans="1:8" ht="16" x14ac:dyDescent="0.2">
      <c r="A1206" s="3">
        <v>2</v>
      </c>
      <c r="B1206" s="3" t="s">
        <v>1076</v>
      </c>
      <c r="C1206" s="3">
        <v>311</v>
      </c>
      <c r="D1206" s="3" t="s">
        <v>1372</v>
      </c>
      <c r="E1206" s="3">
        <v>1605</v>
      </c>
      <c r="F1206" s="3" t="str">
        <f>CONCATENATE(A:A,".",C:C,".",E:E)</f>
        <v>2.311.1605</v>
      </c>
      <c r="G1206" s="4" t="s">
        <v>1373</v>
      </c>
      <c r="H1206" s="3" t="str">
        <f>CONCATENATE(Table1[[#This Row],[ID]]," ",Table1[[#This Row],[NEW Micro label]])</f>
        <v>2.311.1605 Nitroxides</v>
      </c>
    </row>
    <row r="1207" spans="1:8" ht="16" x14ac:dyDescent="0.2">
      <c r="A1207" s="3">
        <v>2</v>
      </c>
      <c r="B1207" s="3" t="s">
        <v>1076</v>
      </c>
      <c r="C1207" s="3">
        <v>311</v>
      </c>
      <c r="D1207" s="3" t="s">
        <v>1372</v>
      </c>
      <c r="E1207" s="3">
        <v>2073</v>
      </c>
      <c r="F1207" s="3" t="str">
        <f>CONCATENATE(A:A,".",C:C,".",E:E)</f>
        <v>2.311.2073</v>
      </c>
      <c r="G1207" s="4" t="s">
        <v>1374</v>
      </c>
      <c r="H1207" s="3" t="str">
        <f>CONCATENATE(Table1[[#This Row],[ID]]," ",Table1[[#This Row],[NEW Micro label]])</f>
        <v>2.311.2073 Irradiation Dosimetry</v>
      </c>
    </row>
    <row r="1208" spans="1:8" ht="16" x14ac:dyDescent="0.2">
      <c r="A1208" s="3">
        <v>2</v>
      </c>
      <c r="B1208" s="3" t="s">
        <v>1076</v>
      </c>
      <c r="C1208" s="3">
        <v>326</v>
      </c>
      <c r="D1208" s="3" t="s">
        <v>1375</v>
      </c>
      <c r="E1208" s="3">
        <v>1571</v>
      </c>
      <c r="F1208" s="3" t="str">
        <f>CONCATENATE(A:A,".",C:C,".",E:E)</f>
        <v>2.326.1571</v>
      </c>
      <c r="G1208" s="4" t="s">
        <v>1376</v>
      </c>
      <c r="H1208" s="3" t="str">
        <f>CONCATENATE(Table1[[#This Row],[ID]]," ",Table1[[#This Row],[NEW Micro label]])</f>
        <v>2.326.1571 BNCT</v>
      </c>
    </row>
    <row r="1209" spans="1:8" ht="16" x14ac:dyDescent="0.2">
      <c r="A1209" s="3">
        <v>3</v>
      </c>
      <c r="B1209" s="3" t="s">
        <v>1377</v>
      </c>
      <c r="C1209" s="3">
        <v>2</v>
      </c>
      <c r="D1209" s="3" t="s">
        <v>1378</v>
      </c>
      <c r="E1209" s="3">
        <v>62</v>
      </c>
      <c r="F1209" s="3" t="str">
        <f>CONCATENATE(A:A,".",C:C,".",E:E)</f>
        <v>3.2.62</v>
      </c>
      <c r="G1209" s="4" t="s">
        <v>1379</v>
      </c>
      <c r="H1209" s="3" t="str">
        <f>CONCATENATE(Table1[[#This Row],[ID]]," ",Table1[[#This Row],[NEW Micro label]])</f>
        <v>3.2.62 Freshwater Fish Ecology</v>
      </c>
    </row>
    <row r="1210" spans="1:8" ht="16" x14ac:dyDescent="0.2">
      <c r="A1210" s="3">
        <v>3</v>
      </c>
      <c r="B1210" s="3" t="s">
        <v>1377</v>
      </c>
      <c r="C1210" s="3">
        <v>2</v>
      </c>
      <c r="D1210" s="3" t="s">
        <v>1378</v>
      </c>
      <c r="E1210" s="3">
        <v>92</v>
      </c>
      <c r="F1210" s="3" t="str">
        <f>CONCATENATE(A:A,".",C:C,".",E:E)</f>
        <v>3.2.92</v>
      </c>
      <c r="G1210" s="4" t="s">
        <v>1380</v>
      </c>
      <c r="H1210" s="3" t="str">
        <f>CONCATENATE(Table1[[#This Row],[ID]]," ",Table1[[#This Row],[NEW Micro label]])</f>
        <v>3.2.92 Fisheries Ecology</v>
      </c>
    </row>
    <row r="1211" spans="1:8" ht="16" x14ac:dyDescent="0.2">
      <c r="A1211" s="3">
        <v>3</v>
      </c>
      <c r="B1211" s="3" t="s">
        <v>1377</v>
      </c>
      <c r="C1211" s="3">
        <v>2</v>
      </c>
      <c r="D1211" s="3" t="s">
        <v>1378</v>
      </c>
      <c r="E1211" s="3">
        <v>116</v>
      </c>
      <c r="F1211" s="3" t="str">
        <f>CONCATENATE(A:A,".",C:C,".",E:E)</f>
        <v>3.2.116</v>
      </c>
      <c r="G1211" s="4" t="s">
        <v>1381</v>
      </c>
      <c r="H1211" s="3" t="str">
        <f>CONCATENATE(Table1[[#This Row],[ID]]," ",Table1[[#This Row],[NEW Micro label]])</f>
        <v>3.2.116 Aquaculture Nutrition</v>
      </c>
    </row>
    <row r="1212" spans="1:8" ht="16" x14ac:dyDescent="0.2">
      <c r="A1212" s="3">
        <v>3</v>
      </c>
      <c r="B1212" s="3" t="s">
        <v>1377</v>
      </c>
      <c r="C1212" s="3">
        <v>2</v>
      </c>
      <c r="D1212" s="3" t="s">
        <v>1378</v>
      </c>
      <c r="E1212" s="3">
        <v>154</v>
      </c>
      <c r="F1212" s="3" t="str">
        <f>CONCATENATE(A:A,".",C:C,".",E:E)</f>
        <v>3.2.154</v>
      </c>
      <c r="G1212" s="4" t="s">
        <v>1382</v>
      </c>
      <c r="H1212" s="3" t="str">
        <f>CONCATENATE(Table1[[#This Row],[ID]]," ",Table1[[#This Row],[NEW Micro label]])</f>
        <v>3.2.154 Phytoplankton Dynamics</v>
      </c>
    </row>
    <row r="1213" spans="1:8" ht="16" x14ac:dyDescent="0.2">
      <c r="A1213" s="3">
        <v>3</v>
      </c>
      <c r="B1213" s="3" t="s">
        <v>1377</v>
      </c>
      <c r="C1213" s="3">
        <v>2</v>
      </c>
      <c r="D1213" s="3" t="s">
        <v>1378</v>
      </c>
      <c r="E1213" s="3">
        <v>216</v>
      </c>
      <c r="F1213" s="3" t="str">
        <f>CONCATENATE(A:A,".",C:C,".",E:E)</f>
        <v>3.2.216</v>
      </c>
      <c r="G1213" s="4" t="s">
        <v>1383</v>
      </c>
      <c r="H1213" s="3" t="str">
        <f>CONCATENATE(Table1[[#This Row],[ID]]," ",Table1[[#This Row],[NEW Micro label]])</f>
        <v>3.2.216 Lake Ecosystems</v>
      </c>
    </row>
    <row r="1214" spans="1:8" ht="16" x14ac:dyDescent="0.2">
      <c r="A1214" s="3">
        <v>3</v>
      </c>
      <c r="B1214" s="3" t="s">
        <v>1377</v>
      </c>
      <c r="C1214" s="3">
        <v>2</v>
      </c>
      <c r="D1214" s="3" t="s">
        <v>1378</v>
      </c>
      <c r="E1214" s="3">
        <v>509</v>
      </c>
      <c r="F1214" s="3" t="str">
        <f>CONCATENATE(A:A,".",C:C,".",E:E)</f>
        <v>3.2.509</v>
      </c>
      <c r="G1214" s="4" t="s">
        <v>1384</v>
      </c>
      <c r="H1214" s="3" t="str">
        <f>CONCATENATE(Table1[[#This Row],[ID]]," ",Table1[[#This Row],[NEW Micro label]])</f>
        <v>3.2.509 Marine Algae</v>
      </c>
    </row>
    <row r="1215" spans="1:8" ht="16" x14ac:dyDescent="0.2">
      <c r="A1215" s="3">
        <v>3</v>
      </c>
      <c r="B1215" s="3" t="s">
        <v>1377</v>
      </c>
      <c r="C1215" s="3">
        <v>2</v>
      </c>
      <c r="D1215" s="3" t="s">
        <v>1378</v>
      </c>
      <c r="E1215" s="3">
        <v>570</v>
      </c>
      <c r="F1215" s="3" t="str">
        <f>CONCATENATE(A:A,".",C:C,".",E:E)</f>
        <v>3.2.570</v>
      </c>
      <c r="G1215" s="4" t="s">
        <v>1385</v>
      </c>
      <c r="H1215" s="3" t="str">
        <f>CONCATENATE(Table1[[#This Row],[ID]]," ",Table1[[#This Row],[NEW Micro label]])</f>
        <v>3.2.570 Coral Reef Ecology</v>
      </c>
    </row>
    <row r="1216" spans="1:8" ht="16" x14ac:dyDescent="0.2">
      <c r="A1216" s="3">
        <v>3</v>
      </c>
      <c r="B1216" s="3" t="s">
        <v>1377</v>
      </c>
      <c r="C1216" s="3">
        <v>2</v>
      </c>
      <c r="D1216" s="3" t="s">
        <v>1378</v>
      </c>
      <c r="E1216" s="3">
        <v>605</v>
      </c>
      <c r="F1216" s="3" t="str">
        <f>CONCATENATE(A:A,".",C:C,".",E:E)</f>
        <v>3.2.605</v>
      </c>
      <c r="G1216" s="4" t="s">
        <v>1386</v>
      </c>
      <c r="H1216" s="3" t="str">
        <f>CONCATENATE(Table1[[#This Row],[ID]]," ",Table1[[#This Row],[NEW Micro label]])</f>
        <v>3.2.605 Benthic Biodiversity</v>
      </c>
    </row>
    <row r="1217" spans="1:8" ht="16" x14ac:dyDescent="0.2">
      <c r="A1217" s="3">
        <v>3</v>
      </c>
      <c r="B1217" s="3" t="s">
        <v>1377</v>
      </c>
      <c r="C1217" s="3">
        <v>2</v>
      </c>
      <c r="D1217" s="3" t="s">
        <v>1378</v>
      </c>
      <c r="E1217" s="3">
        <v>659</v>
      </c>
      <c r="F1217" s="3" t="str">
        <f>CONCATENATE(A:A,".",C:C,".",E:E)</f>
        <v>3.2.659</v>
      </c>
      <c r="G1217" s="4" t="s">
        <v>1387</v>
      </c>
      <c r="H1217" s="3" t="str">
        <f>CONCATENATE(Table1[[#This Row],[ID]]," ",Table1[[#This Row],[NEW Micro label]])</f>
        <v>3.2.659 Decapoda</v>
      </c>
    </row>
    <row r="1218" spans="1:8" ht="16" x14ac:dyDescent="0.2">
      <c r="A1218" s="3">
        <v>3</v>
      </c>
      <c r="B1218" s="3" t="s">
        <v>1377</v>
      </c>
      <c r="C1218" s="3">
        <v>2</v>
      </c>
      <c r="D1218" s="3" t="s">
        <v>1378</v>
      </c>
      <c r="E1218" s="3">
        <v>1002</v>
      </c>
      <c r="F1218" s="3" t="str">
        <f>CONCATENATE(A:A,".",C:C,".",E:E)</f>
        <v>3.2.1002</v>
      </c>
      <c r="G1218" s="4" t="s">
        <v>1388</v>
      </c>
      <c r="H1218" s="3" t="str">
        <f>CONCATENATE(Table1[[#This Row],[ID]]," ",Table1[[#This Row],[NEW Micro label]])</f>
        <v>3.2.1002 Bivalve Ecology</v>
      </c>
    </row>
    <row r="1219" spans="1:8" ht="16" x14ac:dyDescent="0.2">
      <c r="A1219" s="3">
        <v>3</v>
      </c>
      <c r="B1219" s="3" t="s">
        <v>1377</v>
      </c>
      <c r="C1219" s="3">
        <v>2</v>
      </c>
      <c r="D1219" s="3" t="s">
        <v>1378</v>
      </c>
      <c r="E1219" s="3">
        <v>1032</v>
      </c>
      <c r="F1219" s="3" t="str">
        <f>CONCATENATE(A:A,".",C:C,".",E:E)</f>
        <v>3.2.1032</v>
      </c>
      <c r="G1219" s="4" t="s">
        <v>1389</v>
      </c>
      <c r="H1219" s="3" t="str">
        <f>CONCATENATE(Table1[[#This Row],[ID]]," ",Table1[[#This Row],[NEW Micro label]])</f>
        <v>3.2.1032 Marine Zooplankton</v>
      </c>
    </row>
    <row r="1220" spans="1:8" ht="16" x14ac:dyDescent="0.2">
      <c r="A1220" s="3">
        <v>3</v>
      </c>
      <c r="B1220" s="3" t="s">
        <v>1377</v>
      </c>
      <c r="C1220" s="3">
        <v>2</v>
      </c>
      <c r="D1220" s="3" t="s">
        <v>1378</v>
      </c>
      <c r="E1220" s="3">
        <v>1123</v>
      </c>
      <c r="F1220" s="3" t="str">
        <f>CONCATENATE(A:A,".",C:C,".",E:E)</f>
        <v>3.2.1123</v>
      </c>
      <c r="G1220" s="4" t="s">
        <v>1390</v>
      </c>
      <c r="H1220" s="3" t="str">
        <f>CONCATENATE(Table1[[#This Row],[ID]]," ",Table1[[#This Row],[NEW Micro label]])</f>
        <v>3.2.1123 Fish Reproductive Biology</v>
      </c>
    </row>
    <row r="1221" spans="1:8" ht="16" x14ac:dyDescent="0.2">
      <c r="A1221" s="3">
        <v>3</v>
      </c>
      <c r="B1221" s="3" t="s">
        <v>1377</v>
      </c>
      <c r="C1221" s="3">
        <v>2</v>
      </c>
      <c r="D1221" s="3" t="s">
        <v>1378</v>
      </c>
      <c r="E1221" s="3">
        <v>1182</v>
      </c>
      <c r="F1221" s="3" t="str">
        <f>CONCATENATE(A:A,".",C:C,".",E:E)</f>
        <v>3.2.1182</v>
      </c>
      <c r="G1221" s="4" t="s">
        <v>1391</v>
      </c>
      <c r="H1221" s="3" t="str">
        <f>CONCATENATE(Table1[[#This Row],[ID]]," ",Table1[[#This Row],[NEW Micro label]])</f>
        <v>3.2.1182 Coastal Vegetation</v>
      </c>
    </row>
    <row r="1222" spans="1:8" ht="16" x14ac:dyDescent="0.2">
      <c r="A1222" s="3">
        <v>3</v>
      </c>
      <c r="B1222" s="3" t="s">
        <v>1377</v>
      </c>
      <c r="C1222" s="3">
        <v>2</v>
      </c>
      <c r="D1222" s="3" t="s">
        <v>1378</v>
      </c>
      <c r="E1222" s="3">
        <v>1339</v>
      </c>
      <c r="F1222" s="3" t="str">
        <f>CONCATENATE(A:A,".",C:C,".",E:E)</f>
        <v>3.2.1339</v>
      </c>
      <c r="G1222" s="4" t="s">
        <v>1392</v>
      </c>
      <c r="H1222" s="3" t="str">
        <f>CONCATENATE(Table1[[#This Row],[ID]]," ",Table1[[#This Row],[NEW Micro label]])</f>
        <v>3.2.1339 Marine Invertebrate Development</v>
      </c>
    </row>
    <row r="1223" spans="1:8" ht="16" x14ac:dyDescent="0.2">
      <c r="A1223" s="3">
        <v>3</v>
      </c>
      <c r="B1223" s="3" t="s">
        <v>1377</v>
      </c>
      <c r="C1223" s="3">
        <v>2</v>
      </c>
      <c r="D1223" s="3" t="s">
        <v>1378</v>
      </c>
      <c r="E1223" s="3">
        <v>1443</v>
      </c>
      <c r="F1223" s="3" t="str">
        <f>CONCATENATE(A:A,".",C:C,".",E:E)</f>
        <v>3.2.1443</v>
      </c>
      <c r="G1223" s="4" t="s">
        <v>1393</v>
      </c>
      <c r="H1223" s="3" t="str">
        <f>CONCATENATE(Table1[[#This Row],[ID]]," ",Table1[[#This Row],[NEW Micro label]])</f>
        <v>3.2.1443 Toxic Dinoflagellates</v>
      </c>
    </row>
    <row r="1224" spans="1:8" ht="16" x14ac:dyDescent="0.2">
      <c r="A1224" s="3">
        <v>3</v>
      </c>
      <c r="B1224" s="3" t="s">
        <v>1377</v>
      </c>
      <c r="C1224" s="3">
        <v>2</v>
      </c>
      <c r="D1224" s="3" t="s">
        <v>1378</v>
      </c>
      <c r="E1224" s="3">
        <v>1504</v>
      </c>
      <c r="F1224" s="3" t="str">
        <f>CONCATENATE(A:A,".",C:C,".",E:E)</f>
        <v>3.2.1504</v>
      </c>
      <c r="G1224" s="4" t="s">
        <v>1394</v>
      </c>
      <c r="H1224" s="3" t="str">
        <f>CONCATENATE(Table1[[#This Row],[ID]]," ",Table1[[#This Row],[NEW Micro label]])</f>
        <v>3.2.1504 Teleostei</v>
      </c>
    </row>
    <row r="1225" spans="1:8" ht="16" x14ac:dyDescent="0.2">
      <c r="A1225" s="3">
        <v>3</v>
      </c>
      <c r="B1225" s="3" t="s">
        <v>1377</v>
      </c>
      <c r="C1225" s="3">
        <v>2</v>
      </c>
      <c r="D1225" s="3" t="s">
        <v>1378</v>
      </c>
      <c r="E1225" s="3">
        <v>1991</v>
      </c>
      <c r="F1225" s="3" t="str">
        <f>CONCATENATE(A:A,".",C:C,".",E:E)</f>
        <v>3.2.1991</v>
      </c>
      <c r="G1225" s="4" t="s">
        <v>1395</v>
      </c>
      <c r="H1225" s="3" t="str">
        <f>CONCATENATE(Table1[[#This Row],[ID]]," ",Table1[[#This Row],[NEW Micro label]])</f>
        <v>3.2.1991 Bacillariophyta</v>
      </c>
    </row>
    <row r="1226" spans="1:8" ht="16" x14ac:dyDescent="0.2">
      <c r="A1226" s="3">
        <v>3</v>
      </c>
      <c r="B1226" s="3" t="s">
        <v>1377</v>
      </c>
      <c r="C1226" s="3">
        <v>2</v>
      </c>
      <c r="D1226" s="3" t="s">
        <v>1378</v>
      </c>
      <c r="E1226" s="3">
        <v>2084</v>
      </c>
      <c r="F1226" s="3" t="str">
        <f>CONCATENATE(A:A,".",C:C,".",E:E)</f>
        <v>3.2.2084</v>
      </c>
      <c r="G1226" s="4" t="s">
        <v>1396</v>
      </c>
      <c r="H1226" s="3" t="str">
        <f>CONCATENATE(Table1[[#This Row],[ID]]," ",Table1[[#This Row],[NEW Micro label]])</f>
        <v>3.2.2084 Cephalopod Ecology</v>
      </c>
    </row>
    <row r="1227" spans="1:8" ht="16" x14ac:dyDescent="0.2">
      <c r="A1227" s="3">
        <v>3</v>
      </c>
      <c r="B1227" s="3" t="s">
        <v>1377</v>
      </c>
      <c r="C1227" s="3">
        <v>2</v>
      </c>
      <c r="D1227" s="3" t="s">
        <v>1378</v>
      </c>
      <c r="E1227" s="3">
        <v>2400</v>
      </c>
      <c r="F1227" s="3" t="str">
        <f>CONCATENATE(A:A,".",C:C,".",E:E)</f>
        <v>3.2.2400</v>
      </c>
      <c r="G1227" s="4" t="s">
        <v>1397</v>
      </c>
      <c r="H1227" s="3" t="str">
        <f>CONCATENATE(Table1[[#This Row],[ID]]," ",Table1[[#This Row],[NEW Micro label]])</f>
        <v>3.2.2400 Myxozoa</v>
      </c>
    </row>
    <row r="1228" spans="1:8" ht="16" x14ac:dyDescent="0.2">
      <c r="A1228" s="3">
        <v>3</v>
      </c>
      <c r="B1228" s="3" t="s">
        <v>1377</v>
      </c>
      <c r="C1228" s="3">
        <v>4</v>
      </c>
      <c r="D1228" s="3" t="s">
        <v>1398</v>
      </c>
      <c r="E1228" s="3">
        <v>49</v>
      </c>
      <c r="F1228" s="3" t="str">
        <f>CONCATENATE(A:A,".",C:C,".",E:E)</f>
        <v>3.4.49</v>
      </c>
      <c r="G1228" s="4" t="s">
        <v>1399</v>
      </c>
      <c r="H1228" s="3" t="str">
        <f>CONCATENATE(Table1[[#This Row],[ID]]," ",Table1[[#This Row],[NEW Micro label]])</f>
        <v>3.4.49 Plant Stress Responses</v>
      </c>
    </row>
    <row r="1229" spans="1:8" ht="16" x14ac:dyDescent="0.2">
      <c r="A1229" s="3">
        <v>3</v>
      </c>
      <c r="B1229" s="3" t="s">
        <v>1377</v>
      </c>
      <c r="C1229" s="3">
        <v>4</v>
      </c>
      <c r="D1229" s="3" t="s">
        <v>1398</v>
      </c>
      <c r="E1229" s="3">
        <v>96</v>
      </c>
      <c r="F1229" s="3" t="str">
        <f>CONCATENATE(A:A,".",C:C,".",E:E)</f>
        <v>3.4.96</v>
      </c>
      <c r="G1229" s="4" t="s">
        <v>1400</v>
      </c>
      <c r="H1229" s="3" t="str">
        <f>CONCATENATE(Table1[[#This Row],[ID]]," ",Table1[[#This Row],[NEW Micro label]])</f>
        <v>3.4.96 QTL</v>
      </c>
    </row>
    <row r="1230" spans="1:8" ht="16" x14ac:dyDescent="0.2">
      <c r="A1230" s="3">
        <v>3</v>
      </c>
      <c r="B1230" s="3" t="s">
        <v>1377</v>
      </c>
      <c r="C1230" s="3">
        <v>4</v>
      </c>
      <c r="D1230" s="3" t="s">
        <v>1398</v>
      </c>
      <c r="E1230" s="3">
        <v>119</v>
      </c>
      <c r="F1230" s="3" t="str">
        <f>CONCATENATE(A:A,".",C:C,".",E:E)</f>
        <v>3.4.119</v>
      </c>
      <c r="G1230" s="4" t="s">
        <v>1401</v>
      </c>
      <c r="H1230" s="3" t="str">
        <f>CONCATENATE(Table1[[#This Row],[ID]]," ",Table1[[#This Row],[NEW Micro label]])</f>
        <v>3.4.119 Micropropagation</v>
      </c>
    </row>
    <row r="1231" spans="1:8" ht="16" x14ac:dyDescent="0.2">
      <c r="A1231" s="3">
        <v>3</v>
      </c>
      <c r="B1231" s="3" t="s">
        <v>1377</v>
      </c>
      <c r="C1231" s="3">
        <v>4</v>
      </c>
      <c r="D1231" s="3" t="s">
        <v>1398</v>
      </c>
      <c r="E1231" s="3">
        <v>159</v>
      </c>
      <c r="F1231" s="3" t="str">
        <f>CONCATENATE(A:A,".",C:C,".",E:E)</f>
        <v>3.4.159</v>
      </c>
      <c r="G1231" s="4" t="s">
        <v>1402</v>
      </c>
      <c r="H1231" s="3" t="str">
        <f>CONCATENATE(Table1[[#This Row],[ID]]," ",Table1[[#This Row],[NEW Micro label]])</f>
        <v>3.4.159 Arabidopsis</v>
      </c>
    </row>
    <row r="1232" spans="1:8" ht="16" x14ac:dyDescent="0.2">
      <c r="A1232" s="3">
        <v>3</v>
      </c>
      <c r="B1232" s="3" t="s">
        <v>1377</v>
      </c>
      <c r="C1232" s="3">
        <v>4</v>
      </c>
      <c r="D1232" s="3" t="s">
        <v>1398</v>
      </c>
      <c r="E1232" s="3">
        <v>413</v>
      </c>
      <c r="F1232" s="3" t="str">
        <f>CONCATENATE(A:A,".",C:C,".",E:E)</f>
        <v>3.4.413</v>
      </c>
      <c r="G1232" s="4" t="s">
        <v>1403</v>
      </c>
      <c r="H1232" s="3" t="str">
        <f>CONCATENATE(Table1[[#This Row],[ID]]," ",Table1[[#This Row],[NEW Micro label]])</f>
        <v>3.4.413 Postharvest Fruit Quality</v>
      </c>
    </row>
    <row r="1233" spans="1:8" ht="16" x14ac:dyDescent="0.2">
      <c r="A1233" s="3">
        <v>3</v>
      </c>
      <c r="B1233" s="3" t="s">
        <v>1377</v>
      </c>
      <c r="C1233" s="3">
        <v>4</v>
      </c>
      <c r="D1233" s="3" t="s">
        <v>1398</v>
      </c>
      <c r="E1233" s="3">
        <v>419</v>
      </c>
      <c r="F1233" s="3" t="str">
        <f>CONCATENATE(A:A,".",C:C,".",E:E)</f>
        <v>3.4.419</v>
      </c>
      <c r="G1233" s="4" t="s">
        <v>1404</v>
      </c>
      <c r="H1233" s="3" t="str">
        <f>CONCATENATE(Table1[[#This Row],[ID]]," ",Table1[[#This Row],[NEW Micro label]])</f>
        <v>3.4.419 Jasmonic Acid</v>
      </c>
    </row>
    <row r="1234" spans="1:8" ht="16" x14ac:dyDescent="0.2">
      <c r="A1234" s="3">
        <v>3</v>
      </c>
      <c r="B1234" s="3" t="s">
        <v>1377</v>
      </c>
      <c r="C1234" s="3">
        <v>4</v>
      </c>
      <c r="D1234" s="3" t="s">
        <v>1398</v>
      </c>
      <c r="E1234" s="3">
        <v>424</v>
      </c>
      <c r="F1234" s="3" t="str">
        <f>CONCATENATE(A:A,".",C:C,".",E:E)</f>
        <v>3.4.424</v>
      </c>
      <c r="G1234" s="4" t="s">
        <v>1405</v>
      </c>
      <c r="H1234" s="3" t="str">
        <f>CONCATENATE(Table1[[#This Row],[ID]]," ",Table1[[#This Row],[NEW Micro label]])</f>
        <v>3.4.424 Crop Yield Optimization</v>
      </c>
    </row>
    <row r="1235" spans="1:8" ht="16" x14ac:dyDescent="0.2">
      <c r="A1235" s="3">
        <v>3</v>
      </c>
      <c r="B1235" s="3" t="s">
        <v>1377</v>
      </c>
      <c r="C1235" s="3">
        <v>4</v>
      </c>
      <c r="D1235" s="3" t="s">
        <v>1398</v>
      </c>
      <c r="E1235" s="3">
        <v>1010</v>
      </c>
      <c r="F1235" s="3" t="str">
        <f>CONCATENATE(A:A,".",C:C,".",E:E)</f>
        <v>3.4.1010</v>
      </c>
      <c r="G1235" s="4" t="s">
        <v>1406</v>
      </c>
      <c r="H1235" s="3" t="str">
        <f>CONCATENATE(Table1[[#This Row],[ID]]," ",Table1[[#This Row],[NEW Micro label]])</f>
        <v>3.4.1010 Plant Cell Walls</v>
      </c>
    </row>
    <row r="1236" spans="1:8" ht="16" x14ac:dyDescent="0.2">
      <c r="A1236" s="3">
        <v>3</v>
      </c>
      <c r="B1236" s="3" t="s">
        <v>1377</v>
      </c>
      <c r="C1236" s="3">
        <v>4</v>
      </c>
      <c r="D1236" s="3" t="s">
        <v>1398</v>
      </c>
      <c r="E1236" s="3">
        <v>1209</v>
      </c>
      <c r="F1236" s="3" t="str">
        <f>CONCATENATE(A:A,".",C:C,".",E:E)</f>
        <v>3.4.1209</v>
      </c>
      <c r="G1236" s="4" t="s">
        <v>1407</v>
      </c>
      <c r="H1236" s="3" t="str">
        <f>CONCATENATE(Table1[[#This Row],[ID]]," ",Table1[[#This Row],[NEW Micro label]])</f>
        <v>3.4.1209 Plant Sugar Metabolism</v>
      </c>
    </row>
    <row r="1237" spans="1:8" ht="16" x14ac:dyDescent="0.2">
      <c r="A1237" s="3">
        <v>3</v>
      </c>
      <c r="B1237" s="3" t="s">
        <v>1377</v>
      </c>
      <c r="C1237" s="3">
        <v>4</v>
      </c>
      <c r="D1237" s="3" t="s">
        <v>1398</v>
      </c>
      <c r="E1237" s="3">
        <v>1253</v>
      </c>
      <c r="F1237" s="3" t="str">
        <f>CONCATENATE(A:A,".",C:C,".",E:E)</f>
        <v>3.4.1253</v>
      </c>
      <c r="G1237" s="4" t="s">
        <v>1408</v>
      </c>
      <c r="H1237" s="3" t="str">
        <f>CONCATENATE(Table1[[#This Row],[ID]]," ",Table1[[#This Row],[NEW Micro label]])</f>
        <v>3.4.1253 Rootstock Breeding</v>
      </c>
    </row>
    <row r="1238" spans="1:8" ht="16" x14ac:dyDescent="0.2">
      <c r="A1238" s="3">
        <v>3</v>
      </c>
      <c r="B1238" s="3" t="s">
        <v>1377</v>
      </c>
      <c r="C1238" s="3">
        <v>4</v>
      </c>
      <c r="D1238" s="3" t="s">
        <v>1398</v>
      </c>
      <c r="E1238" s="3">
        <v>1474</v>
      </c>
      <c r="F1238" s="3" t="str">
        <f>CONCATENATE(A:A,".",C:C,".",E:E)</f>
        <v>3.4.1474</v>
      </c>
      <c r="G1238" s="4" t="s">
        <v>1409</v>
      </c>
      <c r="H1238" s="3" t="str">
        <f>CONCATENATE(Table1[[#This Row],[ID]]," ",Table1[[#This Row],[NEW Micro label]])</f>
        <v>3.4.1474 Micronutrient Interactions</v>
      </c>
    </row>
    <row r="1239" spans="1:8" ht="16" x14ac:dyDescent="0.2">
      <c r="A1239" s="3">
        <v>3</v>
      </c>
      <c r="B1239" s="3" t="s">
        <v>1377</v>
      </c>
      <c r="C1239" s="3">
        <v>4</v>
      </c>
      <c r="D1239" s="3" t="s">
        <v>1398</v>
      </c>
      <c r="E1239" s="3">
        <v>1499</v>
      </c>
      <c r="F1239" s="3" t="str">
        <f>CONCATENATE(A:A,".",C:C,".",E:E)</f>
        <v>3.4.1499</v>
      </c>
      <c r="G1239" s="4" t="s">
        <v>1410</v>
      </c>
      <c r="H1239" s="3" t="str">
        <f>CONCATENATE(Table1[[#This Row],[ID]]," ",Table1[[#This Row],[NEW Micro label]])</f>
        <v>3.4.1499 Plant Light Responses</v>
      </c>
    </row>
    <row r="1240" spans="1:8" ht="16" x14ac:dyDescent="0.2">
      <c r="A1240" s="3">
        <v>3</v>
      </c>
      <c r="B1240" s="3" t="s">
        <v>1377</v>
      </c>
      <c r="C1240" s="3">
        <v>4</v>
      </c>
      <c r="D1240" s="3" t="s">
        <v>1398</v>
      </c>
      <c r="E1240" s="3">
        <v>1637</v>
      </c>
      <c r="F1240" s="3" t="str">
        <f>CONCATENATE(A:A,".",C:C,".",E:E)</f>
        <v>3.4.1637</v>
      </c>
      <c r="G1240" s="4" t="s">
        <v>1411</v>
      </c>
      <c r="H1240" s="3" t="str">
        <f>CONCATENATE(Table1[[#This Row],[ID]]," ",Table1[[#This Row],[NEW Micro label]])</f>
        <v>3.4.1637 Plant Nitrogen Metabolism</v>
      </c>
    </row>
    <row r="1241" spans="1:8" ht="16" x14ac:dyDescent="0.2">
      <c r="A1241" s="3">
        <v>3</v>
      </c>
      <c r="B1241" s="3" t="s">
        <v>1377</v>
      </c>
      <c r="C1241" s="3">
        <v>4</v>
      </c>
      <c r="D1241" s="3" t="s">
        <v>1398</v>
      </c>
      <c r="E1241" s="3">
        <v>1651</v>
      </c>
      <c r="F1241" s="3" t="str">
        <f>CONCATENATE(A:A,".",C:C,".",E:E)</f>
        <v>3.4.1651</v>
      </c>
      <c r="G1241" s="4" t="s">
        <v>1412</v>
      </c>
      <c r="H1241" s="3" t="str">
        <f>CONCATENATE(Table1[[#This Row],[ID]]," ",Table1[[#This Row],[NEW Micro label]])</f>
        <v>3.4.1651 Greenhouse Optimization</v>
      </c>
    </row>
    <row r="1242" spans="1:8" ht="16" x14ac:dyDescent="0.2">
      <c r="A1242" s="3">
        <v>3</v>
      </c>
      <c r="B1242" s="3" t="s">
        <v>1377</v>
      </c>
      <c r="C1242" s="3">
        <v>4</v>
      </c>
      <c r="D1242" s="3" t="s">
        <v>1398</v>
      </c>
      <c r="E1242" s="3">
        <v>1748</v>
      </c>
      <c r="F1242" s="3" t="str">
        <f>CONCATENATE(A:A,".",C:C,".",E:E)</f>
        <v>3.4.1748</v>
      </c>
      <c r="G1242" s="4" t="s">
        <v>1413</v>
      </c>
      <c r="H1242" s="3" t="str">
        <f>CONCATENATE(Table1[[#This Row],[ID]]," ",Table1[[#This Row],[NEW Micro label]])</f>
        <v>3.4.1748 Photosynthesis Adaptations</v>
      </c>
    </row>
    <row r="1243" spans="1:8" ht="16" x14ac:dyDescent="0.2">
      <c r="A1243" s="3">
        <v>3</v>
      </c>
      <c r="B1243" s="3" t="s">
        <v>1377</v>
      </c>
      <c r="C1243" s="3">
        <v>4</v>
      </c>
      <c r="D1243" s="3" t="s">
        <v>1398</v>
      </c>
      <c r="E1243" s="3">
        <v>1898</v>
      </c>
      <c r="F1243" s="3" t="str">
        <f>CONCATENATE(A:A,".",C:C,".",E:E)</f>
        <v>3.4.1898</v>
      </c>
      <c r="G1243" s="4" t="s">
        <v>1414</v>
      </c>
      <c r="H1243" s="3" t="str">
        <f>CONCATENATE(Table1[[#This Row],[ID]]," ",Table1[[#This Row],[NEW Micro label]])</f>
        <v>3.4.1898 Grapevine Genetics</v>
      </c>
    </row>
    <row r="1244" spans="1:8" ht="16" x14ac:dyDescent="0.2">
      <c r="A1244" s="3">
        <v>3</v>
      </c>
      <c r="B1244" s="3" t="s">
        <v>1377</v>
      </c>
      <c r="C1244" s="3">
        <v>4</v>
      </c>
      <c r="D1244" s="3" t="s">
        <v>1398</v>
      </c>
      <c r="E1244" s="3">
        <v>1919</v>
      </c>
      <c r="F1244" s="3" t="str">
        <f>CONCATENATE(A:A,".",C:C,".",E:E)</f>
        <v>3.4.1919</v>
      </c>
      <c r="G1244" s="4" t="s">
        <v>1415</v>
      </c>
      <c r="H1244" s="3" t="str">
        <f>CONCATENATE(Table1[[#This Row],[ID]]," ",Table1[[#This Row],[NEW Micro label]])</f>
        <v>3.4.1919 Plant Phenology</v>
      </c>
    </row>
    <row r="1245" spans="1:8" ht="16" x14ac:dyDescent="0.2">
      <c r="A1245" s="3">
        <v>3</v>
      </c>
      <c r="B1245" s="3" t="s">
        <v>1377</v>
      </c>
      <c r="C1245" s="3">
        <v>4</v>
      </c>
      <c r="D1245" s="3" t="s">
        <v>1398</v>
      </c>
      <c r="E1245" s="3">
        <v>1922</v>
      </c>
      <c r="F1245" s="3" t="str">
        <f>CONCATENATE(A:A,".",C:C,".",E:E)</f>
        <v>3.4.1922</v>
      </c>
      <c r="G1245" s="4" t="s">
        <v>1416</v>
      </c>
      <c r="H1245" s="3" t="str">
        <f>CONCATENATE(Table1[[#This Row],[ID]]," ",Table1[[#This Row],[NEW Micro label]])</f>
        <v>3.4.1922 Alternative Oxidase</v>
      </c>
    </row>
    <row r="1246" spans="1:8" ht="16" x14ac:dyDescent="0.2">
      <c r="A1246" s="3">
        <v>3</v>
      </c>
      <c r="B1246" s="3" t="s">
        <v>1377</v>
      </c>
      <c r="C1246" s="3">
        <v>4</v>
      </c>
      <c r="D1246" s="3" t="s">
        <v>1398</v>
      </c>
      <c r="E1246" s="3">
        <v>1941</v>
      </c>
      <c r="F1246" s="3" t="str">
        <f>CONCATENATE(A:A,".",C:C,".",E:E)</f>
        <v>3.4.1941</v>
      </c>
      <c r="G1246" s="4" t="s">
        <v>1417</v>
      </c>
      <c r="H1246" s="3" t="str">
        <f>CONCATENATE(Table1[[#This Row],[ID]]," ",Table1[[#This Row],[NEW Micro label]])</f>
        <v>3.4.1941 Cotton Genetics</v>
      </c>
    </row>
    <row r="1247" spans="1:8" ht="16" x14ac:dyDescent="0.2">
      <c r="A1247" s="3">
        <v>3</v>
      </c>
      <c r="B1247" s="3" t="s">
        <v>1377</v>
      </c>
      <c r="C1247" s="3">
        <v>4</v>
      </c>
      <c r="D1247" s="3" t="s">
        <v>1398</v>
      </c>
      <c r="E1247" s="3">
        <v>1960</v>
      </c>
      <c r="F1247" s="3" t="str">
        <f>CONCATENATE(A:A,".",C:C,".",E:E)</f>
        <v>3.4.1960</v>
      </c>
      <c r="G1247" s="4" t="s">
        <v>1418</v>
      </c>
      <c r="H1247" s="3" t="str">
        <f>CONCATENATE(Table1[[#This Row],[ID]]," ",Table1[[#This Row],[NEW Micro label]])</f>
        <v>3.4.1960 Waterlogging Tolerance</v>
      </c>
    </row>
    <row r="1248" spans="1:8" ht="16" x14ac:dyDescent="0.2">
      <c r="A1248" s="3">
        <v>3</v>
      </c>
      <c r="B1248" s="3" t="s">
        <v>1377</v>
      </c>
      <c r="C1248" s="3">
        <v>4</v>
      </c>
      <c r="D1248" s="3" t="s">
        <v>1398</v>
      </c>
      <c r="E1248" s="3">
        <v>1969</v>
      </c>
      <c r="F1248" s="3" t="str">
        <f>CONCATENATE(A:A,".",C:C,".",E:E)</f>
        <v>3.4.1969</v>
      </c>
      <c r="G1248" s="4" t="s">
        <v>1419</v>
      </c>
      <c r="H1248" s="3" t="str">
        <f>CONCATENATE(Table1[[#This Row],[ID]]," ",Table1[[#This Row],[NEW Micro label]])</f>
        <v>3.4.1969 Anthocyanin Biosynthesis</v>
      </c>
    </row>
    <row r="1249" spans="1:8" ht="16" x14ac:dyDescent="0.2">
      <c r="A1249" s="3">
        <v>3</v>
      </c>
      <c r="B1249" s="3" t="s">
        <v>1377</v>
      </c>
      <c r="C1249" s="3">
        <v>4</v>
      </c>
      <c r="D1249" s="3" t="s">
        <v>1398</v>
      </c>
      <c r="E1249" s="3">
        <v>2172</v>
      </c>
      <c r="F1249" s="3" t="str">
        <f>CONCATENATE(A:A,".",C:C,".",E:E)</f>
        <v>3.4.2172</v>
      </c>
      <c r="G1249" s="4" t="s">
        <v>1420</v>
      </c>
      <c r="H1249" s="3" t="str">
        <f>CONCATENATE(Table1[[#This Row],[ID]]," ",Table1[[#This Row],[NEW Micro label]])</f>
        <v>3.4.2172 Parasitic Plants</v>
      </c>
    </row>
    <row r="1250" spans="1:8" ht="16" x14ac:dyDescent="0.2">
      <c r="A1250" s="3">
        <v>3</v>
      </c>
      <c r="B1250" s="3" t="s">
        <v>1377</v>
      </c>
      <c r="C1250" s="3">
        <v>4</v>
      </c>
      <c r="D1250" s="3" t="s">
        <v>1398</v>
      </c>
      <c r="E1250" s="3">
        <v>2309</v>
      </c>
      <c r="F1250" s="3" t="str">
        <f>CONCATENATE(A:A,".",C:C,".",E:E)</f>
        <v>3.4.2309</v>
      </c>
      <c r="G1250" s="4" t="s">
        <v>1421</v>
      </c>
      <c r="H1250" s="3" t="str">
        <f>CONCATENATE(Table1[[#This Row],[ID]]," ",Table1[[#This Row],[NEW Micro label]])</f>
        <v>3.4.2309 Strawberry Cultivation</v>
      </c>
    </row>
    <row r="1251" spans="1:8" ht="16" x14ac:dyDescent="0.2">
      <c r="A1251" s="3">
        <v>3</v>
      </c>
      <c r="B1251" s="3" t="s">
        <v>1377</v>
      </c>
      <c r="C1251" s="3">
        <v>4</v>
      </c>
      <c r="D1251" s="3" t="s">
        <v>1398</v>
      </c>
      <c r="E1251" s="3">
        <v>2377</v>
      </c>
      <c r="F1251" s="3" t="str">
        <f>CONCATENATE(A:A,".",C:C,".",E:E)</f>
        <v>3.4.2377</v>
      </c>
      <c r="G1251" s="4" t="s">
        <v>1422</v>
      </c>
      <c r="H1251" s="3" t="str">
        <f>CONCATENATE(Table1[[#This Row],[ID]]," ",Table1[[#This Row],[NEW Micro label]])</f>
        <v>3.4.2377 Turfgrass Management</v>
      </c>
    </row>
    <row r="1252" spans="1:8" ht="16" x14ac:dyDescent="0.2">
      <c r="A1252" s="3">
        <v>3</v>
      </c>
      <c r="B1252" s="3" t="s">
        <v>1377</v>
      </c>
      <c r="C1252" s="3">
        <v>4</v>
      </c>
      <c r="D1252" s="3" t="s">
        <v>1398</v>
      </c>
      <c r="E1252" s="3">
        <v>2430</v>
      </c>
      <c r="F1252" s="3" t="str">
        <f>CONCATENATE(A:A,".",C:C,".",E:E)</f>
        <v>3.4.2430</v>
      </c>
      <c r="G1252" s="4" t="s">
        <v>1423</v>
      </c>
      <c r="H1252" s="3" t="str">
        <f>CONCATENATE(Table1[[#This Row],[ID]]," ",Table1[[#This Row],[NEW Micro label]])</f>
        <v>3.4.2430 Tropical Crops</v>
      </c>
    </row>
    <row r="1253" spans="1:8" ht="16" x14ac:dyDescent="0.2">
      <c r="A1253" s="3">
        <v>3</v>
      </c>
      <c r="B1253" s="3" t="s">
        <v>1377</v>
      </c>
      <c r="C1253" s="3">
        <v>16</v>
      </c>
      <c r="D1253" s="3" t="s">
        <v>1424</v>
      </c>
      <c r="E1253" s="3">
        <v>28</v>
      </c>
      <c r="F1253" s="3" t="str">
        <f>CONCATENATE(A:A,".",C:C,".",E:E)</f>
        <v>3.16.28</v>
      </c>
      <c r="G1253" s="4" t="s">
        <v>1425</v>
      </c>
      <c r="H1253" s="3" t="str">
        <f>CONCATENATE(Table1[[#This Row],[ID]]," ",Table1[[#This Row],[NEW Micro label]])</f>
        <v>3.16.28 Antioxidant Activity</v>
      </c>
    </row>
    <row r="1254" spans="1:8" ht="16" x14ac:dyDescent="0.2">
      <c r="A1254" s="3">
        <v>3</v>
      </c>
      <c r="B1254" s="3" t="s">
        <v>1377</v>
      </c>
      <c r="C1254" s="3">
        <v>16</v>
      </c>
      <c r="D1254" s="3" t="s">
        <v>1424</v>
      </c>
      <c r="E1254" s="3">
        <v>211</v>
      </c>
      <c r="F1254" s="3" t="str">
        <f>CONCATENATE(A:A,".",C:C,".",E:E)</f>
        <v>3.16.211</v>
      </c>
      <c r="G1254" s="4" t="s">
        <v>1426</v>
      </c>
      <c r="H1254" s="3" t="str">
        <f>CONCATENATE(Table1[[#This Row],[ID]]," ",Table1[[#This Row],[NEW Micro label]])</f>
        <v>3.16.211 Triterpenoids</v>
      </c>
    </row>
    <row r="1255" spans="1:8" ht="16" x14ac:dyDescent="0.2">
      <c r="A1255" s="3">
        <v>3</v>
      </c>
      <c r="B1255" s="3" t="s">
        <v>1377</v>
      </c>
      <c r="C1255" s="3">
        <v>16</v>
      </c>
      <c r="D1255" s="3" t="s">
        <v>1424</v>
      </c>
      <c r="E1255" s="3">
        <v>314</v>
      </c>
      <c r="F1255" s="3" t="str">
        <f>CONCATENATE(A:A,".",C:C,".",E:E)</f>
        <v>3.16.314</v>
      </c>
      <c r="G1255" s="4" t="s">
        <v>1427</v>
      </c>
      <c r="H1255" s="3" t="str">
        <f>CONCATENATE(Table1[[#This Row],[ID]]," ",Table1[[#This Row],[NEW Micro label]])</f>
        <v>3.16.314 Essential Oil</v>
      </c>
    </row>
    <row r="1256" spans="1:8" ht="16" x14ac:dyDescent="0.2">
      <c r="A1256" s="3">
        <v>3</v>
      </c>
      <c r="B1256" s="3" t="s">
        <v>1377</v>
      </c>
      <c r="C1256" s="3">
        <v>16</v>
      </c>
      <c r="D1256" s="3" t="s">
        <v>1424</v>
      </c>
      <c r="E1256" s="3">
        <v>614</v>
      </c>
      <c r="F1256" s="3" t="str">
        <f>CONCATENATE(A:A,".",C:C,".",E:E)</f>
        <v>3.16.614</v>
      </c>
      <c r="G1256" s="4" t="s">
        <v>1428</v>
      </c>
      <c r="H1256" s="3" t="str">
        <f>CONCATENATE(Table1[[#This Row],[ID]]," ",Table1[[#This Row],[NEW Micro label]])</f>
        <v>3.16.614 Advanced Glycation End Products</v>
      </c>
    </row>
    <row r="1257" spans="1:8" ht="16" x14ac:dyDescent="0.2">
      <c r="A1257" s="3">
        <v>3</v>
      </c>
      <c r="B1257" s="3" t="s">
        <v>1377</v>
      </c>
      <c r="C1257" s="3">
        <v>16</v>
      </c>
      <c r="D1257" s="3" t="s">
        <v>1424</v>
      </c>
      <c r="E1257" s="3">
        <v>698</v>
      </c>
      <c r="F1257" s="3" t="str">
        <f>CONCATENATE(A:A,".",C:C,".",E:E)</f>
        <v>3.16.698</v>
      </c>
      <c r="G1257" s="4" t="s">
        <v>1429</v>
      </c>
      <c r="H1257" s="3" t="str">
        <f>CONCATENATE(Table1[[#This Row],[ID]]," ",Table1[[#This Row],[NEW Micro label]])</f>
        <v>3.16.698 Polysaccharide Bioactivities</v>
      </c>
    </row>
    <row r="1258" spans="1:8" ht="16" x14ac:dyDescent="0.2">
      <c r="A1258" s="3">
        <v>3</v>
      </c>
      <c r="B1258" s="3" t="s">
        <v>1377</v>
      </c>
      <c r="C1258" s="3">
        <v>16</v>
      </c>
      <c r="D1258" s="3" t="s">
        <v>1424</v>
      </c>
      <c r="E1258" s="3">
        <v>1270</v>
      </c>
      <c r="F1258" s="3" t="str">
        <f>CONCATENATE(A:A,".",C:C,".",E:E)</f>
        <v>3.16.1270</v>
      </c>
      <c r="G1258" s="4" t="s">
        <v>1430</v>
      </c>
      <c r="H1258" s="3" t="str">
        <f>CONCATENATE(Table1[[#This Row],[ID]]," ",Table1[[#This Row],[NEW Micro label]])</f>
        <v>3.16.1270 Sesquiterpenes</v>
      </c>
    </row>
    <row r="1259" spans="1:8" ht="16" x14ac:dyDescent="0.2">
      <c r="A1259" s="3">
        <v>3</v>
      </c>
      <c r="B1259" s="3" t="s">
        <v>1377</v>
      </c>
      <c r="C1259" s="3">
        <v>16</v>
      </c>
      <c r="D1259" s="3" t="s">
        <v>1424</v>
      </c>
      <c r="E1259" s="3">
        <v>1301</v>
      </c>
      <c r="F1259" s="3" t="str">
        <f>CONCATENATE(A:A,".",C:C,".",E:E)</f>
        <v>3.16.1301</v>
      </c>
      <c r="G1259" s="4" t="s">
        <v>1431</v>
      </c>
      <c r="H1259" s="3" t="str">
        <f>CONCATENATE(Table1[[#This Row],[ID]]," ",Table1[[#This Row],[NEW Micro label]])</f>
        <v>3.16.1301 Alkaloid Research</v>
      </c>
    </row>
    <row r="1260" spans="1:8" ht="16" x14ac:dyDescent="0.2">
      <c r="A1260" s="3">
        <v>3</v>
      </c>
      <c r="B1260" s="3" t="s">
        <v>1377</v>
      </c>
      <c r="C1260" s="3">
        <v>16</v>
      </c>
      <c r="D1260" s="3" t="s">
        <v>1424</v>
      </c>
      <c r="E1260" s="3">
        <v>1399</v>
      </c>
      <c r="F1260" s="3" t="str">
        <f>CONCATENATE(A:A,".",C:C,".",E:E)</f>
        <v>3.16.1399</v>
      </c>
      <c r="G1260" s="4" t="s">
        <v>1432</v>
      </c>
      <c r="H1260" s="3" t="str">
        <f>CONCATENATE(Table1[[#This Row],[ID]]," ",Table1[[#This Row],[NEW Micro label]])</f>
        <v>3.16.1399 Curcumin</v>
      </c>
    </row>
    <row r="1261" spans="1:8" ht="16" x14ac:dyDescent="0.2">
      <c r="A1261" s="3">
        <v>3</v>
      </c>
      <c r="B1261" s="3" t="s">
        <v>1377</v>
      </c>
      <c r="C1261" s="3">
        <v>16</v>
      </c>
      <c r="D1261" s="3" t="s">
        <v>1424</v>
      </c>
      <c r="E1261" s="3">
        <v>1496</v>
      </c>
      <c r="F1261" s="3" t="str">
        <f>CONCATENATE(A:A,".",C:C,".",E:E)</f>
        <v>3.16.1496</v>
      </c>
      <c r="G1261" s="4" t="s">
        <v>1433</v>
      </c>
      <c r="H1261" s="3" t="str">
        <f>CONCATENATE(Table1[[#This Row],[ID]]," ",Table1[[#This Row],[NEW Micro label]])</f>
        <v>3.16.1496 Ethnobotany</v>
      </c>
    </row>
    <row r="1262" spans="1:8" ht="16" x14ac:dyDescent="0.2">
      <c r="A1262" s="3">
        <v>3</v>
      </c>
      <c r="B1262" s="3" t="s">
        <v>1377</v>
      </c>
      <c r="C1262" s="3">
        <v>16</v>
      </c>
      <c r="D1262" s="3" t="s">
        <v>1424</v>
      </c>
      <c r="E1262" s="3">
        <v>1517</v>
      </c>
      <c r="F1262" s="3" t="str">
        <f>CONCATENATE(A:A,".",C:C,".",E:E)</f>
        <v>3.16.1517</v>
      </c>
      <c r="G1262" s="4" t="s">
        <v>1434</v>
      </c>
      <c r="H1262" s="3" t="str">
        <f>CONCATENATE(Table1[[#This Row],[ID]]," ",Table1[[#This Row],[NEW Micro label]])</f>
        <v>3.16.1517 Tea Polyphenols</v>
      </c>
    </row>
    <row r="1263" spans="1:8" ht="16" x14ac:dyDescent="0.2">
      <c r="A1263" s="3">
        <v>3</v>
      </c>
      <c r="B1263" s="3" t="s">
        <v>1377</v>
      </c>
      <c r="C1263" s="3">
        <v>16</v>
      </c>
      <c r="D1263" s="3" t="s">
        <v>1424</v>
      </c>
      <c r="E1263" s="3">
        <v>1671</v>
      </c>
      <c r="F1263" s="3" t="str">
        <f>CONCATENATE(A:A,".",C:C,".",E:E)</f>
        <v>3.16.1671</v>
      </c>
      <c r="G1263" s="4" t="s">
        <v>1435</v>
      </c>
      <c r="H1263" s="3" t="str">
        <f>CONCATENATE(Table1[[#This Row],[ID]]," ",Table1[[#This Row],[NEW Micro label]])</f>
        <v>3.16.1671 Propolis</v>
      </c>
    </row>
    <row r="1264" spans="1:8" ht="16" x14ac:dyDescent="0.2">
      <c r="A1264" s="3">
        <v>3</v>
      </c>
      <c r="B1264" s="3" t="s">
        <v>1377</v>
      </c>
      <c r="C1264" s="3">
        <v>16</v>
      </c>
      <c r="D1264" s="3" t="s">
        <v>1424</v>
      </c>
      <c r="E1264" s="3">
        <v>1717</v>
      </c>
      <c r="F1264" s="3" t="str">
        <f>CONCATENATE(A:A,".",C:C,".",E:E)</f>
        <v>3.16.1717</v>
      </c>
      <c r="G1264" s="4" t="s">
        <v>1436</v>
      </c>
      <c r="H1264" s="3" t="str">
        <f>CONCATENATE(Table1[[#This Row],[ID]]," ",Table1[[#This Row],[NEW Micro label]])</f>
        <v>3.16.1717 Bioactive Coumarins</v>
      </c>
    </row>
    <row r="1265" spans="1:8" ht="16" x14ac:dyDescent="0.2">
      <c r="A1265" s="3">
        <v>3</v>
      </c>
      <c r="B1265" s="3" t="s">
        <v>1377</v>
      </c>
      <c r="C1265" s="3">
        <v>16</v>
      </c>
      <c r="D1265" s="3" t="s">
        <v>1424</v>
      </c>
      <c r="E1265" s="3">
        <v>1730</v>
      </c>
      <c r="F1265" s="3" t="str">
        <f>CONCATENATE(A:A,".",C:C,".",E:E)</f>
        <v>3.16.1730</v>
      </c>
      <c r="G1265" s="4" t="s">
        <v>1437</v>
      </c>
      <c r="H1265" s="3" t="str">
        <f>CONCATENATE(Table1[[#This Row],[ID]]," ",Table1[[#This Row],[NEW Micro label]])</f>
        <v>3.16.1730 Phytochemical Diversity</v>
      </c>
    </row>
    <row r="1266" spans="1:8" ht="16" x14ac:dyDescent="0.2">
      <c r="A1266" s="3">
        <v>3</v>
      </c>
      <c r="B1266" s="3" t="s">
        <v>1377</v>
      </c>
      <c r="C1266" s="3">
        <v>16</v>
      </c>
      <c r="D1266" s="3" t="s">
        <v>1424</v>
      </c>
      <c r="E1266" s="3">
        <v>1739</v>
      </c>
      <c r="F1266" s="3" t="str">
        <f>CONCATENATE(A:A,".",C:C,".",E:E)</f>
        <v>3.16.1739</v>
      </c>
      <c r="G1266" s="4" t="s">
        <v>1438</v>
      </c>
      <c r="H1266" s="3" t="str">
        <f>CONCATENATE(Table1[[#This Row],[ID]]," ",Table1[[#This Row],[NEW Micro label]])</f>
        <v>3.16.1739 Licorice Bioactives</v>
      </c>
    </row>
    <row r="1267" spans="1:8" ht="16" x14ac:dyDescent="0.2">
      <c r="A1267" s="3">
        <v>3</v>
      </c>
      <c r="B1267" s="3" t="s">
        <v>1377</v>
      </c>
      <c r="C1267" s="3">
        <v>16</v>
      </c>
      <c r="D1267" s="3" t="s">
        <v>1424</v>
      </c>
      <c r="E1267" s="3">
        <v>1741</v>
      </c>
      <c r="F1267" s="3" t="str">
        <f>CONCATENATE(A:A,".",C:C,".",E:E)</f>
        <v>3.16.1741</v>
      </c>
      <c r="G1267" s="4" t="s">
        <v>1439</v>
      </c>
      <c r="H1267" s="3" t="str">
        <f>CONCATENATE(Table1[[#This Row],[ID]]," ",Table1[[#This Row],[NEW Micro label]])</f>
        <v>3.16.1741 Ginsenosides</v>
      </c>
    </row>
    <row r="1268" spans="1:8" ht="16" x14ac:dyDescent="0.2">
      <c r="A1268" s="3">
        <v>3</v>
      </c>
      <c r="B1268" s="3" t="s">
        <v>1377</v>
      </c>
      <c r="C1268" s="3">
        <v>16</v>
      </c>
      <c r="D1268" s="3" t="s">
        <v>1424</v>
      </c>
      <c r="E1268" s="3">
        <v>1822</v>
      </c>
      <c r="F1268" s="3" t="str">
        <f>CONCATENATE(A:A,".",C:C,".",E:E)</f>
        <v>3.16.1822</v>
      </c>
      <c r="G1268" s="4" t="s">
        <v>1440</v>
      </c>
      <c r="H1268" s="3" t="str">
        <f>CONCATENATE(Table1[[#This Row],[ID]]," ",Table1[[#This Row],[NEW Micro label]])</f>
        <v>3.16.1822 Tanshinone Iia</v>
      </c>
    </row>
    <row r="1269" spans="1:8" ht="16" x14ac:dyDescent="0.2">
      <c r="A1269" s="3">
        <v>3</v>
      </c>
      <c r="B1269" s="3" t="s">
        <v>1377</v>
      </c>
      <c r="C1269" s="3">
        <v>16</v>
      </c>
      <c r="D1269" s="3" t="s">
        <v>1424</v>
      </c>
      <c r="E1269" s="3">
        <v>1840</v>
      </c>
      <c r="F1269" s="3" t="str">
        <f>CONCATENATE(A:A,".",C:C,".",E:E)</f>
        <v>3.16.1840</v>
      </c>
      <c r="G1269" s="4" t="s">
        <v>1441</v>
      </c>
      <c r="H1269" s="3" t="str">
        <f>CONCATENATE(Table1[[#This Row],[ID]]," ",Table1[[#This Row],[NEW Micro label]])</f>
        <v>3.16.1840 Flavonoids</v>
      </c>
    </row>
    <row r="1270" spans="1:8" ht="16" x14ac:dyDescent="0.2">
      <c r="A1270" s="3">
        <v>3</v>
      </c>
      <c r="B1270" s="3" t="s">
        <v>1377</v>
      </c>
      <c r="C1270" s="3">
        <v>16</v>
      </c>
      <c r="D1270" s="3" t="s">
        <v>1424</v>
      </c>
      <c r="E1270" s="3">
        <v>1867</v>
      </c>
      <c r="F1270" s="3" t="str">
        <f>CONCATENATE(A:A,".",C:C,".",E:E)</f>
        <v>3.16.1867</v>
      </c>
      <c r="G1270" s="4" t="s">
        <v>1442</v>
      </c>
      <c r="H1270" s="3" t="str">
        <f>CONCATENATE(Table1[[#This Row],[ID]]," ",Table1[[#This Row],[NEW Micro label]])</f>
        <v>3.16.1867 Plant Xanthones</v>
      </c>
    </row>
    <row r="1271" spans="1:8" ht="16" x14ac:dyDescent="0.2">
      <c r="A1271" s="3">
        <v>3</v>
      </c>
      <c r="B1271" s="3" t="s">
        <v>1377</v>
      </c>
      <c r="C1271" s="3">
        <v>16</v>
      </c>
      <c r="D1271" s="3" t="s">
        <v>1424</v>
      </c>
      <c r="E1271" s="3">
        <v>1953</v>
      </c>
      <c r="F1271" s="3" t="str">
        <f>CONCATENATE(A:A,".",C:C,".",E:E)</f>
        <v>3.16.1953</v>
      </c>
      <c r="G1271" s="4" t="s">
        <v>1443</v>
      </c>
      <c r="H1271" s="3" t="str">
        <f>CONCATENATE(Table1[[#This Row],[ID]]," ",Table1[[#This Row],[NEW Micro label]])</f>
        <v>3.16.1953 Garlic and Onion Bioactives</v>
      </c>
    </row>
    <row r="1272" spans="1:8" ht="16" x14ac:dyDescent="0.2">
      <c r="A1272" s="3">
        <v>3</v>
      </c>
      <c r="B1272" s="3" t="s">
        <v>1377</v>
      </c>
      <c r="C1272" s="3">
        <v>16</v>
      </c>
      <c r="D1272" s="3" t="s">
        <v>1424</v>
      </c>
      <c r="E1272" s="3">
        <v>2062</v>
      </c>
      <c r="F1272" s="3" t="str">
        <f>CONCATENATE(A:A,".",C:C,".",E:E)</f>
        <v>3.16.2062</v>
      </c>
      <c r="G1272" s="4" t="s">
        <v>1444</v>
      </c>
      <c r="H1272" s="3" t="str">
        <f>CONCATENATE(Table1[[#This Row],[ID]]," ",Table1[[#This Row],[NEW Micro label]])</f>
        <v>3.16.2062 Aloe Phytochemistry</v>
      </c>
    </row>
    <row r="1273" spans="1:8" ht="16" x14ac:dyDescent="0.2">
      <c r="A1273" s="3">
        <v>3</v>
      </c>
      <c r="B1273" s="3" t="s">
        <v>1377</v>
      </c>
      <c r="C1273" s="3">
        <v>16</v>
      </c>
      <c r="D1273" s="3" t="s">
        <v>1424</v>
      </c>
      <c r="E1273" s="3">
        <v>2163</v>
      </c>
      <c r="F1273" s="3" t="str">
        <f>CONCATENATE(A:A,".",C:C,".",E:E)</f>
        <v>3.16.2163</v>
      </c>
      <c r="G1273" s="4" t="s">
        <v>1445</v>
      </c>
      <c r="H1273" s="3" t="str">
        <f>CONCATENATE(Table1[[#This Row],[ID]]," ",Table1[[#This Row],[NEW Micro label]])</f>
        <v>3.16.2163 Aristolochic Acid</v>
      </c>
    </row>
    <row r="1274" spans="1:8" ht="16" x14ac:dyDescent="0.2">
      <c r="A1274" s="3">
        <v>3</v>
      </c>
      <c r="B1274" s="3" t="s">
        <v>1377</v>
      </c>
      <c r="C1274" s="3">
        <v>16</v>
      </c>
      <c r="D1274" s="3" t="s">
        <v>1424</v>
      </c>
      <c r="E1274" s="3">
        <v>2186</v>
      </c>
      <c r="F1274" s="3" t="str">
        <f>CONCATENATE(A:A,".",C:C,".",E:E)</f>
        <v>3.16.2186</v>
      </c>
      <c r="G1274" s="4" t="s">
        <v>1446</v>
      </c>
      <c r="H1274" s="3" t="str">
        <f>CONCATENATE(Table1[[#This Row],[ID]]," ",Table1[[#This Row],[NEW Micro label]])</f>
        <v>3.16.2186 Andrographolide</v>
      </c>
    </row>
    <row r="1275" spans="1:8" ht="16" x14ac:dyDescent="0.2">
      <c r="A1275" s="3">
        <v>3</v>
      </c>
      <c r="B1275" s="3" t="s">
        <v>1377</v>
      </c>
      <c r="C1275" s="3">
        <v>16</v>
      </c>
      <c r="D1275" s="3" t="s">
        <v>1424</v>
      </c>
      <c r="E1275" s="3">
        <v>2237</v>
      </c>
      <c r="F1275" s="3" t="str">
        <f>CONCATENATE(A:A,".",C:C,".",E:E)</f>
        <v>3.16.2237</v>
      </c>
      <c r="G1275" s="4" t="s">
        <v>1447</v>
      </c>
      <c r="H1275" s="3" t="str">
        <f>CONCATENATE(Table1[[#This Row],[ID]]," ",Table1[[#This Row],[NEW Micro label]])</f>
        <v>3.16.2237 Thymoquinone</v>
      </c>
    </row>
    <row r="1276" spans="1:8" ht="16" x14ac:dyDescent="0.2">
      <c r="A1276" s="3">
        <v>3</v>
      </c>
      <c r="B1276" s="3" t="s">
        <v>1377</v>
      </c>
      <c r="C1276" s="3">
        <v>16</v>
      </c>
      <c r="D1276" s="3" t="s">
        <v>1424</v>
      </c>
      <c r="E1276" s="3">
        <v>2297</v>
      </c>
      <c r="F1276" s="3" t="str">
        <f>CONCATENATE(A:A,".",C:C,".",E:E)</f>
        <v>3.16.2297</v>
      </c>
      <c r="G1276" s="4" t="s">
        <v>1448</v>
      </c>
      <c r="H1276" s="3" t="str">
        <f>CONCATENATE(Table1[[#This Row],[ID]]," ",Table1[[#This Row],[NEW Micro label]])</f>
        <v>3.16.2297 Ginkgo Biloba</v>
      </c>
    </row>
    <row r="1277" spans="1:8" ht="16" x14ac:dyDescent="0.2">
      <c r="A1277" s="3">
        <v>3</v>
      </c>
      <c r="B1277" s="3" t="s">
        <v>1377</v>
      </c>
      <c r="C1277" s="3">
        <v>16</v>
      </c>
      <c r="D1277" s="3" t="s">
        <v>1424</v>
      </c>
      <c r="E1277" s="3">
        <v>2318</v>
      </c>
      <c r="F1277" s="3" t="str">
        <f>CONCATENATE(A:A,".",C:C,".",E:E)</f>
        <v>3.16.2318</v>
      </c>
      <c r="G1277" s="4" t="s">
        <v>1449</v>
      </c>
      <c r="H1277" s="3" t="str">
        <f>CONCATENATE(Table1[[#This Row],[ID]]," ",Table1[[#This Row],[NEW Micro label]])</f>
        <v>3.16.2318 Silymarin</v>
      </c>
    </row>
    <row r="1278" spans="1:8" ht="16" x14ac:dyDescent="0.2">
      <c r="A1278" s="3">
        <v>3</v>
      </c>
      <c r="B1278" s="3" t="s">
        <v>1377</v>
      </c>
      <c r="C1278" s="3">
        <v>16</v>
      </c>
      <c r="D1278" s="3" t="s">
        <v>1424</v>
      </c>
      <c r="E1278" s="3">
        <v>2380</v>
      </c>
      <c r="F1278" s="3" t="str">
        <f>CONCATENATE(A:A,".",C:C,".",E:E)</f>
        <v>3.16.2380</v>
      </c>
      <c r="G1278" s="4" t="s">
        <v>1450</v>
      </c>
      <c r="H1278" s="3" t="str">
        <f>CONCATENATE(Table1[[#This Row],[ID]]," ",Table1[[#This Row],[NEW Micro label]])</f>
        <v>3.16.2380 Steroidal Alkaloids</v>
      </c>
    </row>
    <row r="1279" spans="1:8" ht="16" x14ac:dyDescent="0.2">
      <c r="A1279" s="3">
        <v>3</v>
      </c>
      <c r="B1279" s="3" t="s">
        <v>1377</v>
      </c>
      <c r="C1279" s="3">
        <v>16</v>
      </c>
      <c r="D1279" s="3" t="s">
        <v>1424</v>
      </c>
      <c r="E1279" s="3">
        <v>2410</v>
      </c>
      <c r="F1279" s="3" t="str">
        <f>CONCATENATE(A:A,".",C:C,".",E:E)</f>
        <v>3.16.2410</v>
      </c>
      <c r="G1279" s="4" t="s">
        <v>1451</v>
      </c>
      <c r="H1279" s="3" t="str">
        <f>CONCATENATE(Table1[[#This Row],[ID]]," ",Table1[[#This Row],[NEW Micro label]])</f>
        <v>3.16.2410 Medicinal Plant Extracts</v>
      </c>
    </row>
    <row r="1280" spans="1:8" ht="16" x14ac:dyDescent="0.2">
      <c r="A1280" s="3">
        <v>3</v>
      </c>
      <c r="B1280" s="3" t="s">
        <v>1377</v>
      </c>
      <c r="C1280" s="3">
        <v>32</v>
      </c>
      <c r="D1280" s="3" t="s">
        <v>1452</v>
      </c>
      <c r="E1280" s="3">
        <v>54</v>
      </c>
      <c r="F1280" s="3" t="str">
        <f>CONCATENATE(A:A,".",C:C,".",E:E)</f>
        <v>3.32.54</v>
      </c>
      <c r="G1280" s="4" t="s">
        <v>1453</v>
      </c>
      <c r="H1280" s="3" t="str">
        <f>CONCATENATE(Table1[[#This Row],[ID]]," ",Table1[[#This Row],[NEW Micro label]])</f>
        <v>3.32.54 Insect-Plant Interactions</v>
      </c>
    </row>
    <row r="1281" spans="1:8" ht="16" x14ac:dyDescent="0.2">
      <c r="A1281" s="3">
        <v>3</v>
      </c>
      <c r="B1281" s="3" t="s">
        <v>1377</v>
      </c>
      <c r="C1281" s="3">
        <v>32</v>
      </c>
      <c r="D1281" s="3" t="s">
        <v>1452</v>
      </c>
      <c r="E1281" s="3">
        <v>697</v>
      </c>
      <c r="F1281" s="3" t="str">
        <f>CONCATENATE(A:A,".",C:C,".",E:E)</f>
        <v>3.32.697</v>
      </c>
      <c r="G1281" s="4" t="s">
        <v>1454</v>
      </c>
      <c r="H1281" s="3" t="str">
        <f>CONCATENATE(Table1[[#This Row],[ID]]," ",Table1[[#This Row],[NEW Micro label]])</f>
        <v>3.32.697 Ant Ecology</v>
      </c>
    </row>
    <row r="1282" spans="1:8" ht="16" x14ac:dyDescent="0.2">
      <c r="A1282" s="3">
        <v>3</v>
      </c>
      <c r="B1282" s="3" t="s">
        <v>1377</v>
      </c>
      <c r="C1282" s="3">
        <v>32</v>
      </c>
      <c r="D1282" s="3" t="s">
        <v>1452</v>
      </c>
      <c r="E1282" s="3">
        <v>750</v>
      </c>
      <c r="F1282" s="3" t="str">
        <f>CONCATENATE(A:A,".",C:C,".",E:E)</f>
        <v>3.32.750</v>
      </c>
      <c r="G1282" s="4" t="s">
        <v>1455</v>
      </c>
      <c r="H1282" s="3" t="str">
        <f>CONCATENATE(Table1[[#This Row],[ID]]," ",Table1[[#This Row],[NEW Micro label]])</f>
        <v>3.32.750 Bee Ecology</v>
      </c>
    </row>
    <row r="1283" spans="1:8" ht="16" x14ac:dyDescent="0.2">
      <c r="A1283" s="3">
        <v>3</v>
      </c>
      <c r="B1283" s="3" t="s">
        <v>1377</v>
      </c>
      <c r="C1283" s="3">
        <v>32</v>
      </c>
      <c r="D1283" s="3" t="s">
        <v>1452</v>
      </c>
      <c r="E1283" s="3">
        <v>827</v>
      </c>
      <c r="F1283" s="3" t="str">
        <f>CONCATENATE(A:A,".",C:C,".",E:E)</f>
        <v>3.32.827</v>
      </c>
      <c r="G1283" s="4" t="s">
        <v>1456</v>
      </c>
      <c r="H1283" s="3" t="str">
        <f>CONCATENATE(Table1[[#This Row],[ID]]," ",Table1[[#This Row],[NEW Micro label]])</f>
        <v>3.32.827 Insecticide Resistance</v>
      </c>
    </row>
    <row r="1284" spans="1:8" ht="16" x14ac:dyDescent="0.2">
      <c r="A1284" s="3">
        <v>3</v>
      </c>
      <c r="B1284" s="3" t="s">
        <v>1377</v>
      </c>
      <c r="C1284" s="3">
        <v>32</v>
      </c>
      <c r="D1284" s="3" t="s">
        <v>1452</v>
      </c>
      <c r="E1284" s="3">
        <v>829</v>
      </c>
      <c r="F1284" s="3" t="str">
        <f>CONCATENATE(A:A,".",C:C,".",E:E)</f>
        <v>3.32.829</v>
      </c>
      <c r="G1284" s="4" t="s">
        <v>1457</v>
      </c>
      <c r="H1284" s="3" t="str">
        <f>CONCATENATE(Table1[[#This Row],[ID]]," ",Table1[[#This Row],[NEW Micro label]])</f>
        <v>3.32.829 Juvenile Hormone</v>
      </c>
    </row>
    <row r="1285" spans="1:8" ht="16" x14ac:dyDescent="0.2">
      <c r="A1285" s="3">
        <v>3</v>
      </c>
      <c r="B1285" s="3" t="s">
        <v>1377</v>
      </c>
      <c r="C1285" s="3">
        <v>32</v>
      </c>
      <c r="D1285" s="3" t="s">
        <v>1452</v>
      </c>
      <c r="E1285" s="3">
        <v>1138</v>
      </c>
      <c r="F1285" s="3" t="str">
        <f>CONCATENATE(A:A,".",C:C,".",E:E)</f>
        <v>3.32.1138</v>
      </c>
      <c r="G1285" s="4" t="s">
        <v>1458</v>
      </c>
      <c r="H1285" s="3" t="str">
        <f>CONCATENATE(Table1[[#This Row],[ID]]," ",Table1[[#This Row],[NEW Micro label]])</f>
        <v>3.32.1138 Botanical Insecticides</v>
      </c>
    </row>
    <row r="1286" spans="1:8" ht="16" x14ac:dyDescent="0.2">
      <c r="A1286" s="3">
        <v>3</v>
      </c>
      <c r="B1286" s="3" t="s">
        <v>1377</v>
      </c>
      <c r="C1286" s="3">
        <v>32</v>
      </c>
      <c r="D1286" s="3" t="s">
        <v>1452</v>
      </c>
      <c r="E1286" s="3">
        <v>1249</v>
      </c>
      <c r="F1286" s="3" t="str">
        <f>CONCATENATE(A:A,".",C:C,".",E:E)</f>
        <v>3.32.1249</v>
      </c>
      <c r="G1286" s="4" t="s">
        <v>1459</v>
      </c>
      <c r="H1286" s="3" t="str">
        <f>CONCATENATE(Table1[[#This Row],[ID]]," ",Table1[[#This Row],[NEW Micro label]])</f>
        <v>3.32.1249 Araneae</v>
      </c>
    </row>
    <row r="1287" spans="1:8" ht="16" x14ac:dyDescent="0.2">
      <c r="A1287" s="3">
        <v>3</v>
      </c>
      <c r="B1287" s="3" t="s">
        <v>1377</v>
      </c>
      <c r="C1287" s="3">
        <v>32</v>
      </c>
      <c r="D1287" s="3" t="s">
        <v>1452</v>
      </c>
      <c r="E1287" s="3">
        <v>1364</v>
      </c>
      <c r="F1287" s="3" t="str">
        <f>CONCATENATE(A:A,".",C:C,".",E:E)</f>
        <v>3.32.1364</v>
      </c>
      <c r="G1287" s="4" t="s">
        <v>1460</v>
      </c>
      <c r="H1287" s="3" t="str">
        <f>CONCATENATE(Table1[[#This Row],[ID]]," ",Table1[[#This Row],[NEW Micro label]])</f>
        <v>3.32.1364 Entomopathogenic Fungi</v>
      </c>
    </row>
    <row r="1288" spans="1:8" ht="16" x14ac:dyDescent="0.2">
      <c r="A1288" s="3">
        <v>3</v>
      </c>
      <c r="B1288" s="3" t="s">
        <v>1377</v>
      </c>
      <c r="C1288" s="3">
        <v>32</v>
      </c>
      <c r="D1288" s="3" t="s">
        <v>1452</v>
      </c>
      <c r="E1288" s="3">
        <v>1485</v>
      </c>
      <c r="F1288" s="3" t="str">
        <f>CONCATENATE(A:A,".",C:C,".",E:E)</f>
        <v>3.32.1485</v>
      </c>
      <c r="G1288" s="4" t="s">
        <v>1461</v>
      </c>
      <c r="H1288" s="3" t="str">
        <f>CONCATENATE(Table1[[#This Row],[ID]]," ",Table1[[#This Row],[NEW Micro label]])</f>
        <v>3.32.1485 Insect Cold Adaptation</v>
      </c>
    </row>
    <row r="1289" spans="1:8" ht="16" x14ac:dyDescent="0.2">
      <c r="A1289" s="3">
        <v>3</v>
      </c>
      <c r="B1289" s="3" t="s">
        <v>1377</v>
      </c>
      <c r="C1289" s="3">
        <v>32</v>
      </c>
      <c r="D1289" s="3" t="s">
        <v>1452</v>
      </c>
      <c r="E1289" s="3">
        <v>1508</v>
      </c>
      <c r="F1289" s="3" t="str">
        <f>CONCATENATE(A:A,".",C:C,".",E:E)</f>
        <v>3.32.1508</v>
      </c>
      <c r="G1289" s="4" t="s">
        <v>1462</v>
      </c>
      <c r="H1289" s="3" t="str">
        <f>CONCATENATE(Table1[[#This Row],[ID]]," ",Table1[[#This Row],[NEW Micro label]])</f>
        <v>3.32.1508 Invertebrate Immunity</v>
      </c>
    </row>
    <row r="1290" spans="1:8" ht="16" x14ac:dyDescent="0.2">
      <c r="A1290" s="3">
        <v>3</v>
      </c>
      <c r="B1290" s="3" t="s">
        <v>1377</v>
      </c>
      <c r="C1290" s="3">
        <v>32</v>
      </c>
      <c r="D1290" s="3" t="s">
        <v>1452</v>
      </c>
      <c r="E1290" s="3">
        <v>1536</v>
      </c>
      <c r="F1290" s="3" t="str">
        <f>CONCATENATE(A:A,".",C:C,".",E:E)</f>
        <v>3.32.1536</v>
      </c>
      <c r="G1290" s="4" t="s">
        <v>1463</v>
      </c>
      <c r="H1290" s="3" t="str">
        <f>CONCATENATE(Table1[[#This Row],[ID]]," ",Table1[[#This Row],[NEW Micro label]])</f>
        <v>3.32.1536 Mite and Thrips Taxonomy</v>
      </c>
    </row>
    <row r="1291" spans="1:8" ht="16" x14ac:dyDescent="0.2">
      <c r="A1291" s="3">
        <v>3</v>
      </c>
      <c r="B1291" s="3" t="s">
        <v>1377</v>
      </c>
      <c r="C1291" s="3">
        <v>32</v>
      </c>
      <c r="D1291" s="3" t="s">
        <v>1452</v>
      </c>
      <c r="E1291" s="3">
        <v>1539</v>
      </c>
      <c r="F1291" s="3" t="str">
        <f>CONCATENATE(A:A,".",C:C,".",E:E)</f>
        <v>3.32.1539</v>
      </c>
      <c r="G1291" s="4" t="s">
        <v>1464</v>
      </c>
      <c r="H1291" s="3" t="str">
        <f>CONCATENATE(Table1[[#This Row],[ID]]," ",Table1[[#This Row],[NEW Micro label]])</f>
        <v>3.32.1539 Bark Beetle Ecology</v>
      </c>
    </row>
    <row r="1292" spans="1:8" ht="16" x14ac:dyDescent="0.2">
      <c r="A1292" s="3">
        <v>3</v>
      </c>
      <c r="B1292" s="3" t="s">
        <v>1377</v>
      </c>
      <c r="C1292" s="3">
        <v>32</v>
      </c>
      <c r="D1292" s="3" t="s">
        <v>1452</v>
      </c>
      <c r="E1292" s="3">
        <v>1638</v>
      </c>
      <c r="F1292" s="3" t="str">
        <f>CONCATENATE(A:A,".",C:C,".",E:E)</f>
        <v>3.32.1638</v>
      </c>
      <c r="G1292" s="4" t="s">
        <v>1465</v>
      </c>
      <c r="H1292" s="3" t="str">
        <f>CONCATENATE(Table1[[#This Row],[ID]]," ",Table1[[#This Row],[NEW Micro label]])</f>
        <v>3.32.1638 Forensic Entomology</v>
      </c>
    </row>
    <row r="1293" spans="1:8" ht="16" x14ac:dyDescent="0.2">
      <c r="A1293" s="3">
        <v>3</v>
      </c>
      <c r="B1293" s="3" t="s">
        <v>1377</v>
      </c>
      <c r="C1293" s="3">
        <v>32</v>
      </c>
      <c r="D1293" s="3" t="s">
        <v>1452</v>
      </c>
      <c r="E1293" s="3">
        <v>1846</v>
      </c>
      <c r="F1293" s="3" t="str">
        <f>CONCATENATE(A:A,".",C:C,".",E:E)</f>
        <v>3.32.1846</v>
      </c>
      <c r="G1293" s="4" t="s">
        <v>1466</v>
      </c>
      <c r="H1293" s="3" t="str">
        <f>CONCATENATE(Table1[[#This Row],[ID]]," ",Table1[[#This Row],[NEW Micro label]])</f>
        <v>3.32.1846 Tephritidae</v>
      </c>
    </row>
    <row r="1294" spans="1:8" ht="16" x14ac:dyDescent="0.2">
      <c r="A1294" s="3">
        <v>3</v>
      </c>
      <c r="B1294" s="3" t="s">
        <v>1377</v>
      </c>
      <c r="C1294" s="3">
        <v>32</v>
      </c>
      <c r="D1294" s="3" t="s">
        <v>1452</v>
      </c>
      <c r="E1294" s="3">
        <v>1848</v>
      </c>
      <c r="F1294" s="3" t="str">
        <f>CONCATENATE(A:A,".",C:C,".",E:E)</f>
        <v>3.32.1848</v>
      </c>
      <c r="G1294" s="4" t="s">
        <v>1467</v>
      </c>
      <c r="H1294" s="3" t="str">
        <f>CONCATENATE(Table1[[#This Row],[ID]]," ",Table1[[#This Row],[NEW Micro label]])</f>
        <v>3.32.1848 Baculovirus</v>
      </c>
    </row>
    <row r="1295" spans="1:8" ht="16" x14ac:dyDescent="0.2">
      <c r="A1295" s="3">
        <v>3</v>
      </c>
      <c r="B1295" s="3" t="s">
        <v>1377</v>
      </c>
      <c r="C1295" s="3">
        <v>32</v>
      </c>
      <c r="D1295" s="3" t="s">
        <v>1452</v>
      </c>
      <c r="E1295" s="3">
        <v>1983</v>
      </c>
      <c r="F1295" s="3" t="str">
        <f>CONCATENATE(A:A,".",C:C,".",E:E)</f>
        <v>3.32.1983</v>
      </c>
      <c r="G1295" s="4" t="s">
        <v>1468</v>
      </c>
      <c r="H1295" s="3" t="str">
        <f>CONCATENATE(Table1[[#This Row],[ID]]," ",Table1[[#This Row],[NEW Micro label]])</f>
        <v>3.32.1983 Insect Symbiosis</v>
      </c>
    </row>
    <row r="1296" spans="1:8" ht="16" x14ac:dyDescent="0.2">
      <c r="A1296" s="3">
        <v>3</v>
      </c>
      <c r="B1296" s="3" t="s">
        <v>1377</v>
      </c>
      <c r="C1296" s="3">
        <v>32</v>
      </c>
      <c r="D1296" s="3" t="s">
        <v>1452</v>
      </c>
      <c r="E1296" s="3">
        <v>2056</v>
      </c>
      <c r="F1296" s="3" t="str">
        <f>CONCATENATE(A:A,".",C:C,".",E:E)</f>
        <v>3.32.2056</v>
      </c>
      <c r="G1296" s="4" t="s">
        <v>1469</v>
      </c>
      <c r="H1296" s="3" t="str">
        <f>CONCATENATE(Table1[[#This Row],[ID]]," ",Table1[[#This Row],[NEW Micro label]])</f>
        <v>3.32.2056 Hymenoptera Taxonomy</v>
      </c>
    </row>
    <row r="1297" spans="1:8" ht="16" x14ac:dyDescent="0.2">
      <c r="A1297" s="3">
        <v>3</v>
      </c>
      <c r="B1297" s="3" t="s">
        <v>1377</v>
      </c>
      <c r="C1297" s="3">
        <v>32</v>
      </c>
      <c r="D1297" s="3" t="s">
        <v>1452</v>
      </c>
      <c r="E1297" s="3">
        <v>2196</v>
      </c>
      <c r="F1297" s="3" t="str">
        <f>CONCATENATE(A:A,".",C:C,".",E:E)</f>
        <v>3.32.2196</v>
      </c>
      <c r="G1297" s="4" t="s">
        <v>1470</v>
      </c>
      <c r="H1297" s="3" t="str">
        <f>CONCATENATE(Table1[[#This Row],[ID]]," ",Table1[[#This Row],[NEW Micro label]])</f>
        <v>3.32.2196 Heteroptera Taxonomy</v>
      </c>
    </row>
    <row r="1298" spans="1:8" ht="16" x14ac:dyDescent="0.2">
      <c r="A1298" s="3">
        <v>3</v>
      </c>
      <c r="B1298" s="3" t="s">
        <v>1377</v>
      </c>
      <c r="C1298" s="3">
        <v>32</v>
      </c>
      <c r="D1298" s="3" t="s">
        <v>1452</v>
      </c>
      <c r="E1298" s="3">
        <v>2279</v>
      </c>
      <c r="F1298" s="3" t="str">
        <f>CONCATENATE(A:A,".",C:C,".",E:E)</f>
        <v>3.32.2279</v>
      </c>
      <c r="G1298" s="4" t="s">
        <v>1471</v>
      </c>
      <c r="H1298" s="3" t="str">
        <f>CONCATENATE(Table1[[#This Row],[ID]]," ",Table1[[#This Row],[NEW Micro label]])</f>
        <v>3.32.2279 Dung Beetle Ecology</v>
      </c>
    </row>
    <row r="1299" spans="1:8" ht="16" x14ac:dyDescent="0.2">
      <c r="A1299" s="3">
        <v>3</v>
      </c>
      <c r="B1299" s="3" t="s">
        <v>1377</v>
      </c>
      <c r="C1299" s="3">
        <v>35</v>
      </c>
      <c r="D1299" s="3" t="s">
        <v>1472</v>
      </c>
      <c r="E1299" s="3">
        <v>33</v>
      </c>
      <c r="F1299" s="3" t="str">
        <f>CONCATENATE(A:A,".",C:C,".",E:E)</f>
        <v>3.35.33</v>
      </c>
      <c r="G1299" s="4" t="s">
        <v>1473</v>
      </c>
      <c r="H1299" s="3" t="str">
        <f>CONCATENATE(Table1[[#This Row],[ID]]," ",Table1[[#This Row],[NEW Micro label]])</f>
        <v>3.35.33 Avian Ecology</v>
      </c>
    </row>
    <row r="1300" spans="1:8" ht="16" x14ac:dyDescent="0.2">
      <c r="A1300" s="3">
        <v>3</v>
      </c>
      <c r="B1300" s="3" t="s">
        <v>1377</v>
      </c>
      <c r="C1300" s="3">
        <v>35</v>
      </c>
      <c r="D1300" s="3" t="s">
        <v>1472</v>
      </c>
      <c r="E1300" s="3">
        <v>274</v>
      </c>
      <c r="F1300" s="3" t="str">
        <f>CONCATENATE(A:A,".",C:C,".",E:E)</f>
        <v>3.35.274</v>
      </c>
      <c r="G1300" s="4" t="s">
        <v>1474</v>
      </c>
      <c r="H1300" s="3" t="str">
        <f>CONCATENATE(Table1[[#This Row],[ID]]," ",Table1[[#This Row],[NEW Micro label]])</f>
        <v>3.35.274 Wildlife Ecology</v>
      </c>
    </row>
    <row r="1301" spans="1:8" ht="16" x14ac:dyDescent="0.2">
      <c r="A1301" s="3">
        <v>3</v>
      </c>
      <c r="B1301" s="3" t="s">
        <v>1377</v>
      </c>
      <c r="C1301" s="3">
        <v>35</v>
      </c>
      <c r="D1301" s="3" t="s">
        <v>1472</v>
      </c>
      <c r="E1301" s="3">
        <v>434</v>
      </c>
      <c r="F1301" s="3" t="str">
        <f>CONCATENATE(A:A,".",C:C,".",E:E)</f>
        <v>3.35.434</v>
      </c>
      <c r="G1301" s="4" t="s">
        <v>1475</v>
      </c>
      <c r="H1301" s="3" t="str">
        <f>CONCATENATE(Table1[[#This Row],[ID]]," ",Table1[[#This Row],[NEW Micro label]])</f>
        <v>3.35.434 Sexual Selection</v>
      </c>
    </row>
    <row r="1302" spans="1:8" ht="16" x14ac:dyDescent="0.2">
      <c r="A1302" s="3">
        <v>3</v>
      </c>
      <c r="B1302" s="3" t="s">
        <v>1377</v>
      </c>
      <c r="C1302" s="3">
        <v>35</v>
      </c>
      <c r="D1302" s="3" t="s">
        <v>1472</v>
      </c>
      <c r="E1302" s="3">
        <v>683</v>
      </c>
      <c r="F1302" s="3" t="str">
        <f>CONCATENATE(A:A,".",C:C,".",E:E)</f>
        <v>3.35.683</v>
      </c>
      <c r="G1302" s="4" t="s">
        <v>1476</v>
      </c>
      <c r="H1302" s="3" t="str">
        <f>CONCATENATE(Table1[[#This Row],[ID]]," ",Table1[[#This Row],[NEW Micro label]])</f>
        <v>3.35.683 Reptile Ecology</v>
      </c>
    </row>
    <row r="1303" spans="1:8" ht="16" x14ac:dyDescent="0.2">
      <c r="A1303" s="3">
        <v>3</v>
      </c>
      <c r="B1303" s="3" t="s">
        <v>1377</v>
      </c>
      <c r="C1303" s="3">
        <v>35</v>
      </c>
      <c r="D1303" s="3" t="s">
        <v>1472</v>
      </c>
      <c r="E1303" s="3">
        <v>693</v>
      </c>
      <c r="F1303" s="3" t="str">
        <f>CONCATENATE(A:A,".",C:C,".",E:E)</f>
        <v>3.35.693</v>
      </c>
      <c r="G1303" s="4" t="s">
        <v>1477</v>
      </c>
      <c r="H1303" s="3" t="str">
        <f>CONCATENATE(Table1[[#This Row],[ID]]," ",Table1[[#This Row],[NEW Micro label]])</f>
        <v>3.35.693 Primate Behavior</v>
      </c>
    </row>
    <row r="1304" spans="1:8" ht="16" x14ac:dyDescent="0.2">
      <c r="A1304" s="3">
        <v>3</v>
      </c>
      <c r="B1304" s="3" t="s">
        <v>1377</v>
      </c>
      <c r="C1304" s="3">
        <v>35</v>
      </c>
      <c r="D1304" s="3" t="s">
        <v>1472</v>
      </c>
      <c r="E1304" s="3">
        <v>721</v>
      </c>
      <c r="F1304" s="3" t="str">
        <f>CONCATENATE(A:A,".",C:C,".",E:E)</f>
        <v>3.35.721</v>
      </c>
      <c r="G1304" s="4" t="s">
        <v>1478</v>
      </c>
      <c r="H1304" s="3" t="str">
        <f>CONCATENATE(Table1[[#This Row],[ID]]," ",Table1[[#This Row],[NEW Micro label]])</f>
        <v>3.35.721 Rodent Ecology</v>
      </c>
    </row>
    <row r="1305" spans="1:8" ht="16" x14ac:dyDescent="0.2">
      <c r="A1305" s="3">
        <v>3</v>
      </c>
      <c r="B1305" s="3" t="s">
        <v>1377</v>
      </c>
      <c r="C1305" s="3">
        <v>35</v>
      </c>
      <c r="D1305" s="3" t="s">
        <v>1472</v>
      </c>
      <c r="E1305" s="3">
        <v>790</v>
      </c>
      <c r="F1305" s="3" t="str">
        <f>CONCATENATE(A:A,".",C:C,".",E:E)</f>
        <v>3.35.790</v>
      </c>
      <c r="G1305" s="4" t="s">
        <v>1479</v>
      </c>
      <c r="H1305" s="3" t="str">
        <f>CONCATENATE(Table1[[#This Row],[ID]]," ",Table1[[#This Row],[NEW Micro label]])</f>
        <v>3.35.790 Amphibian Ecology</v>
      </c>
    </row>
    <row r="1306" spans="1:8" ht="16" x14ac:dyDescent="0.2">
      <c r="A1306" s="3">
        <v>3</v>
      </c>
      <c r="B1306" s="3" t="s">
        <v>1377</v>
      </c>
      <c r="C1306" s="3">
        <v>35</v>
      </c>
      <c r="D1306" s="3" t="s">
        <v>1472</v>
      </c>
      <c r="E1306" s="3">
        <v>796</v>
      </c>
      <c r="F1306" s="3" t="str">
        <f>CONCATENATE(A:A,".",C:C,".",E:E)</f>
        <v>3.35.796</v>
      </c>
      <c r="G1306" s="4" t="s">
        <v>1480</v>
      </c>
      <c r="H1306" s="3" t="str">
        <f>CONCATENATE(Table1[[#This Row],[ID]]," ",Table1[[#This Row],[NEW Micro label]])</f>
        <v>3.35.796 Marine Mammal Ecology</v>
      </c>
    </row>
    <row r="1307" spans="1:8" ht="16" x14ac:dyDescent="0.2">
      <c r="A1307" s="3">
        <v>3</v>
      </c>
      <c r="B1307" s="3" t="s">
        <v>1377</v>
      </c>
      <c r="C1307" s="3">
        <v>35</v>
      </c>
      <c r="D1307" s="3" t="s">
        <v>1472</v>
      </c>
      <c r="E1307" s="3">
        <v>1285</v>
      </c>
      <c r="F1307" s="3" t="str">
        <f>CONCATENATE(A:A,".",C:C,".",E:E)</f>
        <v>3.35.1285</v>
      </c>
      <c r="G1307" s="4" t="s">
        <v>1481</v>
      </c>
      <c r="H1307" s="3" t="str">
        <f>CONCATENATE(Table1[[#This Row],[ID]]," ",Table1[[#This Row],[NEW Micro label]])</f>
        <v>3.35.1285 Bird Vocalization</v>
      </c>
    </row>
    <row r="1308" spans="1:8" ht="16" x14ac:dyDescent="0.2">
      <c r="A1308" s="3">
        <v>3</v>
      </c>
      <c r="B1308" s="3" t="s">
        <v>1377</v>
      </c>
      <c r="C1308" s="3">
        <v>35</v>
      </c>
      <c r="D1308" s="3" t="s">
        <v>1472</v>
      </c>
      <c r="E1308" s="3">
        <v>1587</v>
      </c>
      <c r="F1308" s="3" t="str">
        <f>CONCATENATE(A:A,".",C:C,".",E:E)</f>
        <v>3.35.1587</v>
      </c>
      <c r="G1308" s="4" t="s">
        <v>1482</v>
      </c>
      <c r="H1308" s="3" t="str">
        <f>CONCATENATE(Table1[[#This Row],[ID]]," ",Table1[[#This Row],[NEW Micro label]])</f>
        <v>3.35.1587 Chiroptera</v>
      </c>
    </row>
    <row r="1309" spans="1:8" ht="16" x14ac:dyDescent="0.2">
      <c r="A1309" s="3">
        <v>3</v>
      </c>
      <c r="B1309" s="3" t="s">
        <v>1377</v>
      </c>
      <c r="C1309" s="3">
        <v>35</v>
      </c>
      <c r="D1309" s="3" t="s">
        <v>1472</v>
      </c>
      <c r="E1309" s="3">
        <v>2036</v>
      </c>
      <c r="F1309" s="3" t="str">
        <f>CONCATENATE(A:A,".",C:C,".",E:E)</f>
        <v>3.35.2036</v>
      </c>
      <c r="G1309" s="4" t="s">
        <v>1483</v>
      </c>
      <c r="H1309" s="3" t="str">
        <f>CONCATENATE(Table1[[#This Row],[ID]]," ",Table1[[#This Row],[NEW Micro label]])</f>
        <v>3.35.2036 Avian Parasitology</v>
      </c>
    </row>
    <row r="1310" spans="1:8" ht="16" x14ac:dyDescent="0.2">
      <c r="A1310" s="3">
        <v>3</v>
      </c>
      <c r="B1310" s="3" t="s">
        <v>1377</v>
      </c>
      <c r="C1310" s="3">
        <v>40</v>
      </c>
      <c r="D1310" s="3" t="s">
        <v>1484</v>
      </c>
      <c r="E1310" s="3">
        <v>55</v>
      </c>
      <c r="F1310" s="3" t="str">
        <f>CONCATENATE(A:A,".",C:C,".",E:E)</f>
        <v>3.40.55</v>
      </c>
      <c r="G1310" s="4" t="s">
        <v>1485</v>
      </c>
      <c r="H1310" s="3" t="str">
        <f>CONCATENATE(Table1[[#This Row],[ID]]," ",Table1[[#This Row],[NEW Micro label]])</f>
        <v>3.40.55 Forest Dynamics</v>
      </c>
    </row>
    <row r="1311" spans="1:8" ht="16" x14ac:dyDescent="0.2">
      <c r="A1311" s="3">
        <v>3</v>
      </c>
      <c r="B1311" s="3" t="s">
        <v>1377</v>
      </c>
      <c r="C1311" s="3">
        <v>40</v>
      </c>
      <c r="D1311" s="3" t="s">
        <v>1484</v>
      </c>
      <c r="E1311" s="3">
        <v>86</v>
      </c>
      <c r="F1311" s="3" t="str">
        <f>CONCATENATE(A:A,".",C:C,".",E:E)</f>
        <v>3.40.86</v>
      </c>
      <c r="G1311" s="4" t="s">
        <v>1486</v>
      </c>
      <c r="H1311" s="3" t="str">
        <f>CONCATENATE(Table1[[#This Row],[ID]]," ",Table1[[#This Row],[NEW Micro label]])</f>
        <v>3.40.86 Plant Communities</v>
      </c>
    </row>
    <row r="1312" spans="1:8" ht="16" x14ac:dyDescent="0.2">
      <c r="A1312" s="3">
        <v>3</v>
      </c>
      <c r="B1312" s="3" t="s">
        <v>1377</v>
      </c>
      <c r="C1312" s="3">
        <v>40</v>
      </c>
      <c r="D1312" s="3" t="s">
        <v>1484</v>
      </c>
      <c r="E1312" s="3">
        <v>195</v>
      </c>
      <c r="F1312" s="3" t="str">
        <f>CONCATENATE(A:A,".",C:C,".",E:E)</f>
        <v>3.40.195</v>
      </c>
      <c r="G1312" s="4" t="s">
        <v>1487</v>
      </c>
      <c r="H1312" s="3" t="str">
        <f>CONCATENATE(Table1[[#This Row],[ID]]," ",Table1[[#This Row],[NEW Micro label]])</f>
        <v>3.40.195 Biodiversity Conservation</v>
      </c>
    </row>
    <row r="1313" spans="1:8" ht="16" x14ac:dyDescent="0.2">
      <c r="A1313" s="3">
        <v>3</v>
      </c>
      <c r="B1313" s="3" t="s">
        <v>1377</v>
      </c>
      <c r="C1313" s="3">
        <v>40</v>
      </c>
      <c r="D1313" s="3" t="s">
        <v>1484</v>
      </c>
      <c r="E1313" s="3">
        <v>627</v>
      </c>
      <c r="F1313" s="3" t="str">
        <f>CONCATENATE(A:A,".",C:C,".",E:E)</f>
        <v>3.40.627</v>
      </c>
      <c r="G1313" s="4" t="s">
        <v>1488</v>
      </c>
      <c r="H1313" s="3" t="str">
        <f>CONCATENATE(Table1[[#This Row],[ID]]," ",Table1[[#This Row],[NEW Micro label]])</f>
        <v>3.40.627 Forest Conservation</v>
      </c>
    </row>
    <row r="1314" spans="1:8" ht="16" x14ac:dyDescent="0.2">
      <c r="A1314" s="3">
        <v>3</v>
      </c>
      <c r="B1314" s="3" t="s">
        <v>1377</v>
      </c>
      <c r="C1314" s="3">
        <v>40</v>
      </c>
      <c r="D1314" s="3" t="s">
        <v>1484</v>
      </c>
      <c r="E1314" s="3">
        <v>635</v>
      </c>
      <c r="F1314" s="3" t="str">
        <f>CONCATENATE(A:A,".",C:C,".",E:E)</f>
        <v>3.40.635</v>
      </c>
      <c r="G1314" s="4" t="s">
        <v>1489</v>
      </c>
      <c r="H1314" s="3" t="str">
        <f>CONCATENATE(Table1[[#This Row],[ID]]," ",Table1[[#This Row],[NEW Micro label]])</f>
        <v>3.40.635 Ecosystem Services</v>
      </c>
    </row>
    <row r="1315" spans="1:8" ht="16" x14ac:dyDescent="0.2">
      <c r="A1315" s="3">
        <v>3</v>
      </c>
      <c r="B1315" s="3" t="s">
        <v>1377</v>
      </c>
      <c r="C1315" s="3">
        <v>40</v>
      </c>
      <c r="D1315" s="3" t="s">
        <v>1484</v>
      </c>
      <c r="E1315" s="3">
        <v>838</v>
      </c>
      <c r="F1315" s="3" t="str">
        <f>CONCATENATE(A:A,".",C:C,".",E:E)</f>
        <v>3.40.838</v>
      </c>
      <c r="G1315" s="4" t="s">
        <v>1490</v>
      </c>
      <c r="H1315" s="3" t="str">
        <f>CONCATENATE(Table1[[#This Row],[ID]]," ",Table1[[#This Row],[NEW Micro label]])</f>
        <v>3.40.838 Rangeland Dynamics</v>
      </c>
    </row>
    <row r="1316" spans="1:8" ht="16" x14ac:dyDescent="0.2">
      <c r="A1316" s="3">
        <v>3</v>
      </c>
      <c r="B1316" s="3" t="s">
        <v>1377</v>
      </c>
      <c r="C1316" s="3">
        <v>40</v>
      </c>
      <c r="D1316" s="3" t="s">
        <v>1484</v>
      </c>
      <c r="E1316" s="3">
        <v>1396</v>
      </c>
      <c r="F1316" s="3" t="str">
        <f>CONCATENATE(A:A,".",C:C,".",E:E)</f>
        <v>3.40.1396</v>
      </c>
      <c r="G1316" s="4" t="s">
        <v>1491</v>
      </c>
      <c r="H1316" s="3" t="str">
        <f>CONCATENATE(Table1[[#This Row],[ID]]," ",Table1[[#This Row],[NEW Micro label]])</f>
        <v>3.40.1396 CO2 and Ozone Effects</v>
      </c>
    </row>
    <row r="1317" spans="1:8" ht="16" x14ac:dyDescent="0.2">
      <c r="A1317" s="3">
        <v>3</v>
      </c>
      <c r="B1317" s="3" t="s">
        <v>1377</v>
      </c>
      <c r="C1317" s="3">
        <v>40</v>
      </c>
      <c r="D1317" s="3" t="s">
        <v>1484</v>
      </c>
      <c r="E1317" s="3">
        <v>1598</v>
      </c>
      <c r="F1317" s="3" t="str">
        <f>CONCATENATE(A:A,".",C:C,".",E:E)</f>
        <v>3.40.1598</v>
      </c>
      <c r="G1317" s="4" t="s">
        <v>1492</v>
      </c>
      <c r="H1317" s="3" t="str">
        <f>CONCATENATE(Table1[[#This Row],[ID]]," ",Table1[[#This Row],[NEW Micro label]])</f>
        <v>3.40.1598 Wildfire Dynamics</v>
      </c>
    </row>
    <row r="1318" spans="1:8" ht="16" x14ac:dyDescent="0.2">
      <c r="A1318" s="3">
        <v>3</v>
      </c>
      <c r="B1318" s="3" t="s">
        <v>1377</v>
      </c>
      <c r="C1318" s="3">
        <v>40</v>
      </c>
      <c r="D1318" s="3" t="s">
        <v>1484</v>
      </c>
      <c r="E1318" s="3">
        <v>1599</v>
      </c>
      <c r="F1318" s="3" t="str">
        <f>CONCATENATE(A:A,".",C:C,".",E:E)</f>
        <v>3.40.1599</v>
      </c>
      <c r="G1318" s="4" t="s">
        <v>1493</v>
      </c>
      <c r="H1318" s="3" t="str">
        <f>CONCATENATE(Table1[[#This Row],[ID]]," ",Table1[[#This Row],[NEW Micro label]])</f>
        <v>3.40.1599 Forest Resource Economics</v>
      </c>
    </row>
    <row r="1319" spans="1:8" ht="16" x14ac:dyDescent="0.2">
      <c r="A1319" s="3">
        <v>3</v>
      </c>
      <c r="B1319" s="3" t="s">
        <v>1377</v>
      </c>
      <c r="C1319" s="3">
        <v>45</v>
      </c>
      <c r="D1319" s="3" t="s">
        <v>1494</v>
      </c>
      <c r="E1319" s="3">
        <v>112</v>
      </c>
      <c r="F1319" s="3" t="str">
        <f>CONCATENATE(A:A,".",C:C,".",E:E)</f>
        <v>3.45.112</v>
      </c>
      <c r="G1319" s="4" t="s">
        <v>1495</v>
      </c>
      <c r="H1319" s="3" t="str">
        <f>CONCATENATE(Table1[[#This Row],[ID]]," ",Table1[[#This Row],[NEW Micro label]])</f>
        <v>3.45.112 Soil Carbon Dynamics</v>
      </c>
    </row>
    <row r="1320" spans="1:8" ht="16" x14ac:dyDescent="0.2">
      <c r="A1320" s="3">
        <v>3</v>
      </c>
      <c r="B1320" s="3" t="s">
        <v>1377</v>
      </c>
      <c r="C1320" s="3">
        <v>45</v>
      </c>
      <c r="D1320" s="3" t="s">
        <v>1494</v>
      </c>
      <c r="E1320" s="3">
        <v>397</v>
      </c>
      <c r="F1320" s="3" t="str">
        <f>CONCATENATE(A:A,".",C:C,".",E:E)</f>
        <v>3.45.397</v>
      </c>
      <c r="G1320" s="4" t="s">
        <v>1496</v>
      </c>
      <c r="H1320" s="3" t="str">
        <f>CONCATENATE(Table1[[#This Row],[ID]]," ",Table1[[#This Row],[NEW Micro label]])</f>
        <v>3.45.397 Nitrogen Management</v>
      </c>
    </row>
    <row r="1321" spans="1:8" ht="16" x14ac:dyDescent="0.2">
      <c r="A1321" s="3">
        <v>3</v>
      </c>
      <c r="B1321" s="3" t="s">
        <v>1377</v>
      </c>
      <c r="C1321" s="3">
        <v>45</v>
      </c>
      <c r="D1321" s="3" t="s">
        <v>1494</v>
      </c>
      <c r="E1321" s="3">
        <v>473</v>
      </c>
      <c r="F1321" s="3" t="str">
        <f>CONCATENATE(A:A,".",C:C,".",E:E)</f>
        <v>3.45.473</v>
      </c>
      <c r="G1321" s="4" t="s">
        <v>1497</v>
      </c>
      <c r="H1321" s="3" t="str">
        <f>CONCATENATE(Table1[[#This Row],[ID]]," ",Table1[[#This Row],[NEW Micro label]])</f>
        <v>3.45.473 Soil Phosphorus Dynamics</v>
      </c>
    </row>
    <row r="1322" spans="1:8" ht="16" x14ac:dyDescent="0.2">
      <c r="A1322" s="3">
        <v>3</v>
      </c>
      <c r="B1322" s="3" t="s">
        <v>1377</v>
      </c>
      <c r="C1322" s="3">
        <v>45</v>
      </c>
      <c r="D1322" s="3" t="s">
        <v>1494</v>
      </c>
      <c r="E1322" s="3">
        <v>879</v>
      </c>
      <c r="F1322" s="3" t="str">
        <f>CONCATENATE(A:A,".",C:C,".",E:E)</f>
        <v>3.45.879</v>
      </c>
      <c r="G1322" s="4" t="s">
        <v>1498</v>
      </c>
      <c r="H1322" s="3" t="str">
        <f>CONCATENATE(Table1[[#This Row],[ID]]," ",Table1[[#This Row],[NEW Micro label]])</f>
        <v>3.45.879 Soil Erosion</v>
      </c>
    </row>
    <row r="1323" spans="1:8" ht="16" x14ac:dyDescent="0.2">
      <c r="A1323" s="3">
        <v>3</v>
      </c>
      <c r="B1323" s="3" t="s">
        <v>1377</v>
      </c>
      <c r="C1323" s="3">
        <v>45</v>
      </c>
      <c r="D1323" s="3" t="s">
        <v>1494</v>
      </c>
      <c r="E1323" s="3">
        <v>888</v>
      </c>
      <c r="F1323" s="3" t="str">
        <f>CONCATENATE(A:A,".",C:C,".",E:E)</f>
        <v>3.45.888</v>
      </c>
      <c r="G1323" s="4" t="s">
        <v>1499</v>
      </c>
      <c r="H1323" s="3" t="str">
        <f>CONCATENATE(Table1[[#This Row],[ID]]," ",Table1[[#This Row],[NEW Micro label]])</f>
        <v>3.45.888 Nutrient Dynamics</v>
      </c>
    </row>
    <row r="1324" spans="1:8" ht="16" x14ac:dyDescent="0.2">
      <c r="A1324" s="3">
        <v>3</v>
      </c>
      <c r="B1324" s="3" t="s">
        <v>1377</v>
      </c>
      <c r="C1324" s="3">
        <v>45</v>
      </c>
      <c r="D1324" s="3" t="s">
        <v>1494</v>
      </c>
      <c r="E1324" s="3">
        <v>915</v>
      </c>
      <c r="F1324" s="3" t="str">
        <f>CONCATENATE(A:A,".",C:C,".",E:E)</f>
        <v>3.45.915</v>
      </c>
      <c r="G1324" s="4" t="s">
        <v>1500</v>
      </c>
      <c r="H1324" s="3" t="str">
        <f>CONCATENATE(Table1[[#This Row],[ID]]," ",Table1[[#This Row],[NEW Micro label]])</f>
        <v>3.45.915 Permafrost Carbon</v>
      </c>
    </row>
    <row r="1325" spans="1:8" ht="16" x14ac:dyDescent="0.2">
      <c r="A1325" s="3">
        <v>3</v>
      </c>
      <c r="B1325" s="3" t="s">
        <v>1377</v>
      </c>
      <c r="C1325" s="3">
        <v>45</v>
      </c>
      <c r="D1325" s="3" t="s">
        <v>1494</v>
      </c>
      <c r="E1325" s="3">
        <v>1049</v>
      </c>
      <c r="F1325" s="3" t="str">
        <f>CONCATENATE(A:A,".",C:C,".",E:E)</f>
        <v>3.45.1049</v>
      </c>
      <c r="G1325" s="4" t="s">
        <v>1501</v>
      </c>
      <c r="H1325" s="3" t="str">
        <f>CONCATENATE(Table1[[#This Row],[ID]]," ",Table1[[#This Row],[NEW Micro label]])</f>
        <v>3.45.1049 Dissolved Organic Matter</v>
      </c>
    </row>
    <row r="1326" spans="1:8" ht="16" x14ac:dyDescent="0.2">
      <c r="A1326" s="3">
        <v>3</v>
      </c>
      <c r="B1326" s="3" t="s">
        <v>1377</v>
      </c>
      <c r="C1326" s="3">
        <v>45</v>
      </c>
      <c r="D1326" s="3" t="s">
        <v>1494</v>
      </c>
      <c r="E1326" s="3">
        <v>1109</v>
      </c>
      <c r="F1326" s="3" t="str">
        <f>CONCATENATE(A:A,".",C:C,".",E:E)</f>
        <v>3.45.1109</v>
      </c>
      <c r="G1326" s="4" t="s">
        <v>1502</v>
      </c>
      <c r="H1326" s="3" t="str">
        <f>CONCATENATE(Table1[[#This Row],[ID]]," ",Table1[[#This Row],[NEW Micro label]])</f>
        <v>3.45.1109 Soil Mapping</v>
      </c>
    </row>
    <row r="1327" spans="1:8" ht="16" x14ac:dyDescent="0.2">
      <c r="A1327" s="3">
        <v>3</v>
      </c>
      <c r="B1327" s="3" t="s">
        <v>1377</v>
      </c>
      <c r="C1327" s="3">
        <v>45</v>
      </c>
      <c r="D1327" s="3" t="s">
        <v>1494</v>
      </c>
      <c r="E1327" s="3">
        <v>1113</v>
      </c>
      <c r="F1327" s="3" t="str">
        <f>CONCATENATE(A:A,".",C:C,".",E:E)</f>
        <v>3.45.1113</v>
      </c>
      <c r="G1327" s="4" t="s">
        <v>1503</v>
      </c>
      <c r="H1327" s="3" t="str">
        <f>CONCATENATE(Table1[[#This Row],[ID]]," ",Table1[[#This Row],[NEW Micro label]])</f>
        <v>3.45.1113 Soil Fauna Dynamics</v>
      </c>
    </row>
    <row r="1328" spans="1:8" ht="16" x14ac:dyDescent="0.2">
      <c r="A1328" s="3">
        <v>3</v>
      </c>
      <c r="B1328" s="3" t="s">
        <v>1377</v>
      </c>
      <c r="C1328" s="3">
        <v>45</v>
      </c>
      <c r="D1328" s="3" t="s">
        <v>1494</v>
      </c>
      <c r="E1328" s="3">
        <v>1441</v>
      </c>
      <c r="F1328" s="3" t="str">
        <f>CONCATENATE(A:A,".",C:C,".",E:E)</f>
        <v>3.45.1441</v>
      </c>
      <c r="G1328" s="4" t="s">
        <v>1504</v>
      </c>
      <c r="H1328" s="3" t="str">
        <f>CONCATENATE(Table1[[#This Row],[ID]]," ",Table1[[#This Row],[NEW Micro label]])</f>
        <v>3.45.1441 Composting Innovations</v>
      </c>
    </row>
    <row r="1329" spans="1:8" ht="16" x14ac:dyDescent="0.2">
      <c r="A1329" s="3">
        <v>3</v>
      </c>
      <c r="B1329" s="3" t="s">
        <v>1377</v>
      </c>
      <c r="C1329" s="3">
        <v>45</v>
      </c>
      <c r="D1329" s="3" t="s">
        <v>1494</v>
      </c>
      <c r="E1329" s="3">
        <v>1456</v>
      </c>
      <c r="F1329" s="3" t="str">
        <f>CONCATENATE(A:A,".",C:C,".",E:E)</f>
        <v>3.45.1456</v>
      </c>
      <c r="G1329" s="4" t="s">
        <v>1505</v>
      </c>
      <c r="H1329" s="3" t="str">
        <f>CONCATENATE(Table1[[#This Row],[ID]]," ",Table1[[#This Row],[NEW Micro label]])</f>
        <v>3.45.1456 Soil Compaction</v>
      </c>
    </row>
    <row r="1330" spans="1:8" ht="16" x14ac:dyDescent="0.2">
      <c r="A1330" s="3">
        <v>3</v>
      </c>
      <c r="B1330" s="3" t="s">
        <v>1377</v>
      </c>
      <c r="C1330" s="3">
        <v>45</v>
      </c>
      <c r="D1330" s="3" t="s">
        <v>1494</v>
      </c>
      <c r="E1330" s="3">
        <v>1616</v>
      </c>
      <c r="F1330" s="3" t="str">
        <f>CONCATENATE(A:A,".",C:C,".",E:E)</f>
        <v>3.45.1616</v>
      </c>
      <c r="G1330" s="4" t="s">
        <v>1506</v>
      </c>
      <c r="H1330" s="3" t="str">
        <f>CONCATENATE(Table1[[#This Row],[ID]]," ",Table1[[#This Row],[NEW Micro label]])</f>
        <v>3.45.1616 Intercropping Systems</v>
      </c>
    </row>
    <row r="1331" spans="1:8" ht="16" x14ac:dyDescent="0.2">
      <c r="A1331" s="3">
        <v>3</v>
      </c>
      <c r="B1331" s="3" t="s">
        <v>1377</v>
      </c>
      <c r="C1331" s="3">
        <v>45</v>
      </c>
      <c r="D1331" s="3" t="s">
        <v>1494</v>
      </c>
      <c r="E1331" s="3">
        <v>1903</v>
      </c>
      <c r="F1331" s="3" t="str">
        <f>CONCATENATE(A:A,".",C:C,".",E:E)</f>
        <v>3.45.1903</v>
      </c>
      <c r="G1331" s="4" t="s">
        <v>1507</v>
      </c>
      <c r="H1331" s="3" t="str">
        <f>CONCATENATE(Table1[[#This Row],[ID]]," ",Table1[[#This Row],[NEW Micro label]])</f>
        <v>3.45.1903 Biochar</v>
      </c>
    </row>
    <row r="1332" spans="1:8" ht="16" x14ac:dyDescent="0.2">
      <c r="A1332" s="3">
        <v>3</v>
      </c>
      <c r="B1332" s="3" t="s">
        <v>1377</v>
      </c>
      <c r="C1332" s="3">
        <v>51</v>
      </c>
      <c r="D1332" s="3" t="s">
        <v>1508</v>
      </c>
      <c r="E1332" s="3">
        <v>84</v>
      </c>
      <c r="F1332" s="3" t="str">
        <f>CONCATENATE(A:A,".",C:C,".",E:E)</f>
        <v>3.51.84</v>
      </c>
      <c r="G1332" s="4" t="s">
        <v>1509</v>
      </c>
      <c r="H1332" s="3" t="str">
        <f>CONCATENATE(Table1[[#This Row],[ID]]," ",Table1[[#This Row],[NEW Micro label]])</f>
        <v>3.51.84 Ruminant Nutrition</v>
      </c>
    </row>
    <row r="1333" spans="1:8" ht="16" x14ac:dyDescent="0.2">
      <c r="A1333" s="3">
        <v>3</v>
      </c>
      <c r="B1333" s="3" t="s">
        <v>1377</v>
      </c>
      <c r="C1333" s="3">
        <v>51</v>
      </c>
      <c r="D1333" s="3" t="s">
        <v>1508</v>
      </c>
      <c r="E1333" s="3">
        <v>115</v>
      </c>
      <c r="F1333" s="3" t="str">
        <f>CONCATENATE(A:A,".",C:C,".",E:E)</f>
        <v>3.51.115</v>
      </c>
      <c r="G1333" s="4" t="s">
        <v>1510</v>
      </c>
      <c r="H1333" s="3" t="str">
        <f>CONCATENATE(Table1[[#This Row],[ID]]," ",Table1[[#This Row],[NEW Micro label]])</f>
        <v>3.51.115 Livestock Reproduction</v>
      </c>
    </row>
    <row r="1334" spans="1:8" ht="16" x14ac:dyDescent="0.2">
      <c r="A1334" s="3">
        <v>3</v>
      </c>
      <c r="B1334" s="3" t="s">
        <v>1377</v>
      </c>
      <c r="C1334" s="3">
        <v>51</v>
      </c>
      <c r="D1334" s="3" t="s">
        <v>1508</v>
      </c>
      <c r="E1334" s="3">
        <v>206</v>
      </c>
      <c r="F1334" s="3" t="str">
        <f>CONCATENATE(A:A,".",C:C,".",E:E)</f>
        <v>3.51.206</v>
      </c>
      <c r="G1334" s="4" t="s">
        <v>1511</v>
      </c>
      <c r="H1334" s="3" t="str">
        <f>CONCATENATE(Table1[[#This Row],[ID]]," ",Table1[[#This Row],[NEW Micro label]])</f>
        <v>3.51.206 Meat Quality</v>
      </c>
    </row>
    <row r="1335" spans="1:8" ht="16" x14ac:dyDescent="0.2">
      <c r="A1335" s="3">
        <v>3</v>
      </c>
      <c r="B1335" s="3" t="s">
        <v>1377</v>
      </c>
      <c r="C1335" s="3">
        <v>51</v>
      </c>
      <c r="D1335" s="3" t="s">
        <v>1508</v>
      </c>
      <c r="E1335" s="3">
        <v>208</v>
      </c>
      <c r="F1335" s="3" t="str">
        <f>CONCATENATE(A:A,".",C:C,".",E:E)</f>
        <v>3.51.208</v>
      </c>
      <c r="G1335" s="4" t="s">
        <v>1512</v>
      </c>
      <c r="H1335" s="3" t="str">
        <f>CONCATENATE(Table1[[#This Row],[ID]]," ",Table1[[#This Row],[NEW Micro label]])</f>
        <v>3.51.208 Poultry Nutrition</v>
      </c>
    </row>
    <row r="1336" spans="1:8" ht="16" x14ac:dyDescent="0.2">
      <c r="A1336" s="3">
        <v>3</v>
      </c>
      <c r="B1336" s="3" t="s">
        <v>1377</v>
      </c>
      <c r="C1336" s="3">
        <v>51</v>
      </c>
      <c r="D1336" s="3" t="s">
        <v>1508</v>
      </c>
      <c r="E1336" s="3">
        <v>799</v>
      </c>
      <c r="F1336" s="3" t="str">
        <f>CONCATENATE(A:A,".",C:C,".",E:E)</f>
        <v>3.51.799</v>
      </c>
      <c r="G1336" s="4" t="s">
        <v>1513</v>
      </c>
      <c r="H1336" s="3" t="str">
        <f>CONCATENATE(Table1[[#This Row],[ID]]," ",Table1[[#This Row],[NEW Micro label]])</f>
        <v>3.51.799 Farm Animal Welfare</v>
      </c>
    </row>
    <row r="1337" spans="1:8" ht="16" x14ac:dyDescent="0.2">
      <c r="A1337" s="3">
        <v>3</v>
      </c>
      <c r="B1337" s="3" t="s">
        <v>1377</v>
      </c>
      <c r="C1337" s="3">
        <v>51</v>
      </c>
      <c r="D1337" s="3" t="s">
        <v>1508</v>
      </c>
      <c r="E1337" s="3">
        <v>1365</v>
      </c>
      <c r="F1337" s="3" t="str">
        <f>CONCATENATE(A:A,".",C:C,".",E:E)</f>
        <v>3.51.1365</v>
      </c>
      <c r="G1337" s="4" t="s">
        <v>1514</v>
      </c>
      <c r="H1337" s="3" t="str">
        <f>CONCATENATE(Table1[[#This Row],[ID]]," ",Table1[[#This Row],[NEW Micro label]])</f>
        <v>3.51.1365 Mastitis</v>
      </c>
    </row>
    <row r="1338" spans="1:8" ht="16" x14ac:dyDescent="0.2">
      <c r="A1338" s="3">
        <v>3</v>
      </c>
      <c r="B1338" s="3" t="s">
        <v>1377</v>
      </c>
      <c r="C1338" s="3">
        <v>51</v>
      </c>
      <c r="D1338" s="3" t="s">
        <v>1508</v>
      </c>
      <c r="E1338" s="3">
        <v>1719</v>
      </c>
      <c r="F1338" s="3" t="str">
        <f>CONCATENATE(A:A,".",C:C,".",E:E)</f>
        <v>3.51.1719</v>
      </c>
      <c r="G1338" s="4" t="s">
        <v>1515</v>
      </c>
      <c r="H1338" s="3" t="str">
        <f>CONCATENATE(Table1[[#This Row],[ID]]," ",Table1[[#This Row],[NEW Micro label]])</f>
        <v>3.51.1719 Forage Seed Production</v>
      </c>
    </row>
    <row r="1339" spans="1:8" ht="16" x14ac:dyDescent="0.2">
      <c r="A1339" s="3">
        <v>3</v>
      </c>
      <c r="B1339" s="3" t="s">
        <v>1377</v>
      </c>
      <c r="C1339" s="3">
        <v>51</v>
      </c>
      <c r="D1339" s="3" t="s">
        <v>1508</v>
      </c>
      <c r="E1339" s="3">
        <v>1908</v>
      </c>
      <c r="F1339" s="3" t="str">
        <f>CONCATENATE(A:A,".",C:C,".",E:E)</f>
        <v>3.51.1908</v>
      </c>
      <c r="G1339" s="4" t="s">
        <v>1516</v>
      </c>
      <c r="H1339" s="3" t="str">
        <f>CONCATENATE(Table1[[#This Row],[ID]]," ",Table1[[#This Row],[NEW Micro label]])</f>
        <v>3.51.1908 Livestock Fiber Traits</v>
      </c>
    </row>
    <row r="1340" spans="1:8" ht="16" x14ac:dyDescent="0.2">
      <c r="A1340" s="3">
        <v>3</v>
      </c>
      <c r="B1340" s="3" t="s">
        <v>1377</v>
      </c>
      <c r="C1340" s="3">
        <v>51</v>
      </c>
      <c r="D1340" s="3" t="s">
        <v>1508</v>
      </c>
      <c r="E1340" s="3">
        <v>2057</v>
      </c>
      <c r="F1340" s="3" t="str">
        <f>CONCATENATE(A:A,".",C:C,".",E:E)</f>
        <v>3.51.2057</v>
      </c>
      <c r="G1340" s="4" t="s">
        <v>1517</v>
      </c>
      <c r="H1340" s="3" t="str">
        <f>CONCATENATE(Table1[[#This Row],[ID]]," ",Table1[[#This Row],[NEW Micro label]])</f>
        <v>3.51.2057 Colostrum</v>
      </c>
    </row>
    <row r="1341" spans="1:8" ht="16" x14ac:dyDescent="0.2">
      <c r="A1341" s="3">
        <v>3</v>
      </c>
      <c r="B1341" s="3" t="s">
        <v>1377</v>
      </c>
      <c r="C1341" s="3">
        <v>51</v>
      </c>
      <c r="D1341" s="3" t="s">
        <v>1508</v>
      </c>
      <c r="E1341" s="3">
        <v>2333</v>
      </c>
      <c r="F1341" s="3" t="str">
        <f>CONCATENATE(A:A,".",C:C,".",E:E)</f>
        <v>3.51.2333</v>
      </c>
      <c r="G1341" s="4" t="s">
        <v>1518</v>
      </c>
      <c r="H1341" s="3" t="str">
        <f>CONCATENATE(Table1[[#This Row],[ID]]," ",Table1[[#This Row],[NEW Micro label]])</f>
        <v>3.51.2333 Rabbit Nutrition</v>
      </c>
    </row>
    <row r="1342" spans="1:8" ht="16" x14ac:dyDescent="0.2">
      <c r="A1342" s="3">
        <v>3</v>
      </c>
      <c r="B1342" s="3" t="s">
        <v>1377</v>
      </c>
      <c r="C1342" s="3">
        <v>60</v>
      </c>
      <c r="D1342" s="3" t="s">
        <v>1519</v>
      </c>
      <c r="E1342" s="3">
        <v>221</v>
      </c>
      <c r="F1342" s="3" t="str">
        <f>CONCATENATE(A:A,".",C:C,".",E:E)</f>
        <v>3.60.221</v>
      </c>
      <c r="G1342" s="4" t="s">
        <v>1520</v>
      </c>
      <c r="H1342" s="3" t="str">
        <f>CONCATENATE(Table1[[#This Row],[ID]]," ",Table1[[#This Row],[NEW Micro label]])</f>
        <v>3.60.221 Persistent Organic Pollutants</v>
      </c>
    </row>
    <row r="1343" spans="1:8" ht="16" x14ac:dyDescent="0.2">
      <c r="A1343" s="3">
        <v>3</v>
      </c>
      <c r="B1343" s="3" t="s">
        <v>1377</v>
      </c>
      <c r="C1343" s="3">
        <v>60</v>
      </c>
      <c r="D1343" s="3" t="s">
        <v>1519</v>
      </c>
      <c r="E1343" s="3">
        <v>258</v>
      </c>
      <c r="F1343" s="3" t="str">
        <f>CONCATENATE(A:A,".",C:C,".",E:E)</f>
        <v>3.60.258</v>
      </c>
      <c r="G1343" s="4" t="s">
        <v>1521</v>
      </c>
      <c r="H1343" s="3" t="str">
        <f>CONCATENATE(Table1[[#This Row],[ID]]," ",Table1[[#This Row],[NEW Micro label]])</f>
        <v>3.60.258 Bioaccumulation</v>
      </c>
    </row>
    <row r="1344" spans="1:8" ht="16" x14ac:dyDescent="0.2">
      <c r="A1344" s="3">
        <v>3</v>
      </c>
      <c r="B1344" s="3" t="s">
        <v>1377</v>
      </c>
      <c r="C1344" s="3">
        <v>60</v>
      </c>
      <c r="D1344" s="3" t="s">
        <v>1519</v>
      </c>
      <c r="E1344" s="3">
        <v>357</v>
      </c>
      <c r="F1344" s="3" t="str">
        <f>CONCATENATE(A:A,".",C:C,".",E:E)</f>
        <v>3.60.357</v>
      </c>
      <c r="G1344" s="4" t="s">
        <v>1522</v>
      </c>
      <c r="H1344" s="3" t="str">
        <f>CONCATENATE(Table1[[#This Row],[ID]]," ",Table1[[#This Row],[NEW Micro label]])</f>
        <v>3.60.357 Endocrine Disruptors</v>
      </c>
    </row>
    <row r="1345" spans="1:8" ht="16" x14ac:dyDescent="0.2">
      <c r="A1345" s="3">
        <v>3</v>
      </c>
      <c r="B1345" s="3" t="s">
        <v>1377</v>
      </c>
      <c r="C1345" s="3">
        <v>60</v>
      </c>
      <c r="D1345" s="3" t="s">
        <v>1519</v>
      </c>
      <c r="E1345" s="3">
        <v>412</v>
      </c>
      <c r="F1345" s="3" t="str">
        <f>CONCATENATE(A:A,".",C:C,".",E:E)</f>
        <v>3.60.412</v>
      </c>
      <c r="G1345" s="4" t="s">
        <v>1523</v>
      </c>
      <c r="H1345" s="3" t="str">
        <f>CONCATENATE(Table1[[#This Row],[ID]]," ",Table1[[#This Row],[NEW Micro label]])</f>
        <v>3.60.412 Solid-Phase Microextraction</v>
      </c>
    </row>
    <row r="1346" spans="1:8" ht="16" x14ac:dyDescent="0.2">
      <c r="A1346" s="3">
        <v>3</v>
      </c>
      <c r="B1346" s="3" t="s">
        <v>1377</v>
      </c>
      <c r="C1346" s="3">
        <v>60</v>
      </c>
      <c r="D1346" s="3" t="s">
        <v>1519</v>
      </c>
      <c r="E1346" s="3">
        <v>548</v>
      </c>
      <c r="F1346" s="3" t="str">
        <f>CONCATENATE(A:A,".",C:C,".",E:E)</f>
        <v>3.60.548</v>
      </c>
      <c r="G1346" s="4" t="s">
        <v>1524</v>
      </c>
      <c r="H1346" s="3" t="str">
        <f>CONCATENATE(Table1[[#This Row],[ID]]," ",Table1[[#This Row],[NEW Micro label]])</f>
        <v>3.60.548 Cholinesterase Inhibition</v>
      </c>
    </row>
    <row r="1347" spans="1:8" ht="16" x14ac:dyDescent="0.2">
      <c r="A1347" s="3">
        <v>3</v>
      </c>
      <c r="B1347" s="3" t="s">
        <v>1377</v>
      </c>
      <c r="C1347" s="3">
        <v>60</v>
      </c>
      <c r="D1347" s="3" t="s">
        <v>1519</v>
      </c>
      <c r="E1347" s="3">
        <v>812</v>
      </c>
      <c r="F1347" s="3" t="str">
        <f>CONCATENATE(A:A,".",C:C,".",E:E)</f>
        <v>3.60.812</v>
      </c>
      <c r="G1347" s="4" t="s">
        <v>1525</v>
      </c>
      <c r="H1347" s="3" t="str">
        <f>CONCATENATE(Table1[[#This Row],[ID]]," ",Table1[[#This Row],[NEW Micro label]])</f>
        <v>3.60.812 Pesticide Degradation</v>
      </c>
    </row>
    <row r="1348" spans="1:8" ht="16" x14ac:dyDescent="0.2">
      <c r="A1348" s="3">
        <v>3</v>
      </c>
      <c r="B1348" s="3" t="s">
        <v>1377</v>
      </c>
      <c r="C1348" s="3">
        <v>60</v>
      </c>
      <c r="D1348" s="3" t="s">
        <v>1519</v>
      </c>
      <c r="E1348" s="3">
        <v>993</v>
      </c>
      <c r="F1348" s="3" t="str">
        <f>CONCATENATE(A:A,".",C:C,".",E:E)</f>
        <v>3.60.993</v>
      </c>
      <c r="G1348" s="4" t="s">
        <v>1526</v>
      </c>
      <c r="H1348" s="3" t="str">
        <f>CONCATENATE(Table1[[#This Row],[ID]]," ",Table1[[#This Row],[NEW Micro label]])</f>
        <v>3.60.993 PAHs</v>
      </c>
    </row>
    <row r="1349" spans="1:8" ht="16" x14ac:dyDescent="0.2">
      <c r="A1349" s="3">
        <v>3</v>
      </c>
      <c r="B1349" s="3" t="s">
        <v>1377</v>
      </c>
      <c r="C1349" s="3">
        <v>60</v>
      </c>
      <c r="D1349" s="3" t="s">
        <v>1519</v>
      </c>
      <c r="E1349" s="3">
        <v>1654</v>
      </c>
      <c r="F1349" s="3" t="str">
        <f>CONCATENATE(A:A,".",C:C,".",E:E)</f>
        <v>3.60.1654</v>
      </c>
      <c r="G1349" s="4" t="s">
        <v>1527</v>
      </c>
      <c r="H1349" s="3" t="str">
        <f>CONCATENATE(Table1[[#This Row],[ID]]," ",Table1[[#This Row],[NEW Micro label]])</f>
        <v>3.60.1654 Phthalates</v>
      </c>
    </row>
    <row r="1350" spans="1:8" ht="16" x14ac:dyDescent="0.2">
      <c r="A1350" s="3">
        <v>3</v>
      </c>
      <c r="B1350" s="3" t="s">
        <v>1377</v>
      </c>
      <c r="C1350" s="3">
        <v>60</v>
      </c>
      <c r="D1350" s="3" t="s">
        <v>1519</v>
      </c>
      <c r="E1350" s="3">
        <v>1976</v>
      </c>
      <c r="F1350" s="3" t="str">
        <f>CONCATENATE(A:A,".",C:C,".",E:E)</f>
        <v>3.60.1976</v>
      </c>
      <c r="G1350" s="4" t="s">
        <v>1528</v>
      </c>
      <c r="H1350" s="3" t="str">
        <f>CONCATENATE(Table1[[#This Row],[ID]]," ",Table1[[#This Row],[NEW Micro label]])</f>
        <v>3.60.1976 Tributyltin</v>
      </c>
    </row>
    <row r="1351" spans="1:8" ht="16" x14ac:dyDescent="0.2">
      <c r="A1351" s="3">
        <v>3</v>
      </c>
      <c r="B1351" s="3" t="s">
        <v>1377</v>
      </c>
      <c r="C1351" s="3">
        <v>60</v>
      </c>
      <c r="D1351" s="3" t="s">
        <v>1519</v>
      </c>
      <c r="E1351" s="3">
        <v>1998</v>
      </c>
      <c r="F1351" s="3" t="str">
        <f>CONCATENATE(A:A,".",C:C,".",E:E)</f>
        <v>3.60.1998</v>
      </c>
      <c r="G1351" s="4" t="s">
        <v>1529</v>
      </c>
      <c r="H1351" s="3" t="str">
        <f>CONCATENATE(Table1[[#This Row],[ID]]," ",Table1[[#This Row],[NEW Micro label]])</f>
        <v>3.60.1998 PFAS Toxicity</v>
      </c>
    </row>
    <row r="1352" spans="1:8" ht="16" x14ac:dyDescent="0.2">
      <c r="A1352" s="3">
        <v>3</v>
      </c>
      <c r="B1352" s="3" t="s">
        <v>1377</v>
      </c>
      <c r="C1352" s="3">
        <v>60</v>
      </c>
      <c r="D1352" s="3" t="s">
        <v>1519</v>
      </c>
      <c r="E1352" s="3">
        <v>2078</v>
      </c>
      <c r="F1352" s="3" t="str">
        <f>CONCATENATE(A:A,".",C:C,".",E:E)</f>
        <v>3.60.2078</v>
      </c>
      <c r="G1352" s="4" t="s">
        <v>1530</v>
      </c>
      <c r="H1352" s="3" t="str">
        <f>CONCATENATE(Table1[[#This Row],[ID]]," ",Table1[[#This Row],[NEW Micro label]])</f>
        <v>3.60.2078 Microplastics</v>
      </c>
    </row>
    <row r="1353" spans="1:8" ht="16" x14ac:dyDescent="0.2">
      <c r="A1353" s="3">
        <v>3</v>
      </c>
      <c r="B1353" s="3" t="s">
        <v>1377</v>
      </c>
      <c r="C1353" s="3">
        <v>60</v>
      </c>
      <c r="D1353" s="3" t="s">
        <v>1519</v>
      </c>
      <c r="E1353" s="3">
        <v>2137</v>
      </c>
      <c r="F1353" s="3" t="str">
        <f>CONCATENATE(A:A,".",C:C,".",E:E)</f>
        <v>3.60.2137</v>
      </c>
      <c r="G1353" s="4" t="s">
        <v>1531</v>
      </c>
      <c r="H1353" s="3" t="str">
        <f>CONCATENATE(Table1[[#This Row],[ID]]," ",Table1[[#This Row],[NEW Micro label]])</f>
        <v>3.60.2137 Pyrethroid Toxicity</v>
      </c>
    </row>
    <row r="1354" spans="1:8" ht="16" x14ac:dyDescent="0.2">
      <c r="A1354" s="3">
        <v>3</v>
      </c>
      <c r="B1354" s="3" t="s">
        <v>1377</v>
      </c>
      <c r="C1354" s="3">
        <v>60</v>
      </c>
      <c r="D1354" s="3" t="s">
        <v>1519</v>
      </c>
      <c r="E1354" s="3">
        <v>2230</v>
      </c>
      <c r="F1354" s="3" t="str">
        <f>CONCATENATE(A:A,".",C:C,".",E:E)</f>
        <v>3.60.2230</v>
      </c>
      <c r="G1354" s="4" t="s">
        <v>1532</v>
      </c>
      <c r="H1354" s="3" t="str">
        <f>CONCATENATE(Table1[[#This Row],[ID]]," ",Table1[[#This Row],[NEW Micro label]])</f>
        <v>3.60.2230 Sulfur Mustard</v>
      </c>
    </row>
    <row r="1355" spans="1:8" ht="16" x14ac:dyDescent="0.2">
      <c r="A1355" s="3">
        <v>3</v>
      </c>
      <c r="B1355" s="3" t="s">
        <v>1377</v>
      </c>
      <c r="C1355" s="3">
        <v>64</v>
      </c>
      <c r="D1355" s="3" t="s">
        <v>1533</v>
      </c>
      <c r="E1355" s="3">
        <v>34</v>
      </c>
      <c r="F1355" s="3" t="str">
        <f>CONCATENATE(A:A,".",C:C,".",E:E)</f>
        <v>3.64.34</v>
      </c>
      <c r="G1355" s="4" t="s">
        <v>1534</v>
      </c>
      <c r="H1355" s="3" t="str">
        <f>CONCATENATE(Table1[[#This Row],[ID]]," ",Table1[[#This Row],[NEW Micro label]])</f>
        <v>3.64.34 Phylogenetic Relationships</v>
      </c>
    </row>
    <row r="1356" spans="1:8" ht="16" x14ac:dyDescent="0.2">
      <c r="A1356" s="3">
        <v>3</v>
      </c>
      <c r="B1356" s="3" t="s">
        <v>1377</v>
      </c>
      <c r="C1356" s="3">
        <v>64</v>
      </c>
      <c r="D1356" s="3" t="s">
        <v>1533</v>
      </c>
      <c r="E1356" s="3">
        <v>71</v>
      </c>
      <c r="F1356" s="3" t="str">
        <f>CONCATENATE(A:A,".",C:C,".",E:E)</f>
        <v>3.64.71</v>
      </c>
      <c r="G1356" s="4" t="s">
        <v>1535</v>
      </c>
      <c r="H1356" s="3" t="str">
        <f>CONCATENATE(Table1[[#This Row],[ID]]," ",Table1[[#This Row],[NEW Micro label]])</f>
        <v>3.64.71 Genetic Diversity</v>
      </c>
    </row>
    <row r="1357" spans="1:8" ht="16" x14ac:dyDescent="0.2">
      <c r="A1357" s="3">
        <v>3</v>
      </c>
      <c r="B1357" s="3" t="s">
        <v>1377</v>
      </c>
      <c r="C1357" s="3">
        <v>64</v>
      </c>
      <c r="D1357" s="3" t="s">
        <v>1533</v>
      </c>
      <c r="E1357" s="3">
        <v>612</v>
      </c>
      <c r="F1357" s="3" t="str">
        <f>CONCATENATE(A:A,".",C:C,".",E:E)</f>
        <v>3.64.612</v>
      </c>
      <c r="G1357" s="4" t="s">
        <v>1536</v>
      </c>
      <c r="H1357" s="3" t="str">
        <f>CONCATENATE(Table1[[#This Row],[ID]]," ",Table1[[#This Row],[NEW Micro label]])</f>
        <v>3.64.612 Pollination</v>
      </c>
    </row>
    <row r="1358" spans="1:8" ht="16" x14ac:dyDescent="0.2">
      <c r="A1358" s="3">
        <v>3</v>
      </c>
      <c r="B1358" s="3" t="s">
        <v>1377</v>
      </c>
      <c r="C1358" s="3">
        <v>64</v>
      </c>
      <c r="D1358" s="3" t="s">
        <v>1533</v>
      </c>
      <c r="E1358" s="3">
        <v>864</v>
      </c>
      <c r="F1358" s="3" t="str">
        <f>CONCATENATE(A:A,".",C:C,".",E:E)</f>
        <v>3.64.864</v>
      </c>
      <c r="G1358" s="4" t="s">
        <v>1537</v>
      </c>
      <c r="H1358" s="3" t="str">
        <f>CONCATENATE(Table1[[#This Row],[ID]]," ",Table1[[#This Row],[NEW Micro label]])</f>
        <v>3.64.864 Evolutionary Dynamics</v>
      </c>
    </row>
    <row r="1359" spans="1:8" ht="16" x14ac:dyDescent="0.2">
      <c r="A1359" s="3">
        <v>3</v>
      </c>
      <c r="B1359" s="3" t="s">
        <v>1377</v>
      </c>
      <c r="C1359" s="3">
        <v>64</v>
      </c>
      <c r="D1359" s="3" t="s">
        <v>1533</v>
      </c>
      <c r="E1359" s="3">
        <v>1188</v>
      </c>
      <c r="F1359" s="3" t="str">
        <f>CONCATENATE(A:A,".",C:C,".",E:E)</f>
        <v>3.64.1188</v>
      </c>
      <c r="G1359" s="4" t="s">
        <v>1538</v>
      </c>
      <c r="H1359" s="3" t="str">
        <f>CONCATENATE(Table1[[#This Row],[ID]]," ",Table1[[#This Row],[NEW Micro label]])</f>
        <v>3.64.1188 Polyploidy Evolution</v>
      </c>
    </row>
    <row r="1360" spans="1:8" ht="16" x14ac:dyDescent="0.2">
      <c r="A1360" s="3">
        <v>3</v>
      </c>
      <c r="B1360" s="3" t="s">
        <v>1377</v>
      </c>
      <c r="C1360" s="3">
        <v>64</v>
      </c>
      <c r="D1360" s="3" t="s">
        <v>1533</v>
      </c>
      <c r="E1360" s="3">
        <v>1241</v>
      </c>
      <c r="F1360" s="3" t="str">
        <f>CONCATENATE(A:A,".",C:C,".",E:E)</f>
        <v>3.64.1241</v>
      </c>
      <c r="G1360" s="4" t="s">
        <v>1539</v>
      </c>
      <c r="H1360" s="3" t="str">
        <f>CONCATENATE(Table1[[#This Row],[ID]]," ",Table1[[#This Row],[NEW Micro label]])</f>
        <v>3.64.1241 Coleoptera</v>
      </c>
    </row>
    <row r="1361" spans="1:8" ht="16" x14ac:dyDescent="0.2">
      <c r="A1361" s="3">
        <v>3</v>
      </c>
      <c r="B1361" s="3" t="s">
        <v>1377</v>
      </c>
      <c r="C1361" s="3">
        <v>64</v>
      </c>
      <c r="D1361" s="3" t="s">
        <v>1533</v>
      </c>
      <c r="E1361" s="3">
        <v>1630</v>
      </c>
      <c r="F1361" s="3" t="str">
        <f>CONCATENATE(A:A,".",C:C,".",E:E)</f>
        <v>3.64.1630</v>
      </c>
      <c r="G1361" s="4" t="s">
        <v>1540</v>
      </c>
      <c r="H1361" s="3" t="str">
        <f>CONCATENATE(Table1[[#This Row],[ID]]," ",Table1[[#This Row],[NEW Micro label]])</f>
        <v>3.64.1630 Fern Evolution</v>
      </c>
    </row>
    <row r="1362" spans="1:8" ht="16" x14ac:dyDescent="0.2">
      <c r="A1362" s="3">
        <v>3</v>
      </c>
      <c r="B1362" s="3" t="s">
        <v>1377</v>
      </c>
      <c r="C1362" s="3">
        <v>64</v>
      </c>
      <c r="D1362" s="3" t="s">
        <v>1533</v>
      </c>
      <c r="E1362" s="3">
        <v>1827</v>
      </c>
      <c r="F1362" s="3" t="str">
        <f>CONCATENATE(A:A,".",C:C,".",E:E)</f>
        <v>3.64.1827</v>
      </c>
      <c r="G1362" s="4" t="s">
        <v>1541</v>
      </c>
      <c r="H1362" s="3" t="str">
        <f>CONCATENATE(Table1[[#This Row],[ID]]," ",Table1[[#This Row],[NEW Micro label]])</f>
        <v>3.64.1827 Bryophyte Diversity</v>
      </c>
    </row>
    <row r="1363" spans="1:8" ht="16" x14ac:dyDescent="0.2">
      <c r="A1363" s="3">
        <v>3</v>
      </c>
      <c r="B1363" s="3" t="s">
        <v>1377</v>
      </c>
      <c r="C1363" s="3">
        <v>64</v>
      </c>
      <c r="D1363" s="3" t="s">
        <v>1533</v>
      </c>
      <c r="E1363" s="3">
        <v>1940</v>
      </c>
      <c r="F1363" s="3" t="str">
        <f>CONCATENATE(A:A,".",C:C,".",E:E)</f>
        <v>3.64.1940</v>
      </c>
      <c r="G1363" s="4" t="s">
        <v>1542</v>
      </c>
      <c r="H1363" s="3" t="str">
        <f>CONCATENATE(Table1[[#This Row],[ID]]," ",Table1[[#This Row],[NEW Micro label]])</f>
        <v>3.64.1940 Subterranean Biodiversity</v>
      </c>
    </row>
    <row r="1364" spans="1:8" ht="16" x14ac:dyDescent="0.2">
      <c r="A1364" s="3">
        <v>3</v>
      </c>
      <c r="B1364" s="3" t="s">
        <v>1377</v>
      </c>
      <c r="C1364" s="3">
        <v>64</v>
      </c>
      <c r="D1364" s="3" t="s">
        <v>1533</v>
      </c>
      <c r="E1364" s="3">
        <v>2143</v>
      </c>
      <c r="F1364" s="3" t="str">
        <f>CONCATENATE(A:A,".",C:C,".",E:E)</f>
        <v>3.64.2143</v>
      </c>
      <c r="G1364" s="4" t="s">
        <v>1543</v>
      </c>
      <c r="H1364" s="3" t="str">
        <f>CONCATENATE(Table1[[#This Row],[ID]]," ",Table1[[#This Row],[NEW Micro label]])</f>
        <v>3.64.2143 Pulmonata</v>
      </c>
    </row>
    <row r="1365" spans="1:8" ht="16" x14ac:dyDescent="0.2">
      <c r="A1365" s="3">
        <v>3</v>
      </c>
      <c r="B1365" s="3" t="s">
        <v>1377</v>
      </c>
      <c r="C1365" s="3">
        <v>64</v>
      </c>
      <c r="D1365" s="3" t="s">
        <v>1533</v>
      </c>
      <c r="E1365" s="3">
        <v>2195</v>
      </c>
      <c r="F1365" s="3" t="str">
        <f>CONCATENATE(A:A,".",C:C,".",E:E)</f>
        <v>3.64.2195</v>
      </c>
      <c r="G1365" s="4" t="s">
        <v>1544</v>
      </c>
      <c r="H1365" s="3" t="str">
        <f>CONCATENATE(Table1[[#This Row],[ID]]," ",Table1[[#This Row],[NEW Micro label]])</f>
        <v>3.64.2195 Diptera Taxonomy</v>
      </c>
    </row>
    <row r="1366" spans="1:8" ht="16" x14ac:dyDescent="0.2">
      <c r="A1366" s="3">
        <v>3</v>
      </c>
      <c r="B1366" s="3" t="s">
        <v>1377</v>
      </c>
      <c r="C1366" s="3">
        <v>64</v>
      </c>
      <c r="D1366" s="3" t="s">
        <v>1533</v>
      </c>
      <c r="E1366" s="3">
        <v>2275</v>
      </c>
      <c r="F1366" s="3" t="str">
        <f>CONCATENATE(A:A,".",C:C,".",E:E)</f>
        <v>3.64.2275</v>
      </c>
      <c r="G1366" s="4" t="s">
        <v>1545</v>
      </c>
      <c r="H1366" s="3" t="str">
        <f>CONCATENATE(Table1[[#This Row],[ID]]," ",Table1[[#This Row],[NEW Micro label]])</f>
        <v>3.64.2275 Ephemeroptera</v>
      </c>
    </row>
    <row r="1367" spans="1:8" ht="16" x14ac:dyDescent="0.2">
      <c r="A1367" s="3">
        <v>3</v>
      </c>
      <c r="B1367" s="3" t="s">
        <v>1377</v>
      </c>
      <c r="C1367" s="3">
        <v>64</v>
      </c>
      <c r="D1367" s="3" t="s">
        <v>1533</v>
      </c>
      <c r="E1367" s="3">
        <v>2398</v>
      </c>
      <c r="F1367" s="3" t="str">
        <f>CONCATENATE(A:A,".",C:C,".",E:E)</f>
        <v>3.64.2398</v>
      </c>
      <c r="G1367" s="4" t="s">
        <v>1546</v>
      </c>
      <c r="H1367" s="3" t="str">
        <f>CONCATENATE(Table1[[#This Row],[ID]]," ",Table1[[#This Row],[NEW Micro label]])</f>
        <v>3.64.2398 Lepidoptera Systematics</v>
      </c>
    </row>
    <row r="1368" spans="1:8" ht="16" x14ac:dyDescent="0.2">
      <c r="A1368" s="3">
        <v>3</v>
      </c>
      <c r="B1368" s="3" t="s">
        <v>1377</v>
      </c>
      <c r="C1368" s="3">
        <v>64</v>
      </c>
      <c r="D1368" s="3" t="s">
        <v>1533</v>
      </c>
      <c r="E1368" s="3">
        <v>2564</v>
      </c>
      <c r="F1368" s="3" t="str">
        <f>CONCATENATE(A:A,".",C:C,".",E:E)</f>
        <v>3.64.2564</v>
      </c>
      <c r="G1368" s="4" t="s">
        <v>1547</v>
      </c>
      <c r="H1368" s="3" t="str">
        <f>CONCATENATE(Table1[[#This Row],[ID]]," ",Table1[[#This Row],[NEW Micro label]])</f>
        <v>3.64.2564 Environmental DNA</v>
      </c>
    </row>
    <row r="1369" spans="1:8" ht="16" x14ac:dyDescent="0.2">
      <c r="A1369" s="3">
        <v>3</v>
      </c>
      <c r="B1369" s="3" t="s">
        <v>1377</v>
      </c>
      <c r="C1369" s="3">
        <v>83</v>
      </c>
      <c r="D1369" s="3" t="s">
        <v>1548</v>
      </c>
      <c r="E1369" s="3">
        <v>167</v>
      </c>
      <c r="F1369" s="3" t="str">
        <f>CONCATENATE(A:A,".",C:C,".",E:E)</f>
        <v>3.83.167</v>
      </c>
      <c r="G1369" s="4" t="s">
        <v>1549</v>
      </c>
      <c r="H1369" s="3" t="str">
        <f>CONCATENATE(Table1[[#This Row],[ID]]," ",Table1[[#This Row],[NEW Micro label]])</f>
        <v>3.83.167 Microbial Diversity</v>
      </c>
    </row>
    <row r="1370" spans="1:8" ht="16" x14ac:dyDescent="0.2">
      <c r="A1370" s="3">
        <v>3</v>
      </c>
      <c r="B1370" s="3" t="s">
        <v>1377</v>
      </c>
      <c r="C1370" s="3">
        <v>83</v>
      </c>
      <c r="D1370" s="3" t="s">
        <v>1548</v>
      </c>
      <c r="E1370" s="3">
        <v>323</v>
      </c>
      <c r="F1370" s="3" t="str">
        <f>CONCATENATE(A:A,".",C:C,".",E:E)</f>
        <v>3.83.323</v>
      </c>
      <c r="G1370" s="4" t="s">
        <v>1550</v>
      </c>
      <c r="H1370" s="3" t="str">
        <f>CONCATENATE(Table1[[#This Row],[ID]]," ",Table1[[#This Row],[NEW Micro label]])</f>
        <v>3.83.323 Bioremediation</v>
      </c>
    </row>
    <row r="1371" spans="1:8" ht="16" x14ac:dyDescent="0.2">
      <c r="A1371" s="3">
        <v>3</v>
      </c>
      <c r="B1371" s="3" t="s">
        <v>1377</v>
      </c>
      <c r="C1371" s="3">
        <v>83</v>
      </c>
      <c r="D1371" s="3" t="s">
        <v>1548</v>
      </c>
      <c r="E1371" s="3">
        <v>416</v>
      </c>
      <c r="F1371" s="3" t="str">
        <f>CONCATENATE(A:A,".",C:C,".",E:E)</f>
        <v>3.83.416</v>
      </c>
      <c r="G1371" s="4" t="s">
        <v>1551</v>
      </c>
      <c r="H1371" s="3" t="str">
        <f>CONCATENATE(Table1[[#This Row],[ID]]," ",Table1[[#This Row],[NEW Micro label]])</f>
        <v>3.83.416 Anaerobic Digestion</v>
      </c>
    </row>
    <row r="1372" spans="1:8" ht="16" x14ac:dyDescent="0.2">
      <c r="A1372" s="3">
        <v>3</v>
      </c>
      <c r="B1372" s="3" t="s">
        <v>1377</v>
      </c>
      <c r="C1372" s="3">
        <v>83</v>
      </c>
      <c r="D1372" s="3" t="s">
        <v>1548</v>
      </c>
      <c r="E1372" s="3">
        <v>466</v>
      </c>
      <c r="F1372" s="3" t="str">
        <f>CONCATENATE(A:A,".",C:C,".",E:E)</f>
        <v>3.83.466</v>
      </c>
      <c r="G1372" s="4" t="s">
        <v>1552</v>
      </c>
      <c r="H1372" s="3" t="str">
        <f>CONCATENATE(Table1[[#This Row],[ID]]," ",Table1[[#This Row],[NEW Micro label]])</f>
        <v>3.83.466 Activated Sludge</v>
      </c>
    </row>
    <row r="1373" spans="1:8" ht="16" x14ac:dyDescent="0.2">
      <c r="A1373" s="3">
        <v>3</v>
      </c>
      <c r="B1373" s="3" t="s">
        <v>1377</v>
      </c>
      <c r="C1373" s="3">
        <v>83</v>
      </c>
      <c r="D1373" s="3" t="s">
        <v>1548</v>
      </c>
      <c r="E1373" s="3">
        <v>1206</v>
      </c>
      <c r="F1373" s="3" t="str">
        <f>CONCATENATE(A:A,".",C:C,".",E:E)</f>
        <v>3.83.1206</v>
      </c>
      <c r="G1373" s="4" t="s">
        <v>1553</v>
      </c>
      <c r="H1373" s="3" t="str">
        <f>CONCATENATE(Table1[[#This Row],[ID]]," ",Table1[[#This Row],[NEW Micro label]])</f>
        <v>3.83.1206 Constructed Wetlands</v>
      </c>
    </row>
    <row r="1374" spans="1:8" ht="16" x14ac:dyDescent="0.2">
      <c r="A1374" s="3">
        <v>3</v>
      </c>
      <c r="B1374" s="3" t="s">
        <v>1377</v>
      </c>
      <c r="C1374" s="3">
        <v>83</v>
      </c>
      <c r="D1374" s="3" t="s">
        <v>1548</v>
      </c>
      <c r="E1374" s="3">
        <v>1487</v>
      </c>
      <c r="F1374" s="3" t="str">
        <f>CONCATENATE(A:A,".",C:C,".",E:E)</f>
        <v>3.83.1487</v>
      </c>
      <c r="G1374" s="4" t="s">
        <v>1554</v>
      </c>
      <c r="H1374" s="3" t="str">
        <f>CONCATENATE(Table1[[#This Row],[ID]]," ",Table1[[#This Row],[NEW Micro label]])</f>
        <v>3.83.1487 Microbial Fuel Cell</v>
      </c>
    </row>
    <row r="1375" spans="1:8" ht="16" x14ac:dyDescent="0.2">
      <c r="A1375" s="3">
        <v>3</v>
      </c>
      <c r="B1375" s="3" t="s">
        <v>1377</v>
      </c>
      <c r="C1375" s="3">
        <v>83</v>
      </c>
      <c r="D1375" s="3" t="s">
        <v>1548</v>
      </c>
      <c r="E1375" s="3">
        <v>1777</v>
      </c>
      <c r="F1375" s="3" t="str">
        <f>CONCATENATE(A:A,".",C:C,".",E:E)</f>
        <v>3.83.1777</v>
      </c>
      <c r="G1375" s="4" t="s">
        <v>1555</v>
      </c>
      <c r="H1375" s="3" t="str">
        <f>CONCATENATE(Table1[[#This Row],[ID]]," ",Table1[[#This Row],[NEW Micro label]])</f>
        <v>3.83.1777 Biofiltration</v>
      </c>
    </row>
    <row r="1376" spans="1:8" ht="16" x14ac:dyDescent="0.2">
      <c r="A1376" s="3">
        <v>3</v>
      </c>
      <c r="B1376" s="3" t="s">
        <v>1377</v>
      </c>
      <c r="C1376" s="3">
        <v>83</v>
      </c>
      <c r="D1376" s="3" t="s">
        <v>1548</v>
      </c>
      <c r="E1376" s="3">
        <v>1791</v>
      </c>
      <c r="F1376" s="3" t="str">
        <f>CONCATENATE(A:A,".",C:C,".",E:E)</f>
        <v>3.83.1791</v>
      </c>
      <c r="G1376" s="4" t="s">
        <v>1556</v>
      </c>
      <c r="H1376" s="3" t="str">
        <f>CONCATENATE(Table1[[#This Row],[ID]]," ",Table1[[#This Row],[NEW Micro label]])</f>
        <v>3.83.1791 Methanotrophs</v>
      </c>
    </row>
    <row r="1377" spans="1:8" ht="16" x14ac:dyDescent="0.2">
      <c r="A1377" s="3">
        <v>3</v>
      </c>
      <c r="B1377" s="3" t="s">
        <v>1377</v>
      </c>
      <c r="C1377" s="3">
        <v>83</v>
      </c>
      <c r="D1377" s="3" t="s">
        <v>1548</v>
      </c>
      <c r="E1377" s="3">
        <v>2268</v>
      </c>
      <c r="F1377" s="3" t="str">
        <f>CONCATENATE(A:A,".",C:C,".",E:E)</f>
        <v>3.83.2268</v>
      </c>
      <c r="G1377" s="4" t="s">
        <v>1557</v>
      </c>
      <c r="H1377" s="3" t="str">
        <f>CONCATENATE(Table1[[#This Row],[ID]]," ",Table1[[#This Row],[NEW Micro label]])</f>
        <v>3.83.2268 Struvite</v>
      </c>
    </row>
    <row r="1378" spans="1:8" ht="16" x14ac:dyDescent="0.2">
      <c r="A1378" s="3">
        <v>3</v>
      </c>
      <c r="B1378" s="3" t="s">
        <v>1377</v>
      </c>
      <c r="C1378" s="3">
        <v>83</v>
      </c>
      <c r="D1378" s="3" t="s">
        <v>1548</v>
      </c>
      <c r="E1378" s="3">
        <v>2296</v>
      </c>
      <c r="F1378" s="3" t="str">
        <f>CONCATENATE(A:A,".",C:C,".",E:E)</f>
        <v>3.83.2296</v>
      </c>
      <c r="G1378" s="4" t="s">
        <v>1558</v>
      </c>
      <c r="H1378" s="3" t="str">
        <f>CONCATENATE(Table1[[#This Row],[ID]]," ",Table1[[#This Row],[NEW Micro label]])</f>
        <v>3.83.2296 Calorimetry &amp; Chromatography</v>
      </c>
    </row>
    <row r="1379" spans="1:8" ht="16" x14ac:dyDescent="0.2">
      <c r="A1379" s="3">
        <v>3</v>
      </c>
      <c r="B1379" s="3" t="s">
        <v>1377</v>
      </c>
      <c r="C1379" s="3">
        <v>85</v>
      </c>
      <c r="D1379" s="3" t="s">
        <v>1559</v>
      </c>
      <c r="E1379" s="3">
        <v>99</v>
      </c>
      <c r="F1379" s="3" t="str">
        <f>CONCATENATE(A:A,".",C:C,".",E:E)</f>
        <v>3.85.99</v>
      </c>
      <c r="G1379" s="4" t="s">
        <v>1560</v>
      </c>
      <c r="H1379" s="3" t="str">
        <f>CONCATENATE(Table1[[#This Row],[ID]]," ",Table1[[#This Row],[NEW Micro label]])</f>
        <v>3.85.99 Cereal Starch Properties</v>
      </c>
    </row>
    <row r="1380" spans="1:8" ht="16" x14ac:dyDescent="0.2">
      <c r="A1380" s="3">
        <v>3</v>
      </c>
      <c r="B1380" s="3" t="s">
        <v>1377</v>
      </c>
      <c r="C1380" s="3">
        <v>85</v>
      </c>
      <c r="D1380" s="3" t="s">
        <v>1559</v>
      </c>
      <c r="E1380" s="3">
        <v>553</v>
      </c>
      <c r="F1380" s="3" t="str">
        <f>CONCATENATE(A:A,".",C:C,".",E:E)</f>
        <v>3.85.553</v>
      </c>
      <c r="G1380" s="4" t="s">
        <v>1561</v>
      </c>
      <c r="H1380" s="3" t="str">
        <f>CONCATENATE(Table1[[#This Row],[ID]]," ",Table1[[#This Row],[NEW Micro label]])</f>
        <v>3.85.553 Protein-Stabilized Emulsions</v>
      </c>
    </row>
    <row r="1381" spans="1:8" ht="16" x14ac:dyDescent="0.2">
      <c r="A1381" s="3">
        <v>3</v>
      </c>
      <c r="B1381" s="3" t="s">
        <v>1377</v>
      </c>
      <c r="C1381" s="3">
        <v>85</v>
      </c>
      <c r="D1381" s="3" t="s">
        <v>1559</v>
      </c>
      <c r="E1381" s="3">
        <v>554</v>
      </c>
      <c r="F1381" s="3" t="str">
        <f>CONCATENATE(A:A,".",C:C,".",E:E)</f>
        <v>3.85.554</v>
      </c>
      <c r="G1381" s="4" t="s">
        <v>1562</v>
      </c>
      <c r="H1381" s="3" t="str">
        <f>CONCATENATE(Table1[[#This Row],[ID]]," ",Table1[[#This Row],[NEW Micro label]])</f>
        <v>3.85.554 Advanced Food Drying</v>
      </c>
    </row>
    <row r="1382" spans="1:8" ht="16" x14ac:dyDescent="0.2">
      <c r="A1382" s="3">
        <v>3</v>
      </c>
      <c r="B1382" s="3" t="s">
        <v>1377</v>
      </c>
      <c r="C1382" s="3">
        <v>85</v>
      </c>
      <c r="D1382" s="3" t="s">
        <v>1559</v>
      </c>
      <c r="E1382" s="3">
        <v>741</v>
      </c>
      <c r="F1382" s="3" t="str">
        <f>CONCATENATE(A:A,".",C:C,".",E:E)</f>
        <v>3.85.741</v>
      </c>
      <c r="G1382" s="4" t="s">
        <v>1563</v>
      </c>
      <c r="H1382" s="3" t="str">
        <f>CONCATENATE(Table1[[#This Row],[ID]]," ",Table1[[#This Row],[NEW Micro label]])</f>
        <v>3.85.741 Chitosan Packaging Films</v>
      </c>
    </row>
    <row r="1383" spans="1:8" ht="16" x14ac:dyDescent="0.2">
      <c r="A1383" s="3">
        <v>3</v>
      </c>
      <c r="B1383" s="3" t="s">
        <v>1377</v>
      </c>
      <c r="C1383" s="3">
        <v>85</v>
      </c>
      <c r="D1383" s="3" t="s">
        <v>1559</v>
      </c>
      <c r="E1383" s="3">
        <v>784</v>
      </c>
      <c r="F1383" s="3" t="str">
        <f>CONCATENATE(A:A,".",C:C,".",E:E)</f>
        <v>3.85.784</v>
      </c>
      <c r="G1383" s="4" t="s">
        <v>1564</v>
      </c>
      <c r="H1383" s="3" t="str">
        <f>CONCATENATE(Table1[[#This Row],[ID]]," ",Table1[[#This Row],[NEW Micro label]])</f>
        <v>3.85.784 Dairy Product Chemistry</v>
      </c>
    </row>
    <row r="1384" spans="1:8" ht="16" x14ac:dyDescent="0.2">
      <c r="A1384" s="3">
        <v>3</v>
      </c>
      <c r="B1384" s="3" t="s">
        <v>1377</v>
      </c>
      <c r="C1384" s="3">
        <v>85</v>
      </c>
      <c r="D1384" s="3" t="s">
        <v>1559</v>
      </c>
      <c r="E1384" s="3">
        <v>1292</v>
      </c>
      <c r="F1384" s="3" t="str">
        <f>CONCATENATE(A:A,".",C:C,".",E:E)</f>
        <v>3.85.1292</v>
      </c>
      <c r="G1384" s="4" t="s">
        <v>1565</v>
      </c>
      <c r="H1384" s="3" t="str">
        <f>CONCATENATE(Table1[[#This Row],[ID]]," ",Table1[[#This Row],[NEW Micro label]])</f>
        <v>3.85.1292 Non-Thermal Food Processing</v>
      </c>
    </row>
    <row r="1385" spans="1:8" ht="16" x14ac:dyDescent="0.2">
      <c r="A1385" s="3">
        <v>3</v>
      </c>
      <c r="B1385" s="3" t="s">
        <v>1377</v>
      </c>
      <c r="C1385" s="3">
        <v>85</v>
      </c>
      <c r="D1385" s="3" t="s">
        <v>1559</v>
      </c>
      <c r="E1385" s="3">
        <v>1687</v>
      </c>
      <c r="F1385" s="3" t="str">
        <f>CONCATENATE(A:A,".",C:C,".",E:E)</f>
        <v>3.85.1687</v>
      </c>
      <c r="G1385" s="4" t="s">
        <v>1566</v>
      </c>
      <c r="H1385" s="3" t="str">
        <f>CONCATENATE(Table1[[#This Row],[ID]]," ",Table1[[#This Row],[NEW Micro label]])</f>
        <v>3.85.1687 Functional Bioactive Peptides</v>
      </c>
    </row>
    <row r="1386" spans="1:8" ht="16" x14ac:dyDescent="0.2">
      <c r="A1386" s="3">
        <v>3</v>
      </c>
      <c r="B1386" s="3" t="s">
        <v>1377</v>
      </c>
      <c r="C1386" s="3">
        <v>85</v>
      </c>
      <c r="D1386" s="3" t="s">
        <v>1559</v>
      </c>
      <c r="E1386" s="3">
        <v>1711</v>
      </c>
      <c r="F1386" s="3" t="str">
        <f>CONCATENATE(A:A,".",C:C,".",E:E)</f>
        <v>3.85.1711</v>
      </c>
      <c r="G1386" s="4" t="s">
        <v>1567</v>
      </c>
      <c r="H1386" s="3" t="str">
        <f>CONCATENATE(Table1[[#This Row],[ID]]," ",Table1[[#This Row],[NEW Micro label]])</f>
        <v>3.85.1711 Legume Nutritional Biochemistry</v>
      </c>
    </row>
    <row r="1387" spans="1:8" ht="16" x14ac:dyDescent="0.2">
      <c r="A1387" s="3">
        <v>3</v>
      </c>
      <c r="B1387" s="3" t="s">
        <v>1377</v>
      </c>
      <c r="C1387" s="3">
        <v>87</v>
      </c>
      <c r="D1387" s="3" t="s">
        <v>1568</v>
      </c>
      <c r="E1387" s="3">
        <v>150</v>
      </c>
      <c r="F1387" s="3" t="str">
        <f>CONCATENATE(A:A,".",C:C,".",E:E)</f>
        <v>3.87.150</v>
      </c>
      <c r="G1387" s="4" t="s">
        <v>1569</v>
      </c>
      <c r="H1387" s="3" t="str">
        <f>CONCATENATE(Table1[[#This Row],[ID]]," ",Table1[[#This Row],[NEW Micro label]])</f>
        <v>3.87.150 Lignocellulosic Bioconversion</v>
      </c>
    </row>
    <row r="1388" spans="1:8" ht="16" x14ac:dyDescent="0.2">
      <c r="A1388" s="3">
        <v>3</v>
      </c>
      <c r="B1388" s="3" t="s">
        <v>1377</v>
      </c>
      <c r="C1388" s="3">
        <v>87</v>
      </c>
      <c r="D1388" s="3" t="s">
        <v>1568</v>
      </c>
      <c r="E1388" s="3">
        <v>269</v>
      </c>
      <c r="F1388" s="3" t="str">
        <f>CONCATENATE(A:A,".",C:C,".",E:E)</f>
        <v>3.87.269</v>
      </c>
      <c r="G1388" s="4" t="s">
        <v>1570</v>
      </c>
      <c r="H1388" s="3" t="str">
        <f>CONCATENATE(Table1[[#This Row],[ID]]," ",Table1[[#This Row],[NEW Micro label]])</f>
        <v>3.87.269 Cellulose Composites</v>
      </c>
    </row>
    <row r="1389" spans="1:8" ht="16" x14ac:dyDescent="0.2">
      <c r="A1389" s="3">
        <v>3</v>
      </c>
      <c r="B1389" s="3" t="s">
        <v>1377</v>
      </c>
      <c r="C1389" s="3">
        <v>87</v>
      </c>
      <c r="D1389" s="3" t="s">
        <v>1568</v>
      </c>
      <c r="E1389" s="3">
        <v>527</v>
      </c>
      <c r="F1389" s="3" t="str">
        <f>CONCATENATE(A:A,".",C:C,".",E:E)</f>
        <v>3.87.527</v>
      </c>
      <c r="G1389" s="4" t="s">
        <v>1571</v>
      </c>
      <c r="H1389" s="3" t="str">
        <f>CONCATENATE(Table1[[#This Row],[ID]]," ",Table1[[#This Row],[NEW Micro label]])</f>
        <v>3.87.527 Wood Properties</v>
      </c>
    </row>
    <row r="1390" spans="1:8" ht="16" x14ac:dyDescent="0.2">
      <c r="A1390" s="3">
        <v>3</v>
      </c>
      <c r="B1390" s="3" t="s">
        <v>1377</v>
      </c>
      <c r="C1390" s="3">
        <v>87</v>
      </c>
      <c r="D1390" s="3" t="s">
        <v>1568</v>
      </c>
      <c r="E1390" s="3">
        <v>946</v>
      </c>
      <c r="F1390" s="3" t="str">
        <f>CONCATENATE(A:A,".",C:C,".",E:E)</f>
        <v>3.87.946</v>
      </c>
      <c r="G1390" s="4" t="s">
        <v>1572</v>
      </c>
      <c r="H1390" s="3" t="str">
        <f>CONCATENATE(Table1[[#This Row],[ID]]," ",Table1[[#This Row],[NEW Micro label]])</f>
        <v>3.87.946 Ligninolytic Enzymes</v>
      </c>
    </row>
    <row r="1391" spans="1:8" ht="16" x14ac:dyDescent="0.2">
      <c r="A1391" s="3">
        <v>3</v>
      </c>
      <c r="B1391" s="3" t="s">
        <v>1377</v>
      </c>
      <c r="C1391" s="3">
        <v>87</v>
      </c>
      <c r="D1391" s="3" t="s">
        <v>1568</v>
      </c>
      <c r="E1391" s="3">
        <v>1003</v>
      </c>
      <c r="F1391" s="3" t="str">
        <f>CONCATENATE(A:A,".",C:C,".",E:E)</f>
        <v>3.87.1003</v>
      </c>
      <c r="G1391" s="4" t="s">
        <v>1573</v>
      </c>
      <c r="H1391" s="3" t="str">
        <f>CONCATENATE(Table1[[#This Row],[ID]]," ",Table1[[#This Row],[NEW Micro label]])</f>
        <v>3.87.1003 Lignin Valorization</v>
      </c>
    </row>
    <row r="1392" spans="1:8" ht="16" x14ac:dyDescent="0.2">
      <c r="A1392" s="3">
        <v>3</v>
      </c>
      <c r="B1392" s="3" t="s">
        <v>1377</v>
      </c>
      <c r="C1392" s="3">
        <v>87</v>
      </c>
      <c r="D1392" s="3" t="s">
        <v>1568</v>
      </c>
      <c r="E1392" s="3">
        <v>1386</v>
      </c>
      <c r="F1392" s="3" t="str">
        <f>CONCATENATE(A:A,".",C:C,".",E:E)</f>
        <v>3.87.1386</v>
      </c>
      <c r="G1392" s="4" t="s">
        <v>1574</v>
      </c>
      <c r="H1392" s="3" t="str">
        <f>CONCATENATE(Table1[[#This Row],[ID]]," ",Table1[[#This Row],[NEW Micro label]])</f>
        <v>3.87.1386 Microbial Bioproduction</v>
      </c>
    </row>
    <row r="1393" spans="1:8" ht="16" x14ac:dyDescent="0.2">
      <c r="A1393" s="3">
        <v>3</v>
      </c>
      <c r="B1393" s="3" t="s">
        <v>1377</v>
      </c>
      <c r="C1393" s="3">
        <v>87</v>
      </c>
      <c r="D1393" s="3" t="s">
        <v>1568</v>
      </c>
      <c r="E1393" s="3">
        <v>1480</v>
      </c>
      <c r="F1393" s="3" t="str">
        <f>CONCATENATE(A:A,".",C:C,".",E:E)</f>
        <v>3.87.1480</v>
      </c>
      <c r="G1393" s="4" t="s">
        <v>1575</v>
      </c>
      <c r="H1393" s="3" t="str">
        <f>CONCATENATE(Table1[[#This Row],[ID]]," ",Table1[[#This Row],[NEW Micro label]])</f>
        <v>3.87.1480 Paper Properties</v>
      </c>
    </row>
    <row r="1394" spans="1:8" ht="16" x14ac:dyDescent="0.2">
      <c r="A1394" s="3">
        <v>3</v>
      </c>
      <c r="B1394" s="3" t="s">
        <v>1377</v>
      </c>
      <c r="C1394" s="3">
        <v>87</v>
      </c>
      <c r="D1394" s="3" t="s">
        <v>1568</v>
      </c>
      <c r="E1394" s="3">
        <v>2131</v>
      </c>
      <c r="F1394" s="3" t="str">
        <f>CONCATENATE(A:A,".",C:C,".",E:E)</f>
        <v>3.87.2131</v>
      </c>
      <c r="G1394" s="4" t="s">
        <v>1576</v>
      </c>
      <c r="H1394" s="3" t="str">
        <f>CONCATENATE(Table1[[#This Row],[ID]]," ",Table1[[#This Row],[NEW Micro label]])</f>
        <v>3.87.2131 Bioenergy</v>
      </c>
    </row>
    <row r="1395" spans="1:8" ht="16" x14ac:dyDescent="0.2">
      <c r="A1395" s="3">
        <v>3</v>
      </c>
      <c r="B1395" s="3" t="s">
        <v>1377</v>
      </c>
      <c r="C1395" s="3">
        <v>91</v>
      </c>
      <c r="D1395" s="3" t="s">
        <v>1577</v>
      </c>
      <c r="E1395" s="3">
        <v>172</v>
      </c>
      <c r="F1395" s="3" t="str">
        <f>CONCATENATE(A:A,".",C:C,".",E:E)</f>
        <v>3.91.172</v>
      </c>
      <c r="G1395" s="4" t="s">
        <v>1578</v>
      </c>
      <c r="H1395" s="3" t="str">
        <f>CONCATENATE(Table1[[#This Row],[ID]]," ",Table1[[#This Row],[NEW Micro label]])</f>
        <v>3.91.172 Phytoremediation Mechanisms</v>
      </c>
    </row>
    <row r="1396" spans="1:8" ht="16" x14ac:dyDescent="0.2">
      <c r="A1396" s="3">
        <v>3</v>
      </c>
      <c r="B1396" s="3" t="s">
        <v>1377</v>
      </c>
      <c r="C1396" s="3">
        <v>91</v>
      </c>
      <c r="D1396" s="3" t="s">
        <v>1577</v>
      </c>
      <c r="E1396" s="3">
        <v>496</v>
      </c>
      <c r="F1396" s="3" t="str">
        <f>CONCATENATE(A:A,".",C:C,".",E:E)</f>
        <v>3.91.496</v>
      </c>
      <c r="G1396" s="4" t="s">
        <v>1579</v>
      </c>
      <c r="H1396" s="3" t="str">
        <f>CONCATENATE(Table1[[#This Row],[ID]]," ",Table1[[#This Row],[NEW Micro label]])</f>
        <v>3.91.496 Lead and Cadmium Toxicity</v>
      </c>
    </row>
    <row r="1397" spans="1:8" ht="16" x14ac:dyDescent="0.2">
      <c r="A1397" s="3">
        <v>3</v>
      </c>
      <c r="B1397" s="3" t="s">
        <v>1377</v>
      </c>
      <c r="C1397" s="3">
        <v>91</v>
      </c>
      <c r="D1397" s="3" t="s">
        <v>1577</v>
      </c>
      <c r="E1397" s="3">
        <v>644</v>
      </c>
      <c r="F1397" s="3" t="str">
        <f>CONCATENATE(A:A,".",C:C,".",E:E)</f>
        <v>3.91.644</v>
      </c>
      <c r="G1397" s="4" t="s">
        <v>1580</v>
      </c>
      <c r="H1397" s="3" t="str">
        <f>CONCATENATE(Table1[[#This Row],[ID]]," ",Table1[[#This Row],[NEW Micro label]])</f>
        <v>3.91.644 Mercury Dynamics</v>
      </c>
    </row>
    <row r="1398" spans="1:8" ht="16" x14ac:dyDescent="0.2">
      <c r="A1398" s="3">
        <v>3</v>
      </c>
      <c r="B1398" s="3" t="s">
        <v>1377</v>
      </c>
      <c r="C1398" s="3">
        <v>91</v>
      </c>
      <c r="D1398" s="3" t="s">
        <v>1577</v>
      </c>
      <c r="E1398" s="3">
        <v>660</v>
      </c>
      <c r="F1398" s="3" t="str">
        <f>CONCATENATE(A:A,".",C:C,".",E:E)</f>
        <v>3.91.660</v>
      </c>
      <c r="G1398" s="4" t="s">
        <v>1581</v>
      </c>
      <c r="H1398" s="3" t="str">
        <f>CONCATENATE(Table1[[#This Row],[ID]]," ",Table1[[#This Row],[NEW Micro label]])</f>
        <v>3.91.660 Arsenic Biogeochemistry</v>
      </c>
    </row>
    <row r="1399" spans="1:8" ht="16" x14ac:dyDescent="0.2">
      <c r="A1399" s="3">
        <v>3</v>
      </c>
      <c r="B1399" s="3" t="s">
        <v>1377</v>
      </c>
      <c r="C1399" s="3">
        <v>91</v>
      </c>
      <c r="D1399" s="3" t="s">
        <v>1577</v>
      </c>
      <c r="E1399" s="3">
        <v>920</v>
      </c>
      <c r="F1399" s="3" t="str">
        <f>CONCATENATE(A:A,".",C:C,".",E:E)</f>
        <v>3.91.920</v>
      </c>
      <c r="G1399" s="4" t="s">
        <v>1582</v>
      </c>
      <c r="H1399" s="3" t="str">
        <f>CONCATENATE(Table1[[#This Row],[ID]]," ",Table1[[#This Row],[NEW Micro label]])</f>
        <v>3.91.920 Selenium</v>
      </c>
    </row>
    <row r="1400" spans="1:8" ht="16" x14ac:dyDescent="0.2">
      <c r="A1400" s="3">
        <v>3</v>
      </c>
      <c r="B1400" s="3" t="s">
        <v>1377</v>
      </c>
      <c r="C1400" s="3">
        <v>91</v>
      </c>
      <c r="D1400" s="3" t="s">
        <v>1577</v>
      </c>
      <c r="E1400" s="3">
        <v>1064</v>
      </c>
      <c r="F1400" s="3" t="str">
        <f>CONCATENATE(A:A,".",C:C,".",E:E)</f>
        <v>3.91.1064</v>
      </c>
      <c r="G1400" s="4" t="s">
        <v>1583</v>
      </c>
      <c r="H1400" s="3" t="str">
        <f>CONCATENATE(Table1[[#This Row],[ID]]," ",Table1[[#This Row],[NEW Micro label]])</f>
        <v>3.91.1064 Sediment Metal Risks</v>
      </c>
    </row>
    <row r="1401" spans="1:8" ht="16" x14ac:dyDescent="0.2">
      <c r="A1401" s="3">
        <v>3</v>
      </c>
      <c r="B1401" s="3" t="s">
        <v>1377</v>
      </c>
      <c r="C1401" s="3">
        <v>91</v>
      </c>
      <c r="D1401" s="3" t="s">
        <v>1577</v>
      </c>
      <c r="E1401" s="3">
        <v>1514</v>
      </c>
      <c r="F1401" s="3" t="str">
        <f>CONCATENATE(A:A,".",C:C,".",E:E)</f>
        <v>3.91.1514</v>
      </c>
      <c r="G1401" s="4" t="s">
        <v>1584</v>
      </c>
      <c r="H1401" s="3" t="str">
        <f>CONCATENATE(Table1[[#This Row],[ID]]," ",Table1[[#This Row],[NEW Micro label]])</f>
        <v>3.91.1514 Hexavalent Chromium</v>
      </c>
    </row>
    <row r="1402" spans="1:8" ht="16" x14ac:dyDescent="0.2">
      <c r="A1402" s="3">
        <v>3</v>
      </c>
      <c r="B1402" s="3" t="s">
        <v>1377</v>
      </c>
      <c r="C1402" s="3">
        <v>91</v>
      </c>
      <c r="D1402" s="3" t="s">
        <v>1577</v>
      </c>
      <c r="E1402" s="3">
        <v>2269</v>
      </c>
      <c r="F1402" s="3" t="str">
        <f>CONCATENATE(A:A,".",C:C,".",E:E)</f>
        <v>3.91.2269</v>
      </c>
      <c r="G1402" s="4" t="s">
        <v>1585</v>
      </c>
      <c r="H1402" s="3" t="str">
        <f>CONCATENATE(Table1[[#This Row],[ID]]," ",Table1[[#This Row],[NEW Micro label]])</f>
        <v>3.91.2269 Manganese Neurotoxicity</v>
      </c>
    </row>
    <row r="1403" spans="1:8" ht="16" x14ac:dyDescent="0.2">
      <c r="A1403" s="3">
        <v>3</v>
      </c>
      <c r="B1403" s="3" t="s">
        <v>1377</v>
      </c>
      <c r="C1403" s="3">
        <v>97</v>
      </c>
      <c r="D1403" s="3" t="s">
        <v>1586</v>
      </c>
      <c r="E1403" s="3">
        <v>488</v>
      </c>
      <c r="F1403" s="3" t="str">
        <f>CONCATENATE(A:A,".",C:C,".",E:E)</f>
        <v>3.97.488</v>
      </c>
      <c r="G1403" s="4" t="s">
        <v>1587</v>
      </c>
      <c r="H1403" s="3" t="str">
        <f>CONCATENATE(Table1[[#This Row],[ID]]," ",Table1[[#This Row],[NEW Micro label]])</f>
        <v>3.97.488 Mycorrhizal Symbiosis</v>
      </c>
    </row>
    <row r="1404" spans="1:8" ht="16" x14ac:dyDescent="0.2">
      <c r="A1404" s="3">
        <v>3</v>
      </c>
      <c r="B1404" s="3" t="s">
        <v>1377</v>
      </c>
      <c r="C1404" s="3">
        <v>97</v>
      </c>
      <c r="D1404" s="3" t="s">
        <v>1586</v>
      </c>
      <c r="E1404" s="3">
        <v>556</v>
      </c>
      <c r="F1404" s="3" t="str">
        <f>CONCATENATE(A:A,".",C:C,".",E:E)</f>
        <v>3.97.556</v>
      </c>
      <c r="G1404" s="4" t="s">
        <v>1588</v>
      </c>
      <c r="H1404" s="3" t="str">
        <f>CONCATENATE(Table1[[#This Row],[ID]]," ",Table1[[#This Row],[NEW Micro label]])</f>
        <v>3.97.556 Microbial Biocontrol</v>
      </c>
    </row>
    <row r="1405" spans="1:8" ht="16" x14ac:dyDescent="0.2">
      <c r="A1405" s="3">
        <v>3</v>
      </c>
      <c r="B1405" s="3" t="s">
        <v>1377</v>
      </c>
      <c r="C1405" s="3">
        <v>97</v>
      </c>
      <c r="D1405" s="3" t="s">
        <v>1586</v>
      </c>
      <c r="E1405" s="3">
        <v>636</v>
      </c>
      <c r="F1405" s="3" t="str">
        <f>CONCATENATE(A:A,".",C:C,".",E:E)</f>
        <v>3.97.636</v>
      </c>
      <c r="G1405" s="4" t="s">
        <v>1589</v>
      </c>
      <c r="H1405" s="3" t="str">
        <f>CONCATENATE(Table1[[#This Row],[ID]]," ",Table1[[#This Row],[NEW Micro label]])</f>
        <v>3.97.636 Fungal Plant Pathogens</v>
      </c>
    </row>
    <row r="1406" spans="1:8" ht="16" x14ac:dyDescent="0.2">
      <c r="A1406" s="3">
        <v>3</v>
      </c>
      <c r="B1406" s="3" t="s">
        <v>1377</v>
      </c>
      <c r="C1406" s="3">
        <v>97</v>
      </c>
      <c r="D1406" s="3" t="s">
        <v>1586</v>
      </c>
      <c r="E1406" s="3">
        <v>892</v>
      </c>
      <c r="F1406" s="3" t="str">
        <f>CONCATENATE(A:A,".",C:C,".",E:E)</f>
        <v>3.97.892</v>
      </c>
      <c r="G1406" s="4" t="s">
        <v>1590</v>
      </c>
      <c r="H1406" s="3" t="str">
        <f>CONCATENATE(Table1[[#This Row],[ID]]," ",Table1[[#This Row],[NEW Micro label]])</f>
        <v>3.97.892 Rhizobium-Legume Symbiosis</v>
      </c>
    </row>
    <row r="1407" spans="1:8" ht="16" x14ac:dyDescent="0.2">
      <c r="A1407" s="3">
        <v>3</v>
      </c>
      <c r="B1407" s="3" t="s">
        <v>1377</v>
      </c>
      <c r="C1407" s="3">
        <v>97</v>
      </c>
      <c r="D1407" s="3" t="s">
        <v>1586</v>
      </c>
      <c r="E1407" s="3">
        <v>1108</v>
      </c>
      <c r="F1407" s="3" t="str">
        <f>CONCATENATE(A:A,".",C:C,".",E:E)</f>
        <v>3.97.1108</v>
      </c>
      <c r="G1407" s="4" t="s">
        <v>1591</v>
      </c>
      <c r="H1407" s="3" t="str">
        <f>CONCATENATE(Table1[[#This Row],[ID]]," ",Table1[[#This Row],[NEW Micro label]])</f>
        <v>3.97.1108 Nematode Management</v>
      </c>
    </row>
    <row r="1408" spans="1:8" ht="16" x14ac:dyDescent="0.2">
      <c r="A1408" s="3">
        <v>3</v>
      </c>
      <c r="B1408" s="3" t="s">
        <v>1377</v>
      </c>
      <c r="C1408" s="3">
        <v>97</v>
      </c>
      <c r="D1408" s="3" t="s">
        <v>1586</v>
      </c>
      <c r="E1408" s="3">
        <v>1173</v>
      </c>
      <c r="F1408" s="3" t="str">
        <f>CONCATENATE(A:A,".",C:C,".",E:E)</f>
        <v>3.97.1173</v>
      </c>
      <c r="G1408" s="4" t="s">
        <v>1592</v>
      </c>
      <c r="H1408" s="3" t="str">
        <f>CONCATENATE(Table1[[#This Row],[ID]]," ",Table1[[#This Row],[NEW Micro label]])</f>
        <v>3.97.1173 Hyphomycetes</v>
      </c>
    </row>
    <row r="1409" spans="1:8" ht="16" x14ac:dyDescent="0.2">
      <c r="A1409" s="3">
        <v>3</v>
      </c>
      <c r="B1409" s="3" t="s">
        <v>1377</v>
      </c>
      <c r="C1409" s="3">
        <v>97</v>
      </c>
      <c r="D1409" s="3" t="s">
        <v>1586</v>
      </c>
      <c r="E1409" s="3">
        <v>1357</v>
      </c>
      <c r="F1409" s="3" t="str">
        <f>CONCATENATE(A:A,".",C:C,".",E:E)</f>
        <v>3.97.1357</v>
      </c>
      <c r="G1409" s="4" t="s">
        <v>1593</v>
      </c>
      <c r="H1409" s="3" t="str">
        <f>CONCATENATE(Table1[[#This Row],[ID]]," ",Table1[[#This Row],[NEW Micro label]])</f>
        <v>3.97.1357 Plant Bacterial Pathogens</v>
      </c>
    </row>
    <row r="1410" spans="1:8" ht="16" x14ac:dyDescent="0.2">
      <c r="A1410" s="3">
        <v>3</v>
      </c>
      <c r="B1410" s="3" t="s">
        <v>1377</v>
      </c>
      <c r="C1410" s="3">
        <v>97</v>
      </c>
      <c r="D1410" s="3" t="s">
        <v>1586</v>
      </c>
      <c r="E1410" s="3">
        <v>1439</v>
      </c>
      <c r="F1410" s="3" t="str">
        <f>CONCATENATE(A:A,".",C:C,".",E:E)</f>
        <v>3.97.1439</v>
      </c>
      <c r="G1410" s="4" t="s">
        <v>1594</v>
      </c>
      <c r="H1410" s="3" t="str">
        <f>CONCATENATE(Table1[[#This Row],[ID]]," ",Table1[[#This Row],[NEW Micro label]])</f>
        <v>3.97.1439 Phytophthora Management</v>
      </c>
    </row>
    <row r="1411" spans="1:8" ht="16" x14ac:dyDescent="0.2">
      <c r="A1411" s="3">
        <v>3</v>
      </c>
      <c r="B1411" s="3" t="s">
        <v>1377</v>
      </c>
      <c r="C1411" s="3">
        <v>97</v>
      </c>
      <c r="D1411" s="3" t="s">
        <v>1586</v>
      </c>
      <c r="E1411" s="3">
        <v>1847</v>
      </c>
      <c r="F1411" s="3" t="str">
        <f>CONCATENATE(A:A,".",C:C,".",E:E)</f>
        <v>3.97.1847</v>
      </c>
      <c r="G1411" s="4" t="s">
        <v>1595</v>
      </c>
      <c r="H1411" s="3" t="str">
        <f>CONCATENATE(Table1[[#This Row],[ID]]," ",Table1[[#This Row],[NEW Micro label]])</f>
        <v>3.97.1847 Soil Pathogen Control</v>
      </c>
    </row>
    <row r="1412" spans="1:8" ht="16" x14ac:dyDescent="0.2">
      <c r="A1412" s="3">
        <v>3</v>
      </c>
      <c r="B1412" s="3" t="s">
        <v>1377</v>
      </c>
      <c r="C1412" s="3">
        <v>171</v>
      </c>
      <c r="D1412" s="3" t="s">
        <v>1596</v>
      </c>
      <c r="E1412" s="3">
        <v>129</v>
      </c>
      <c r="F1412" s="3" t="str">
        <f>CONCATENATE(A:A,".",C:C,".",E:E)</f>
        <v>3.171.129</v>
      </c>
      <c r="G1412" s="4" t="s">
        <v>1597</v>
      </c>
      <c r="H1412" s="3" t="str">
        <f>CONCATENATE(Table1[[#This Row],[ID]]," ",Table1[[#This Row],[NEW Micro label]])</f>
        <v>3.171.129 Photosynthesis Mechanisms</v>
      </c>
    </row>
    <row r="1413" spans="1:8" ht="16" x14ac:dyDescent="0.2">
      <c r="A1413" s="3">
        <v>3</v>
      </c>
      <c r="B1413" s="3" t="s">
        <v>1377</v>
      </c>
      <c r="C1413" s="3">
        <v>171</v>
      </c>
      <c r="D1413" s="3" t="s">
        <v>1596</v>
      </c>
      <c r="E1413" s="3">
        <v>477</v>
      </c>
      <c r="F1413" s="3" t="str">
        <f>CONCATENATE(A:A,".",C:C,".",E:E)</f>
        <v>3.171.477</v>
      </c>
      <c r="G1413" s="4" t="s">
        <v>1598</v>
      </c>
      <c r="H1413" s="3" t="str">
        <f>CONCATENATE(Table1[[#This Row],[ID]]," ",Table1[[#This Row],[NEW Micro label]])</f>
        <v>3.171.477 Microalgae Biotechnology</v>
      </c>
    </row>
    <row r="1414" spans="1:8" ht="16" x14ac:dyDescent="0.2">
      <c r="A1414" s="3">
        <v>3</v>
      </c>
      <c r="B1414" s="3" t="s">
        <v>1377</v>
      </c>
      <c r="C1414" s="3">
        <v>171</v>
      </c>
      <c r="D1414" s="3" t="s">
        <v>1596</v>
      </c>
      <c r="E1414" s="3">
        <v>1011</v>
      </c>
      <c r="F1414" s="3" t="str">
        <f>CONCATENATE(A:A,".",C:C,".",E:E)</f>
        <v>3.171.1011</v>
      </c>
      <c r="G1414" s="4" t="s">
        <v>1599</v>
      </c>
      <c r="H1414" s="3" t="str">
        <f>CONCATENATE(Table1[[#This Row],[ID]]," ",Table1[[#This Row],[NEW Micro label]])</f>
        <v>3.171.1011 Carotenoids</v>
      </c>
    </row>
    <row r="1415" spans="1:8" ht="16" x14ac:dyDescent="0.2">
      <c r="A1415" s="3">
        <v>3</v>
      </c>
      <c r="B1415" s="3" t="s">
        <v>1377</v>
      </c>
      <c r="C1415" s="3">
        <v>171</v>
      </c>
      <c r="D1415" s="3" t="s">
        <v>1596</v>
      </c>
      <c r="E1415" s="3">
        <v>1776</v>
      </c>
      <c r="F1415" s="3" t="str">
        <f>CONCATENATE(A:A,".",C:C,".",E:E)</f>
        <v>3.171.1776</v>
      </c>
      <c r="G1415" s="4" t="s">
        <v>1600</v>
      </c>
      <c r="H1415" s="3" t="str">
        <f>CONCATENATE(Table1[[#This Row],[ID]]," ",Table1[[#This Row],[NEW Micro label]])</f>
        <v>3.171.1776 Acute Intermittent Porphyria</v>
      </c>
    </row>
    <row r="1416" spans="1:8" ht="16" x14ac:dyDescent="0.2">
      <c r="A1416" s="3">
        <v>3</v>
      </c>
      <c r="B1416" s="3" t="s">
        <v>1377</v>
      </c>
      <c r="C1416" s="3">
        <v>171</v>
      </c>
      <c r="D1416" s="3" t="s">
        <v>1596</v>
      </c>
      <c r="E1416" s="3">
        <v>1858</v>
      </c>
      <c r="F1416" s="3" t="str">
        <f>CONCATENATE(A:A,".",C:C,".",E:E)</f>
        <v>3.171.1858</v>
      </c>
      <c r="G1416" s="4" t="s">
        <v>1601</v>
      </c>
      <c r="H1416" s="3" t="str">
        <f>CONCATENATE(Table1[[#This Row],[ID]]," ",Table1[[#This Row],[NEW Micro label]])</f>
        <v>3.171.1858 UV-B Radiation</v>
      </c>
    </row>
    <row r="1417" spans="1:8" ht="16" x14ac:dyDescent="0.2">
      <c r="A1417" s="3">
        <v>3</v>
      </c>
      <c r="B1417" s="3" t="s">
        <v>1377</v>
      </c>
      <c r="C1417" s="3">
        <v>180</v>
      </c>
      <c r="D1417" s="3" t="s">
        <v>1602</v>
      </c>
      <c r="E1417" s="3">
        <v>293</v>
      </c>
      <c r="F1417" s="3" t="str">
        <f>CONCATENATE(A:A,".",C:C,".",E:E)</f>
        <v>3.180.293</v>
      </c>
      <c r="G1417" s="4" t="s">
        <v>1603</v>
      </c>
      <c r="H1417" s="3" t="str">
        <f>CONCATENATE(Table1[[#This Row],[ID]]," ",Table1[[#This Row],[NEW Micro label]])</f>
        <v>3.180.293 Lipase</v>
      </c>
    </row>
    <row r="1418" spans="1:8" ht="16" x14ac:dyDescent="0.2">
      <c r="A1418" s="3">
        <v>3</v>
      </c>
      <c r="B1418" s="3" t="s">
        <v>1377</v>
      </c>
      <c r="C1418" s="3">
        <v>180</v>
      </c>
      <c r="D1418" s="3" t="s">
        <v>1602</v>
      </c>
      <c r="E1418" s="3">
        <v>867</v>
      </c>
      <c r="F1418" s="3" t="str">
        <f>CONCATENATE(A:A,".",C:C,".",E:E)</f>
        <v>3.180.867</v>
      </c>
      <c r="G1418" s="4" t="s">
        <v>1604</v>
      </c>
      <c r="H1418" s="3" t="str">
        <f>CONCATENATE(Table1[[#This Row],[ID]]," ",Table1[[#This Row],[NEW Micro label]])</f>
        <v>3.180.867 Protease Inhibitors</v>
      </c>
    </row>
    <row r="1419" spans="1:8" ht="16" x14ac:dyDescent="0.2">
      <c r="A1419" s="3">
        <v>3</v>
      </c>
      <c r="B1419" s="3" t="s">
        <v>1377</v>
      </c>
      <c r="C1419" s="3">
        <v>180</v>
      </c>
      <c r="D1419" s="3" t="s">
        <v>1602</v>
      </c>
      <c r="E1419" s="3">
        <v>1184</v>
      </c>
      <c r="F1419" s="3" t="str">
        <f>CONCATENATE(A:A,".",C:C,".",E:E)</f>
        <v>3.180.1184</v>
      </c>
      <c r="G1419" s="4" t="s">
        <v>1605</v>
      </c>
      <c r="H1419" s="3" t="str">
        <f>CONCATENATE(Table1[[#This Row],[ID]]," ",Table1[[#This Row],[NEW Micro label]])</f>
        <v>3.180.1184 Amino Acid Biosynthesis</v>
      </c>
    </row>
    <row r="1420" spans="1:8" ht="16" x14ac:dyDescent="0.2">
      <c r="A1420" s="3">
        <v>3</v>
      </c>
      <c r="B1420" s="3" t="s">
        <v>1377</v>
      </c>
      <c r="C1420" s="3">
        <v>180</v>
      </c>
      <c r="D1420" s="3" t="s">
        <v>1602</v>
      </c>
      <c r="E1420" s="3">
        <v>1338</v>
      </c>
      <c r="F1420" s="3" t="str">
        <f>CONCATENATE(A:A,".",C:C,".",E:E)</f>
        <v>3.180.1338</v>
      </c>
      <c r="G1420" s="4" t="s">
        <v>1606</v>
      </c>
      <c r="H1420" s="3" t="str">
        <f>CONCATENATE(Table1[[#This Row],[ID]]," ",Table1[[#This Row],[NEW Micro label]])</f>
        <v>3.180.1338 Glycolytic Enzymes</v>
      </c>
    </row>
    <row r="1421" spans="1:8" ht="16" x14ac:dyDescent="0.2">
      <c r="A1421" s="3">
        <v>3</v>
      </c>
      <c r="B1421" s="3" t="s">
        <v>1377</v>
      </c>
      <c r="C1421" s="3">
        <v>180</v>
      </c>
      <c r="D1421" s="3" t="s">
        <v>1602</v>
      </c>
      <c r="E1421" s="3">
        <v>1392</v>
      </c>
      <c r="F1421" s="3" t="str">
        <f>CONCATENATE(A:A,".",C:C,".",E:E)</f>
        <v>3.180.1392</v>
      </c>
      <c r="G1421" s="4" t="s">
        <v>1607</v>
      </c>
      <c r="H1421" s="3" t="str">
        <f>CONCATENATE(Table1[[#This Row],[ID]]," ",Table1[[#This Row],[NEW Micro label]])</f>
        <v>3.180.1392 Microbial Enzymes</v>
      </c>
    </row>
    <row r="1422" spans="1:8" ht="16" x14ac:dyDescent="0.2">
      <c r="A1422" s="3">
        <v>3</v>
      </c>
      <c r="B1422" s="3" t="s">
        <v>1377</v>
      </c>
      <c r="C1422" s="3">
        <v>180</v>
      </c>
      <c r="D1422" s="3" t="s">
        <v>1602</v>
      </c>
      <c r="E1422" s="3">
        <v>1812</v>
      </c>
      <c r="F1422" s="3" t="str">
        <f>CONCATENATE(A:A,".",C:C,".",E:E)</f>
        <v>3.180.1812</v>
      </c>
      <c r="G1422" s="4" t="s">
        <v>1608</v>
      </c>
      <c r="H1422" s="3" t="str">
        <f>CONCATENATE(Table1[[#This Row],[ID]]," ",Table1[[#This Row],[NEW Micro label]])</f>
        <v>3.180.1812 Cyanide Biodegradation</v>
      </c>
    </row>
    <row r="1423" spans="1:8" ht="16" x14ac:dyDescent="0.2">
      <c r="A1423" s="3">
        <v>3</v>
      </c>
      <c r="B1423" s="3" t="s">
        <v>1377</v>
      </c>
      <c r="C1423" s="3">
        <v>180</v>
      </c>
      <c r="D1423" s="3" t="s">
        <v>1602</v>
      </c>
      <c r="E1423" s="3">
        <v>2188</v>
      </c>
      <c r="F1423" s="3" t="str">
        <f>CONCATENATE(A:A,".",C:C,".",E:E)</f>
        <v>3.180.2188</v>
      </c>
      <c r="G1423" s="4" t="s">
        <v>1609</v>
      </c>
      <c r="H1423" s="3" t="str">
        <f>CONCATENATE(Table1[[#This Row],[ID]]," ",Table1[[#This Row],[NEW Micro label]])</f>
        <v>3.180.2188 Aminopeptidase Inhibition</v>
      </c>
    </row>
    <row r="1424" spans="1:8" ht="16" x14ac:dyDescent="0.2">
      <c r="A1424" s="3">
        <v>3</v>
      </c>
      <c r="B1424" s="3" t="s">
        <v>1377</v>
      </c>
      <c r="C1424" s="3">
        <v>180</v>
      </c>
      <c r="D1424" s="3" t="s">
        <v>1602</v>
      </c>
      <c r="E1424" s="3">
        <v>2315</v>
      </c>
      <c r="F1424" s="3" t="str">
        <f>CONCATENATE(A:A,".",C:C,".",E:E)</f>
        <v>3.180.2315</v>
      </c>
      <c r="G1424" s="4" t="s">
        <v>1610</v>
      </c>
      <c r="H1424" s="3" t="str">
        <f>CONCATENATE(Table1[[#This Row],[ID]]," ",Table1[[#This Row],[NEW Micro label]])</f>
        <v>3.180.2315 Steroid Biotransformation</v>
      </c>
    </row>
    <row r="1425" spans="1:8" ht="16" x14ac:dyDescent="0.2">
      <c r="A1425" s="3">
        <v>3</v>
      </c>
      <c r="B1425" s="3" t="s">
        <v>1377</v>
      </c>
      <c r="C1425" s="3">
        <v>180</v>
      </c>
      <c r="D1425" s="3" t="s">
        <v>1602</v>
      </c>
      <c r="E1425" s="3">
        <v>2418</v>
      </c>
      <c r="F1425" s="3" t="str">
        <f>CONCATENATE(A:A,".",C:C,".",E:E)</f>
        <v>3.180.2418</v>
      </c>
      <c r="G1425" s="4" t="s">
        <v>1611</v>
      </c>
      <c r="H1425" s="3" t="str">
        <f>CONCATENATE(Table1[[#This Row],[ID]]," ",Table1[[#This Row],[NEW Micro label]])</f>
        <v>3.180.2418 Sugar Isomerization</v>
      </c>
    </row>
    <row r="1426" spans="1:8" ht="16" x14ac:dyDescent="0.2">
      <c r="A1426" s="3">
        <v>3</v>
      </c>
      <c r="B1426" s="3" t="s">
        <v>1377</v>
      </c>
      <c r="C1426" s="3">
        <v>198</v>
      </c>
      <c r="D1426" s="3" t="s">
        <v>1612</v>
      </c>
      <c r="E1426" s="3">
        <v>400</v>
      </c>
      <c r="F1426" s="3" t="str">
        <f>CONCATENATE(A:A,".",C:C,".",E:E)</f>
        <v>3.198.400</v>
      </c>
      <c r="G1426" s="4" t="s">
        <v>1613</v>
      </c>
      <c r="H1426" s="3" t="str">
        <f>CONCATENATE(Table1[[#This Row],[ID]]," ",Table1[[#This Row],[NEW Micro label]])</f>
        <v>3.198.400 Mycotoxin Control</v>
      </c>
    </row>
    <row r="1427" spans="1:8" ht="16" x14ac:dyDescent="0.2">
      <c r="A1427" s="3">
        <v>3</v>
      </c>
      <c r="B1427" s="3" t="s">
        <v>1377</v>
      </c>
      <c r="C1427" s="3">
        <v>198</v>
      </c>
      <c r="D1427" s="3" t="s">
        <v>1612</v>
      </c>
      <c r="E1427" s="3">
        <v>749</v>
      </c>
      <c r="F1427" s="3" t="str">
        <f>CONCATENATE(A:A,".",C:C,".",E:E)</f>
        <v>3.198.749</v>
      </c>
      <c r="G1427" s="4" t="s">
        <v>1614</v>
      </c>
      <c r="H1427" s="3" t="str">
        <f>CONCATENATE(Table1[[#This Row],[ID]]," ",Table1[[#This Row],[NEW Micro label]])</f>
        <v>3.198.749 Porifera</v>
      </c>
    </row>
    <row r="1428" spans="1:8" ht="16" x14ac:dyDescent="0.2">
      <c r="A1428" s="3">
        <v>3</v>
      </c>
      <c r="B1428" s="3" t="s">
        <v>1377</v>
      </c>
      <c r="C1428" s="3">
        <v>198</v>
      </c>
      <c r="D1428" s="3" t="s">
        <v>1612</v>
      </c>
      <c r="E1428" s="3">
        <v>904</v>
      </c>
      <c r="F1428" s="3" t="str">
        <f>CONCATENATE(A:A,".",C:C,".",E:E)</f>
        <v>3.198.904</v>
      </c>
      <c r="G1428" s="4" t="s">
        <v>1615</v>
      </c>
      <c r="H1428" s="3" t="str">
        <f>CONCATENATE(Table1[[#This Row],[ID]]," ",Table1[[#This Row],[NEW Micro label]])</f>
        <v>3.198.904 Streptomyces</v>
      </c>
    </row>
    <row r="1429" spans="1:8" ht="16" x14ac:dyDescent="0.2">
      <c r="A1429" s="3">
        <v>3</v>
      </c>
      <c r="B1429" s="3" t="s">
        <v>1377</v>
      </c>
      <c r="C1429" s="3">
        <v>198</v>
      </c>
      <c r="D1429" s="3" t="s">
        <v>1612</v>
      </c>
      <c r="E1429" s="3">
        <v>926</v>
      </c>
      <c r="F1429" s="3" t="str">
        <f>CONCATENATE(A:A,".",C:C,".",E:E)</f>
        <v>3.198.926</v>
      </c>
      <c r="G1429" s="4" t="s">
        <v>1616</v>
      </c>
      <c r="H1429" s="3" t="str">
        <f>CONCATENATE(Table1[[#This Row],[ID]]," ",Table1[[#This Row],[NEW Micro label]])</f>
        <v>3.198.926 Endophytic Fungi</v>
      </c>
    </row>
    <row r="1430" spans="1:8" ht="16" x14ac:dyDescent="0.2">
      <c r="A1430" s="3">
        <v>3</v>
      </c>
      <c r="B1430" s="3" t="s">
        <v>1377</v>
      </c>
      <c r="C1430" s="3">
        <v>220</v>
      </c>
      <c r="D1430" s="3" t="s">
        <v>1617</v>
      </c>
      <c r="E1430" s="3">
        <v>559</v>
      </c>
      <c r="F1430" s="3" t="str">
        <f>CONCATENATE(A:A,".",C:C,".",E:E)</f>
        <v>3.220.559</v>
      </c>
      <c r="G1430" s="4" t="s">
        <v>1618</v>
      </c>
      <c r="H1430" s="3" t="str">
        <f>CONCATENATE(Table1[[#This Row],[ID]]," ",Table1[[#This Row],[NEW Micro label]])</f>
        <v>3.220.559 Oenology</v>
      </c>
    </row>
    <row r="1431" spans="1:8" ht="16" x14ac:dyDescent="0.2">
      <c r="A1431" s="3">
        <v>3</v>
      </c>
      <c r="B1431" s="3" t="s">
        <v>1377</v>
      </c>
      <c r="C1431" s="3">
        <v>220</v>
      </c>
      <c r="D1431" s="3" t="s">
        <v>1617</v>
      </c>
      <c r="E1431" s="3">
        <v>701</v>
      </c>
      <c r="F1431" s="3" t="str">
        <f>CONCATENATE(A:A,".",C:C,".",E:E)</f>
        <v>3.220.701</v>
      </c>
      <c r="G1431" s="4" t="s">
        <v>1619</v>
      </c>
      <c r="H1431" s="3" t="str">
        <f>CONCATENATE(Table1[[#This Row],[ID]]," ",Table1[[#This Row],[NEW Micro label]])</f>
        <v>3.220.701 Olfactory Systems</v>
      </c>
    </row>
    <row r="1432" spans="1:8" ht="16" x14ac:dyDescent="0.2">
      <c r="A1432" s="3">
        <v>3</v>
      </c>
      <c r="B1432" s="3" t="s">
        <v>1377</v>
      </c>
      <c r="C1432" s="3">
        <v>220</v>
      </c>
      <c r="D1432" s="3" t="s">
        <v>1617</v>
      </c>
      <c r="E1432" s="3">
        <v>1242</v>
      </c>
      <c r="F1432" s="3" t="str">
        <f>CONCATENATE(A:A,".",C:C,".",E:E)</f>
        <v>3.220.1242</v>
      </c>
      <c r="G1432" s="4" t="s">
        <v>1620</v>
      </c>
      <c r="H1432" s="3" t="str">
        <f>CONCATENATE(Table1[[#This Row],[ID]]," ",Table1[[#This Row],[NEW Micro label]])</f>
        <v>3.220.1242 Taste Perception</v>
      </c>
    </row>
    <row r="1433" spans="1:8" ht="16" x14ac:dyDescent="0.2">
      <c r="A1433" s="3">
        <v>3</v>
      </c>
      <c r="B1433" s="3" t="s">
        <v>1377</v>
      </c>
      <c r="C1433" s="3">
        <v>220</v>
      </c>
      <c r="D1433" s="3" t="s">
        <v>1617</v>
      </c>
      <c r="E1433" s="3">
        <v>1561</v>
      </c>
      <c r="F1433" s="3" t="str">
        <f>CONCATENATE(A:A,".",C:C,".",E:E)</f>
        <v>3.220.1561</v>
      </c>
      <c r="G1433" s="4" t="s">
        <v>1621</v>
      </c>
      <c r="H1433" s="3" t="str">
        <f>CONCATENATE(Table1[[#This Row],[ID]]," ",Table1[[#This Row],[NEW Micro label]])</f>
        <v>3.220.1561 Health Claims</v>
      </c>
    </row>
    <row r="1434" spans="1:8" ht="16" x14ac:dyDescent="0.2">
      <c r="A1434" s="3">
        <v>3</v>
      </c>
      <c r="B1434" s="3" t="s">
        <v>1377</v>
      </c>
      <c r="C1434" s="3">
        <v>220</v>
      </c>
      <c r="D1434" s="3" t="s">
        <v>1617</v>
      </c>
      <c r="E1434" s="3">
        <v>1595</v>
      </c>
      <c r="F1434" s="3" t="str">
        <f>CONCATENATE(A:A,".",C:C,".",E:E)</f>
        <v>3.220.1595</v>
      </c>
      <c r="G1434" s="4" t="s">
        <v>1622</v>
      </c>
      <c r="H1434" s="3" t="str">
        <f>CONCATENATE(Table1[[#This Row],[ID]]," ",Table1[[#This Row],[NEW Micro label]])</f>
        <v>3.220.1595 Electronic Nose</v>
      </c>
    </row>
    <row r="1435" spans="1:8" ht="16" x14ac:dyDescent="0.2">
      <c r="A1435" s="3">
        <v>3</v>
      </c>
      <c r="B1435" s="3" t="s">
        <v>1377</v>
      </c>
      <c r="C1435" s="3">
        <v>232</v>
      </c>
      <c r="D1435" s="3" t="s">
        <v>1623</v>
      </c>
      <c r="E1435" s="3">
        <v>1120</v>
      </c>
      <c r="F1435" s="3" t="str">
        <f>CONCATENATE(A:A,".",C:C,".",E:E)</f>
        <v>3.232.1120</v>
      </c>
      <c r="G1435" s="4" t="s">
        <v>1624</v>
      </c>
      <c r="H1435" s="3" t="str">
        <f>CONCATENATE(Table1[[#This Row],[ID]]," ",Table1[[#This Row],[NEW Micro label]])</f>
        <v>3.232.1120 Veterinary Oncology</v>
      </c>
    </row>
    <row r="1436" spans="1:8" ht="16" x14ac:dyDescent="0.2">
      <c r="A1436" s="3">
        <v>3</v>
      </c>
      <c r="B1436" s="3" t="s">
        <v>1377</v>
      </c>
      <c r="C1436" s="3">
        <v>232</v>
      </c>
      <c r="D1436" s="3" t="s">
        <v>1623</v>
      </c>
      <c r="E1436" s="3">
        <v>1281</v>
      </c>
      <c r="F1436" s="3" t="str">
        <f>CONCATENATE(A:A,".",C:C,".",E:E)</f>
        <v>3.232.1281</v>
      </c>
      <c r="G1436" s="4" t="s">
        <v>1625</v>
      </c>
      <c r="H1436" s="3" t="str">
        <f>CONCATENATE(Table1[[#This Row],[ID]]," ",Table1[[#This Row],[NEW Micro label]])</f>
        <v>3.232.1281 Veterinary Reproductive Health</v>
      </c>
    </row>
    <row r="1437" spans="1:8" ht="16" x14ac:dyDescent="0.2">
      <c r="A1437" s="3">
        <v>3</v>
      </c>
      <c r="B1437" s="3" t="s">
        <v>1377</v>
      </c>
      <c r="C1437" s="3">
        <v>232</v>
      </c>
      <c r="D1437" s="3" t="s">
        <v>1623</v>
      </c>
      <c r="E1437" s="3">
        <v>1304</v>
      </c>
      <c r="F1437" s="3" t="str">
        <f>CONCATENATE(A:A,".",C:C,".",E:E)</f>
        <v>3.232.1304</v>
      </c>
      <c r="G1437" s="4" t="s">
        <v>1626</v>
      </c>
      <c r="H1437" s="3" t="str">
        <f>CONCATENATE(Table1[[#This Row],[ID]]," ",Table1[[#This Row],[NEW Micro label]])</f>
        <v>3.232.1304 Equine Orthopedics</v>
      </c>
    </row>
    <row r="1438" spans="1:8" ht="16" x14ac:dyDescent="0.2">
      <c r="A1438" s="3">
        <v>3</v>
      </c>
      <c r="B1438" s="3" t="s">
        <v>1377</v>
      </c>
      <c r="C1438" s="3">
        <v>232</v>
      </c>
      <c r="D1438" s="3" t="s">
        <v>1623</v>
      </c>
      <c r="E1438" s="3">
        <v>1375</v>
      </c>
      <c r="F1438" s="3" t="str">
        <f>CONCATENATE(A:A,".",C:C,".",E:E)</f>
        <v>3.232.1375</v>
      </c>
      <c r="G1438" s="4" t="s">
        <v>1627</v>
      </c>
      <c r="H1438" s="3" t="str">
        <f>CONCATENATE(Table1[[#This Row],[ID]]," ",Table1[[#This Row],[NEW Micro label]])</f>
        <v>3.232.1375 Human-Animal Bond</v>
      </c>
    </row>
    <row r="1439" spans="1:8" ht="16" x14ac:dyDescent="0.2">
      <c r="A1439" s="3">
        <v>3</v>
      </c>
      <c r="B1439" s="3" t="s">
        <v>1377</v>
      </c>
      <c r="C1439" s="3">
        <v>232</v>
      </c>
      <c r="D1439" s="3" t="s">
        <v>1623</v>
      </c>
      <c r="E1439" s="3">
        <v>1715</v>
      </c>
      <c r="F1439" s="3" t="str">
        <f>CONCATENATE(A:A,".",C:C,".",E:E)</f>
        <v>3.232.1715</v>
      </c>
      <c r="G1439" s="4" t="s">
        <v>1628</v>
      </c>
      <c r="H1439" s="3" t="str">
        <f>CONCATENATE(Table1[[#This Row],[ID]]," ",Table1[[#This Row],[NEW Micro label]])</f>
        <v>3.232.1715 Canine Orthopedics</v>
      </c>
    </row>
    <row r="1440" spans="1:8" ht="16" x14ac:dyDescent="0.2">
      <c r="A1440" s="3">
        <v>3</v>
      </c>
      <c r="B1440" s="3" t="s">
        <v>1377</v>
      </c>
      <c r="C1440" s="3">
        <v>232</v>
      </c>
      <c r="D1440" s="3" t="s">
        <v>1623</v>
      </c>
      <c r="E1440" s="3">
        <v>1936</v>
      </c>
      <c r="F1440" s="3" t="str">
        <f>CONCATENATE(A:A,".",C:C,".",E:E)</f>
        <v>3.232.1936</v>
      </c>
      <c r="G1440" s="4" t="s">
        <v>1629</v>
      </c>
      <c r="H1440" s="3" t="str">
        <f>CONCATENATE(Table1[[#This Row],[ID]]," ",Table1[[#This Row],[NEW Micro label]])</f>
        <v>3.232.1936 Equine and Bovine Gastrointestinal Disorders</v>
      </c>
    </row>
    <row r="1441" spans="1:8" ht="16" x14ac:dyDescent="0.2">
      <c r="A1441" s="3">
        <v>3</v>
      </c>
      <c r="B1441" s="3" t="s">
        <v>1377</v>
      </c>
      <c r="C1441" s="3">
        <v>232</v>
      </c>
      <c r="D1441" s="3" t="s">
        <v>1623</v>
      </c>
      <c r="E1441" s="3">
        <v>2141</v>
      </c>
      <c r="F1441" s="3" t="str">
        <f>CONCATENATE(A:A,".",C:C,".",E:E)</f>
        <v>3.232.2141</v>
      </c>
      <c r="G1441" s="4" t="s">
        <v>1630</v>
      </c>
      <c r="H1441" s="3" t="str">
        <f>CONCATENATE(Table1[[#This Row],[ID]]," ",Table1[[#This Row],[NEW Micro label]])</f>
        <v>3.232.2141 Equine Respiratory Disorders</v>
      </c>
    </row>
    <row r="1442" spans="1:8" ht="16" x14ac:dyDescent="0.2">
      <c r="A1442" s="3">
        <v>3</v>
      </c>
      <c r="B1442" s="3" t="s">
        <v>1377</v>
      </c>
      <c r="C1442" s="3">
        <v>267</v>
      </c>
      <c r="D1442" s="3" t="s">
        <v>1631</v>
      </c>
      <c r="E1442" s="3">
        <v>356</v>
      </c>
      <c r="F1442" s="3" t="str">
        <f>CONCATENATE(A:A,".",C:C,".",E:E)</f>
        <v>3.267.356</v>
      </c>
      <c r="G1442" s="4" t="s">
        <v>1632</v>
      </c>
      <c r="H1442" s="3" t="str">
        <f>CONCATENATE(Table1[[#This Row],[ID]]," ",Table1[[#This Row],[NEW Micro label]])</f>
        <v>3.267.356 Plant Virus Interactions</v>
      </c>
    </row>
    <row r="1443" spans="1:8" ht="16" x14ac:dyDescent="0.2">
      <c r="A1443" s="3">
        <v>3</v>
      </c>
      <c r="B1443" s="3" t="s">
        <v>1377</v>
      </c>
      <c r="C1443" s="3">
        <v>267</v>
      </c>
      <c r="D1443" s="3" t="s">
        <v>1631</v>
      </c>
      <c r="E1443" s="3">
        <v>1792</v>
      </c>
      <c r="F1443" s="3" t="str">
        <f>CONCATENATE(A:A,".",C:C,".",E:E)</f>
        <v>3.267.1792</v>
      </c>
      <c r="G1443" s="4" t="s">
        <v>1633</v>
      </c>
      <c r="H1443" s="3" t="str">
        <f>CONCATENATE(Table1[[#This Row],[ID]]," ",Table1[[#This Row],[NEW Micro label]])</f>
        <v>3.267.1792 Phytoplasma Transmission</v>
      </c>
    </row>
    <row r="1444" spans="1:8" ht="16" x14ac:dyDescent="0.2">
      <c r="A1444" s="3">
        <v>3</v>
      </c>
      <c r="B1444" s="3" t="s">
        <v>1377</v>
      </c>
      <c r="C1444" s="3">
        <v>267</v>
      </c>
      <c r="D1444" s="3" t="s">
        <v>1631</v>
      </c>
      <c r="E1444" s="3">
        <v>2266</v>
      </c>
      <c r="F1444" s="3" t="str">
        <f>CONCATENATE(A:A,".",C:C,".",E:E)</f>
        <v>3.267.2266</v>
      </c>
      <c r="G1444" s="4" t="s">
        <v>1634</v>
      </c>
      <c r="H1444" s="3" t="str">
        <f>CONCATENATE(Table1[[#This Row],[ID]]," ",Table1[[#This Row],[NEW Micro label]])</f>
        <v>3.267.2266 Molecular Farming</v>
      </c>
    </row>
    <row r="1445" spans="1:8" ht="16" x14ac:dyDescent="0.2">
      <c r="A1445" s="3">
        <v>3</v>
      </c>
      <c r="B1445" s="3" t="s">
        <v>1377</v>
      </c>
      <c r="C1445" s="3">
        <v>274</v>
      </c>
      <c r="D1445" s="3" t="s">
        <v>1635</v>
      </c>
      <c r="E1445" s="3">
        <v>1175</v>
      </c>
      <c r="F1445" s="3" t="str">
        <f>CONCATENATE(A:A,".",C:C,".",E:E)</f>
        <v>3.274.1175</v>
      </c>
      <c r="G1445" s="4" t="s">
        <v>1636</v>
      </c>
      <c r="H1445" s="3" t="str">
        <f>CONCATENATE(Table1[[#This Row],[ID]]," ",Table1[[#This Row],[NEW Micro label]])</f>
        <v>3.274.1175 Insect Sensory Systems</v>
      </c>
    </row>
    <row r="1446" spans="1:8" ht="16" x14ac:dyDescent="0.2">
      <c r="A1446" s="3">
        <v>3</v>
      </c>
      <c r="B1446" s="3" t="s">
        <v>1377</v>
      </c>
      <c r="C1446" s="3">
        <v>274</v>
      </c>
      <c r="D1446" s="3" t="s">
        <v>1635</v>
      </c>
      <c r="E1446" s="3">
        <v>1584</v>
      </c>
      <c r="F1446" s="3" t="str">
        <f>CONCATENATE(A:A,".",C:C,".",E:E)</f>
        <v>3.274.1584</v>
      </c>
      <c r="G1446" s="4" t="s">
        <v>1637</v>
      </c>
      <c r="H1446" s="3" t="str">
        <f>CONCATENATE(Table1[[#This Row],[ID]]," ",Table1[[#This Row],[NEW Micro label]])</f>
        <v>3.274.1584 Invertebrate Neurophysiology</v>
      </c>
    </row>
    <row r="1447" spans="1:8" ht="16" x14ac:dyDescent="0.2">
      <c r="A1447" s="3">
        <v>3</v>
      </c>
      <c r="B1447" s="3" t="s">
        <v>1377</v>
      </c>
      <c r="C1447" s="3">
        <v>274</v>
      </c>
      <c r="D1447" s="3" t="s">
        <v>1635</v>
      </c>
      <c r="E1447" s="3">
        <v>1695</v>
      </c>
      <c r="F1447" s="3" t="str">
        <f>CONCATENATE(A:A,".",C:C,".",E:E)</f>
        <v>3.274.1695</v>
      </c>
      <c r="G1447" s="4" t="s">
        <v>1638</v>
      </c>
      <c r="H1447" s="3" t="str">
        <f>CONCATENATE(Table1[[#This Row],[ID]]," ",Table1[[#This Row],[NEW Micro label]])</f>
        <v>3.274.1695 Planaria</v>
      </c>
    </row>
    <row r="1448" spans="1:8" ht="16" x14ac:dyDescent="0.2">
      <c r="A1448" s="3">
        <v>3</v>
      </c>
      <c r="B1448" s="3" t="s">
        <v>1377</v>
      </c>
      <c r="C1448" s="3">
        <v>274</v>
      </c>
      <c r="D1448" s="3" t="s">
        <v>1635</v>
      </c>
      <c r="E1448" s="3">
        <v>2008</v>
      </c>
      <c r="F1448" s="3" t="str">
        <f>CONCATENATE(A:A,".",C:C,".",E:E)</f>
        <v>3.274.2008</v>
      </c>
      <c r="G1448" s="4" t="s">
        <v>1639</v>
      </c>
      <c r="H1448" s="3" t="str">
        <f>CONCATENATE(Table1[[#This Row],[ID]]," ",Table1[[#This Row],[NEW Micro label]])</f>
        <v>3.274.2008 Cnidarian Biology</v>
      </c>
    </row>
    <row r="1449" spans="1:8" ht="16" x14ac:dyDescent="0.2">
      <c r="A1449" s="3">
        <v>3</v>
      </c>
      <c r="B1449" s="3" t="s">
        <v>1377</v>
      </c>
      <c r="C1449" s="3">
        <v>274</v>
      </c>
      <c r="D1449" s="3" t="s">
        <v>1635</v>
      </c>
      <c r="E1449" s="3">
        <v>2301</v>
      </c>
      <c r="F1449" s="3" t="str">
        <f>CONCATENATE(A:A,".",C:C,".",E:E)</f>
        <v>3.274.2301</v>
      </c>
      <c r="G1449" s="4" t="s">
        <v>1640</v>
      </c>
      <c r="H1449" s="3" t="str">
        <f>CONCATENATE(Table1[[#This Row],[ID]]," ",Table1[[#This Row],[NEW Micro label]])</f>
        <v>3.274.2301 Electric Fish Sensing</v>
      </c>
    </row>
    <row r="1450" spans="1:8" ht="16" x14ac:dyDescent="0.2">
      <c r="A1450" s="3">
        <v>3</v>
      </c>
      <c r="B1450" s="3" t="s">
        <v>1377</v>
      </c>
      <c r="C1450" s="3">
        <v>275</v>
      </c>
      <c r="D1450" s="3" t="s">
        <v>1641</v>
      </c>
      <c r="E1450" s="3">
        <v>705</v>
      </c>
      <c r="F1450" s="3" t="str">
        <f>CONCATENATE(A:A,".",C:C,".",E:E)</f>
        <v>3.275.705</v>
      </c>
      <c r="G1450" s="4" t="s">
        <v>1642</v>
      </c>
      <c r="H1450" s="3" t="str">
        <f>CONCATENATE(Table1[[#This Row],[ID]]," ",Table1[[#This Row],[NEW Micro label]])</f>
        <v>3.275.705 Herbicide Resistance</v>
      </c>
    </row>
    <row r="1451" spans="1:8" ht="16" x14ac:dyDescent="0.2">
      <c r="A1451" s="3">
        <v>3</v>
      </c>
      <c r="B1451" s="3" t="s">
        <v>1377</v>
      </c>
      <c r="C1451" s="3">
        <v>275</v>
      </c>
      <c r="D1451" s="3" t="s">
        <v>1641</v>
      </c>
      <c r="E1451" s="3">
        <v>1866</v>
      </c>
      <c r="F1451" s="3" t="str">
        <f>CONCATENATE(A:A,".",C:C,".",E:E)</f>
        <v>3.275.1866</v>
      </c>
      <c r="G1451" s="4" t="s">
        <v>1643</v>
      </c>
      <c r="H1451" s="3" t="str">
        <f>CONCATENATE(Table1[[#This Row],[ID]]," ",Table1[[#This Row],[NEW Micro label]])</f>
        <v>3.275.1866 Spray Deposition</v>
      </c>
    </row>
    <row r="1452" spans="1:8" ht="16" x14ac:dyDescent="0.2">
      <c r="A1452" s="3">
        <v>3</v>
      </c>
      <c r="B1452" s="3" t="s">
        <v>1377</v>
      </c>
      <c r="C1452" s="3">
        <v>275</v>
      </c>
      <c r="D1452" s="3" t="s">
        <v>1641</v>
      </c>
      <c r="E1452" s="3">
        <v>1891</v>
      </c>
      <c r="F1452" s="3" t="str">
        <f>CONCATENATE(A:A,".",C:C,".",E:E)</f>
        <v>3.275.1891</v>
      </c>
      <c r="G1452" s="4" t="s">
        <v>1644</v>
      </c>
      <c r="H1452" s="3" t="str">
        <f>CONCATENATE(Table1[[#This Row],[ID]]," ",Table1[[#This Row],[NEW Micro label]])</f>
        <v>3.275.1891 Allelopathy</v>
      </c>
    </row>
    <row r="1453" spans="1:8" ht="16" x14ac:dyDescent="0.2">
      <c r="A1453" s="3">
        <v>3</v>
      </c>
      <c r="B1453" s="3" t="s">
        <v>1377</v>
      </c>
      <c r="C1453" s="3">
        <v>275</v>
      </c>
      <c r="D1453" s="3" t="s">
        <v>1641</v>
      </c>
      <c r="E1453" s="3">
        <v>2177</v>
      </c>
      <c r="F1453" s="3" t="str">
        <f>CONCATENATE(A:A,".",C:C,".",E:E)</f>
        <v>3.275.2177</v>
      </c>
      <c r="G1453" s="4" t="s">
        <v>1645</v>
      </c>
      <c r="H1453" s="3" t="str">
        <f>CONCATENATE(Table1[[#This Row],[ID]]," ",Table1[[#This Row],[NEW Micro label]])</f>
        <v>3.275.2177 Harvest Mechanization</v>
      </c>
    </row>
    <row r="1454" spans="1:8" ht="16" x14ac:dyDescent="0.2">
      <c r="A1454" s="3">
        <v>3</v>
      </c>
      <c r="B1454" s="3" t="s">
        <v>1377</v>
      </c>
      <c r="C1454" s="3">
        <v>306</v>
      </c>
      <c r="D1454" s="3" t="s">
        <v>1646</v>
      </c>
      <c r="E1454" s="3">
        <v>1346</v>
      </c>
      <c r="F1454" s="3" t="str">
        <f>CONCATENATE(A:A,".",C:C,".",E:E)</f>
        <v>3.306.1346</v>
      </c>
      <c r="G1454" s="4" t="s">
        <v>1647</v>
      </c>
      <c r="H1454" s="3" t="str">
        <f>CONCATENATE(Table1[[#This Row],[ID]]," ",Table1[[#This Row],[NEW Micro label]])</f>
        <v>3.306.1346 Lichens</v>
      </c>
    </row>
    <row r="1455" spans="1:8" ht="16" x14ac:dyDescent="0.2">
      <c r="A1455" s="3">
        <v>3</v>
      </c>
      <c r="B1455" s="3" t="s">
        <v>1377</v>
      </c>
      <c r="C1455" s="3">
        <v>306</v>
      </c>
      <c r="D1455" s="3" t="s">
        <v>1646</v>
      </c>
      <c r="E1455" s="3">
        <v>2255</v>
      </c>
      <c r="F1455" s="3" t="str">
        <f>CONCATENATE(A:A,".",C:C,".",E:E)</f>
        <v>3.306.2255</v>
      </c>
      <c r="G1455" s="4" t="s">
        <v>1648</v>
      </c>
      <c r="H1455" s="3" t="str">
        <f>CONCATENATE(Table1[[#This Row],[ID]]," ",Table1[[#This Row],[NEW Micro label]])</f>
        <v>3.306.2255 Antarctic Biodiversity</v>
      </c>
    </row>
    <row r="1456" spans="1:8" ht="16" x14ac:dyDescent="0.2">
      <c r="A1456" s="3">
        <v>4</v>
      </c>
      <c r="B1456" s="3" t="s">
        <v>1649</v>
      </c>
      <c r="C1456" s="3">
        <v>13</v>
      </c>
      <c r="D1456" s="3" t="s">
        <v>1650</v>
      </c>
      <c r="E1456" s="3">
        <v>6</v>
      </c>
      <c r="F1456" s="3" t="str">
        <f>CONCATENATE(A:A,".",C:C,".",E:E)</f>
        <v>4.13.6</v>
      </c>
      <c r="G1456" s="4" t="s">
        <v>1651</v>
      </c>
      <c r="H1456" s="3" t="str">
        <f>CONCATENATE(Table1[[#This Row],[ID]]," ",Table1[[#This Row],[NEW Micro label]])</f>
        <v>4.13.6 Cellular Resource Allocation</v>
      </c>
    </row>
    <row r="1457" spans="1:8" ht="16" x14ac:dyDescent="0.2">
      <c r="A1457" s="3">
        <v>4</v>
      </c>
      <c r="B1457" s="3" t="s">
        <v>1649</v>
      </c>
      <c r="C1457" s="3">
        <v>13</v>
      </c>
      <c r="D1457" s="3" t="s">
        <v>1650</v>
      </c>
      <c r="E1457" s="3">
        <v>43</v>
      </c>
      <c r="F1457" s="3" t="str">
        <f>CONCATENATE(A:A,".",C:C,".",E:E)</f>
        <v>4.13.43</v>
      </c>
      <c r="G1457" s="4" t="s">
        <v>1652</v>
      </c>
      <c r="H1457" s="3" t="str">
        <f>CONCATENATE(Table1[[#This Row],[ID]]," ",Table1[[#This Row],[NEW Micro label]])</f>
        <v>4.13.43 Wireless Sensor Networks</v>
      </c>
    </row>
    <row r="1458" spans="1:8" ht="16" x14ac:dyDescent="0.2">
      <c r="A1458" s="3">
        <v>4</v>
      </c>
      <c r="B1458" s="3" t="s">
        <v>1649</v>
      </c>
      <c r="C1458" s="3">
        <v>13</v>
      </c>
      <c r="D1458" s="3" t="s">
        <v>1650</v>
      </c>
      <c r="E1458" s="3">
        <v>230</v>
      </c>
      <c r="F1458" s="3" t="str">
        <f>CONCATENATE(A:A,".",C:C,".",E:E)</f>
        <v>4.13.230</v>
      </c>
      <c r="G1458" s="4" t="s">
        <v>1653</v>
      </c>
      <c r="H1458" s="3" t="str">
        <f>CONCATENATE(Table1[[#This Row],[ID]]," ",Table1[[#This Row],[NEW Micro label]])</f>
        <v>4.13.230 Advanced Wireless Techniques</v>
      </c>
    </row>
    <row r="1459" spans="1:8" ht="16" x14ac:dyDescent="0.2">
      <c r="A1459" s="3">
        <v>4</v>
      </c>
      <c r="B1459" s="3" t="s">
        <v>1649</v>
      </c>
      <c r="C1459" s="3">
        <v>13</v>
      </c>
      <c r="D1459" s="3" t="s">
        <v>1650</v>
      </c>
      <c r="E1459" s="3">
        <v>449</v>
      </c>
      <c r="F1459" s="3" t="str">
        <f>CONCATENATE(A:A,".",C:C,".",E:E)</f>
        <v>4.13.449</v>
      </c>
      <c r="G1459" s="4" t="s">
        <v>1654</v>
      </c>
      <c r="H1459" s="3" t="str">
        <f>CONCATENATE(Table1[[#This Row],[ID]]," ",Table1[[#This Row],[NEW Micro label]])</f>
        <v>4.13.449 Synchronization Error Codes</v>
      </c>
    </row>
    <row r="1460" spans="1:8" ht="16" x14ac:dyDescent="0.2">
      <c r="A1460" s="3">
        <v>4</v>
      </c>
      <c r="B1460" s="3" t="s">
        <v>1649</v>
      </c>
      <c r="C1460" s="3">
        <v>13</v>
      </c>
      <c r="D1460" s="3" t="s">
        <v>1650</v>
      </c>
      <c r="E1460" s="3">
        <v>689</v>
      </c>
      <c r="F1460" s="3" t="str">
        <f>CONCATENATE(A:A,".",C:C,".",E:E)</f>
        <v>4.13.689</v>
      </c>
      <c r="G1460" s="4" t="s">
        <v>1655</v>
      </c>
      <c r="H1460" s="3" t="str">
        <f>CONCATENATE(Table1[[#This Row],[ID]]," ",Table1[[#This Row],[NEW Micro label]])</f>
        <v>4.13.689 Cognitive Radio Networks</v>
      </c>
    </row>
    <row r="1461" spans="1:8" ht="16" x14ac:dyDescent="0.2">
      <c r="A1461" s="3">
        <v>4</v>
      </c>
      <c r="B1461" s="3" t="s">
        <v>1649</v>
      </c>
      <c r="C1461" s="3">
        <v>13</v>
      </c>
      <c r="D1461" s="3" t="s">
        <v>1650</v>
      </c>
      <c r="E1461" s="3">
        <v>696</v>
      </c>
      <c r="F1461" s="3" t="str">
        <f>CONCATENATE(A:A,".",C:C,".",E:E)</f>
        <v>4.13.696</v>
      </c>
      <c r="G1461" s="4" t="s">
        <v>1656</v>
      </c>
      <c r="H1461" s="3" t="str">
        <f>CONCATENATE(Table1[[#This Row],[ID]]," ",Table1[[#This Row],[NEW Micro label]])</f>
        <v>4.13.696 Wireless Localization</v>
      </c>
    </row>
    <row r="1462" spans="1:8" ht="16" x14ac:dyDescent="0.2">
      <c r="A1462" s="3">
        <v>4</v>
      </c>
      <c r="B1462" s="3" t="s">
        <v>1649</v>
      </c>
      <c r="C1462" s="3">
        <v>13</v>
      </c>
      <c r="D1462" s="3" t="s">
        <v>1650</v>
      </c>
      <c r="E1462" s="3">
        <v>725</v>
      </c>
      <c r="F1462" s="3" t="str">
        <f>CONCATENATE(A:A,".",C:C,".",E:E)</f>
        <v>4.13.725</v>
      </c>
      <c r="G1462" s="4" t="s">
        <v>1657</v>
      </c>
      <c r="H1462" s="3" t="str">
        <f>CONCATENATE(Table1[[#This Row],[ID]]," ",Table1[[#This Row],[NEW Micro label]])</f>
        <v>4.13.725 Wireless MAC Protocols</v>
      </c>
    </row>
    <row r="1463" spans="1:8" ht="16" x14ac:dyDescent="0.2">
      <c r="A1463" s="3">
        <v>4</v>
      </c>
      <c r="B1463" s="3" t="s">
        <v>1649</v>
      </c>
      <c r="C1463" s="3">
        <v>13</v>
      </c>
      <c r="D1463" s="3" t="s">
        <v>1650</v>
      </c>
      <c r="E1463" s="3">
        <v>807</v>
      </c>
      <c r="F1463" s="3" t="str">
        <f>CONCATENATE(A:A,".",C:C,".",E:E)</f>
        <v>4.13.807</v>
      </c>
      <c r="G1463" s="4" t="s">
        <v>1658</v>
      </c>
      <c r="H1463" s="3" t="str">
        <f>CONCATENATE(Table1[[#This Row],[ID]]," ",Table1[[#This Row],[NEW Micro label]])</f>
        <v>4.13.807 IoT and Edge Computing</v>
      </c>
    </row>
    <row r="1464" spans="1:8" ht="16" x14ac:dyDescent="0.2">
      <c r="A1464" s="3">
        <v>4</v>
      </c>
      <c r="B1464" s="3" t="s">
        <v>1649</v>
      </c>
      <c r="C1464" s="3">
        <v>13</v>
      </c>
      <c r="D1464" s="3" t="s">
        <v>1650</v>
      </c>
      <c r="E1464" s="3">
        <v>896</v>
      </c>
      <c r="F1464" s="3" t="str">
        <f>CONCATENATE(A:A,".",C:C,".",E:E)</f>
        <v>4.13.896</v>
      </c>
      <c r="G1464" s="4" t="s">
        <v>1659</v>
      </c>
      <c r="H1464" s="3" t="str">
        <f>CONCATENATE(Table1[[#This Row],[ID]]," ",Table1[[#This Row],[NEW Micro label]])</f>
        <v>4.13.896 Vehicular ad hoc Networks</v>
      </c>
    </row>
    <row r="1465" spans="1:8" ht="16" x14ac:dyDescent="0.2">
      <c r="A1465" s="3">
        <v>4</v>
      </c>
      <c r="B1465" s="3" t="s">
        <v>1649</v>
      </c>
      <c r="C1465" s="3">
        <v>13</v>
      </c>
      <c r="D1465" s="3" t="s">
        <v>1650</v>
      </c>
      <c r="E1465" s="3">
        <v>925</v>
      </c>
      <c r="F1465" s="3" t="str">
        <f>CONCATENATE(A:A,".",C:C,".",E:E)</f>
        <v>4.13.925</v>
      </c>
      <c r="G1465" s="4" t="s">
        <v>1660</v>
      </c>
      <c r="H1465" s="3" t="str">
        <f>CONCATENATE(Table1[[#This Row],[ID]]," ",Table1[[#This Row],[NEW Micro label]])</f>
        <v>4.13.925 Satellite-Terrestrial Integration</v>
      </c>
    </row>
    <row r="1466" spans="1:8" ht="16" x14ac:dyDescent="0.2">
      <c r="A1466" s="3">
        <v>4</v>
      </c>
      <c r="B1466" s="3" t="s">
        <v>1649</v>
      </c>
      <c r="C1466" s="3">
        <v>13</v>
      </c>
      <c r="D1466" s="3" t="s">
        <v>1650</v>
      </c>
      <c r="E1466" s="3">
        <v>1815</v>
      </c>
      <c r="F1466" s="3" t="str">
        <f>CONCATENATE(A:A,".",C:C,".",E:E)</f>
        <v>4.13.1815</v>
      </c>
      <c r="G1466" s="4" t="s">
        <v>1661</v>
      </c>
      <c r="H1466" s="3" t="str">
        <f>CONCATENATE(Table1[[#This Row],[ID]]," ",Table1[[#This Row],[NEW Micro label]])</f>
        <v>4.13.1815 Random Lasers</v>
      </c>
    </row>
    <row r="1467" spans="1:8" ht="16" x14ac:dyDescent="0.2">
      <c r="A1467" s="3">
        <v>4</v>
      </c>
      <c r="B1467" s="3" t="s">
        <v>1649</v>
      </c>
      <c r="C1467" s="3">
        <v>13</v>
      </c>
      <c r="D1467" s="3" t="s">
        <v>1650</v>
      </c>
      <c r="E1467" s="3">
        <v>1994</v>
      </c>
      <c r="F1467" s="3" t="str">
        <f>CONCATENATE(A:A,".",C:C,".",E:E)</f>
        <v>4.13.1994</v>
      </c>
      <c r="G1467" s="4" t="s">
        <v>1662</v>
      </c>
      <c r="H1467" s="3" t="str">
        <f>CONCATENATE(Table1[[#This Row],[ID]]," ",Table1[[#This Row],[NEW Micro label]])</f>
        <v>4.13.1994 Power Line Communication</v>
      </c>
    </row>
    <row r="1468" spans="1:8" ht="16" x14ac:dyDescent="0.2">
      <c r="A1468" s="3">
        <v>4</v>
      </c>
      <c r="B1468" s="3" t="s">
        <v>1649</v>
      </c>
      <c r="C1468" s="3">
        <v>13</v>
      </c>
      <c r="D1468" s="3" t="s">
        <v>1650</v>
      </c>
      <c r="E1468" s="3">
        <v>2202</v>
      </c>
      <c r="F1468" s="3" t="str">
        <f>CONCATENATE(A:A,".",C:C,".",E:E)</f>
        <v>4.13.2202</v>
      </c>
      <c r="G1468" s="4" t="s">
        <v>1663</v>
      </c>
      <c r="H1468" s="3" t="str">
        <f>CONCATENATE(Table1[[#This Row],[ID]]," ",Table1[[#This Row],[NEW Micro label]])</f>
        <v>4.13.2202 UAV Communications</v>
      </c>
    </row>
    <row r="1469" spans="1:8" ht="16" x14ac:dyDescent="0.2">
      <c r="A1469" s="3">
        <v>4</v>
      </c>
      <c r="B1469" s="3" t="s">
        <v>1649</v>
      </c>
      <c r="C1469" s="3">
        <v>13</v>
      </c>
      <c r="D1469" s="3" t="s">
        <v>1650</v>
      </c>
      <c r="E1469" s="3">
        <v>2285</v>
      </c>
      <c r="F1469" s="3" t="str">
        <f>CONCATENATE(A:A,".",C:C,".",E:E)</f>
        <v>4.13.2285</v>
      </c>
      <c r="G1469" s="4" t="s">
        <v>1664</v>
      </c>
      <c r="H1469" s="3" t="str">
        <f>CONCATENATE(Table1[[#This Row],[ID]]," ",Table1[[#This Row],[NEW Micro label]])</f>
        <v>4.13.2285 Radio Wave Propagation</v>
      </c>
    </row>
    <row r="1470" spans="1:8" ht="16" x14ac:dyDescent="0.2">
      <c r="A1470" s="3">
        <v>4</v>
      </c>
      <c r="B1470" s="3" t="s">
        <v>1649</v>
      </c>
      <c r="C1470" s="3">
        <v>13</v>
      </c>
      <c r="D1470" s="3" t="s">
        <v>1650</v>
      </c>
      <c r="E1470" s="3">
        <v>2428</v>
      </c>
      <c r="F1470" s="3" t="str">
        <f>CONCATENATE(A:A,".",C:C,".",E:E)</f>
        <v>4.13.2428</v>
      </c>
      <c r="G1470" s="4" t="s">
        <v>1665</v>
      </c>
      <c r="H1470" s="3" t="str">
        <f>CONCATENATE(Table1[[#This Row],[ID]]," ",Table1[[#This Row],[NEW Micro label]])</f>
        <v>4.13.2428 Molecular &amp; Bluetooth Systems</v>
      </c>
    </row>
    <row r="1471" spans="1:8" ht="16" x14ac:dyDescent="0.2">
      <c r="A1471" s="3">
        <v>4</v>
      </c>
      <c r="B1471" s="3" t="s">
        <v>1649</v>
      </c>
      <c r="C1471" s="3">
        <v>13</v>
      </c>
      <c r="D1471" s="3" t="s">
        <v>1650</v>
      </c>
      <c r="E1471" s="3">
        <v>2542</v>
      </c>
      <c r="F1471" s="3" t="str">
        <f>CONCATENATE(A:A,".",C:C,".",E:E)</f>
        <v>4.13.2542</v>
      </c>
      <c r="G1471" s="4" t="s">
        <v>1666</v>
      </c>
      <c r="H1471" s="3" t="str">
        <f>CONCATENATE(Table1[[#This Row],[ID]]," ",Table1[[#This Row],[NEW Micro label]])</f>
        <v>4.13.2542 Interdisciplinary Applications</v>
      </c>
    </row>
    <row r="1472" spans="1:8" ht="16" x14ac:dyDescent="0.2">
      <c r="A1472" s="3">
        <v>4</v>
      </c>
      <c r="B1472" s="3" t="s">
        <v>1649</v>
      </c>
      <c r="C1472" s="3">
        <v>13</v>
      </c>
      <c r="D1472" s="3" t="s">
        <v>1650</v>
      </c>
      <c r="E1472" s="3">
        <v>2796</v>
      </c>
      <c r="F1472" s="3" t="str">
        <f>CONCATENATE(A:A,".",C:C,".",E:E)</f>
        <v>4.13.2796</v>
      </c>
      <c r="G1472" s="4" t="s">
        <v>1667</v>
      </c>
      <c r="H1472" s="3" t="str">
        <f>CONCATENATE(Table1[[#This Row],[ID]]," ",Table1[[#This Row],[NEW Micro label]])</f>
        <v>4.13.2796 IoT Communication Protocols</v>
      </c>
    </row>
    <row r="1473" spans="1:8" ht="16" x14ac:dyDescent="0.2">
      <c r="A1473" s="3">
        <v>4</v>
      </c>
      <c r="B1473" s="3" t="s">
        <v>1649</v>
      </c>
      <c r="C1473" s="3">
        <v>17</v>
      </c>
      <c r="D1473" s="3" t="s">
        <v>1668</v>
      </c>
      <c r="E1473" s="3">
        <v>64</v>
      </c>
      <c r="F1473" s="3" t="str">
        <f>CONCATENATE(A:A,".",C:C,".",E:E)</f>
        <v>4.17.64</v>
      </c>
      <c r="G1473" s="4" t="s">
        <v>1669</v>
      </c>
      <c r="H1473" s="3" t="str">
        <f>CONCATENATE(Table1[[#This Row],[ID]]," ",Table1[[#This Row],[NEW Micro label]])</f>
        <v>4.17.64 Content-Based Retrieval</v>
      </c>
    </row>
    <row r="1474" spans="1:8" ht="16" x14ac:dyDescent="0.2">
      <c r="A1474" s="3">
        <v>4</v>
      </c>
      <c r="B1474" s="3" t="s">
        <v>1649</v>
      </c>
      <c r="C1474" s="3">
        <v>17</v>
      </c>
      <c r="D1474" s="3" t="s">
        <v>1668</v>
      </c>
      <c r="E1474" s="3">
        <v>118</v>
      </c>
      <c r="F1474" s="3" t="str">
        <f>CONCATENATE(A:A,".",C:C,".",E:E)</f>
        <v>4.17.118</v>
      </c>
      <c r="G1474" s="4" t="s">
        <v>1670</v>
      </c>
      <c r="H1474" s="3" t="str">
        <f>CONCATENATE(Table1[[#This Row],[ID]]," ",Table1[[#This Row],[NEW Micro label]])</f>
        <v>4.17.118 Face Recognition</v>
      </c>
    </row>
    <row r="1475" spans="1:8" ht="16" x14ac:dyDescent="0.2">
      <c r="A1475" s="3">
        <v>4</v>
      </c>
      <c r="B1475" s="3" t="s">
        <v>1649</v>
      </c>
      <c r="C1475" s="3">
        <v>17</v>
      </c>
      <c r="D1475" s="3" t="s">
        <v>1668</v>
      </c>
      <c r="E1475" s="3">
        <v>128</v>
      </c>
      <c r="F1475" s="3" t="str">
        <f>CONCATENATE(A:A,".",C:C,".",E:E)</f>
        <v>4.17.128</v>
      </c>
      <c r="G1475" s="4" t="s">
        <v>1671</v>
      </c>
      <c r="H1475" s="3" t="str">
        <f>CONCATENATE(Table1[[#This Row],[ID]]," ",Table1[[#This Row],[NEW Micro label]])</f>
        <v>4.17.128 Deep Visual Recognition</v>
      </c>
    </row>
    <row r="1476" spans="1:8" ht="16" x14ac:dyDescent="0.2">
      <c r="A1476" s="3">
        <v>4</v>
      </c>
      <c r="B1476" s="3" t="s">
        <v>1649</v>
      </c>
      <c r="C1476" s="3">
        <v>17</v>
      </c>
      <c r="D1476" s="3" t="s">
        <v>1668</v>
      </c>
      <c r="E1476" s="3">
        <v>245</v>
      </c>
      <c r="F1476" s="3" t="str">
        <f>CONCATENATE(A:A,".",C:C,".",E:E)</f>
        <v>4.17.245</v>
      </c>
      <c r="G1476" s="4" t="s">
        <v>1672</v>
      </c>
      <c r="H1476" s="3" t="str">
        <f>CONCATENATE(Table1[[#This Row],[ID]]," ",Table1[[#This Row],[NEW Micro label]])</f>
        <v>4.17.245 3D Geometry Processing</v>
      </c>
    </row>
    <row r="1477" spans="1:8" ht="16" x14ac:dyDescent="0.2">
      <c r="A1477" s="3">
        <v>4</v>
      </c>
      <c r="B1477" s="3" t="s">
        <v>1649</v>
      </c>
      <c r="C1477" s="3">
        <v>17</v>
      </c>
      <c r="D1477" s="3" t="s">
        <v>1668</v>
      </c>
      <c r="E1477" s="3">
        <v>282</v>
      </c>
      <c r="F1477" s="3" t="str">
        <f>CONCATENATE(A:A,".",C:C,".",E:E)</f>
        <v>4.17.282</v>
      </c>
      <c r="G1477" s="4" t="s">
        <v>1673</v>
      </c>
      <c r="H1477" s="3" t="str">
        <f>CONCATENATE(Table1[[#This Row],[ID]]," ",Table1[[#This Row],[NEW Micro label]])</f>
        <v>4.17.282 Image Segmentation</v>
      </c>
    </row>
    <row r="1478" spans="1:8" ht="16" x14ac:dyDescent="0.2">
      <c r="A1478" s="3">
        <v>4</v>
      </c>
      <c r="B1478" s="3" t="s">
        <v>1649</v>
      </c>
      <c r="C1478" s="3">
        <v>17</v>
      </c>
      <c r="D1478" s="3" t="s">
        <v>1668</v>
      </c>
      <c r="E1478" s="3">
        <v>630</v>
      </c>
      <c r="F1478" s="3" t="str">
        <f>CONCATENATE(A:A,".",C:C,".",E:E)</f>
        <v>4.17.630</v>
      </c>
      <c r="G1478" s="4" t="s">
        <v>1674</v>
      </c>
      <c r="H1478" s="3" t="str">
        <f>CONCATENATE(Table1[[#This Row],[ID]]," ",Table1[[#This Row],[NEW Micro label]])</f>
        <v>4.17.630 Action Recognition</v>
      </c>
    </row>
    <row r="1479" spans="1:8" ht="16" x14ac:dyDescent="0.2">
      <c r="A1479" s="3">
        <v>4</v>
      </c>
      <c r="B1479" s="3" t="s">
        <v>1649</v>
      </c>
      <c r="C1479" s="3">
        <v>17</v>
      </c>
      <c r="D1479" s="3" t="s">
        <v>1668</v>
      </c>
      <c r="E1479" s="3">
        <v>861</v>
      </c>
      <c r="F1479" s="3" t="str">
        <f>CONCATENATE(A:A,".",C:C,".",E:E)</f>
        <v>4.17.861</v>
      </c>
      <c r="G1479" s="4" t="s">
        <v>1675</v>
      </c>
      <c r="H1479" s="3" t="str">
        <f>CONCATENATE(Table1[[#This Row],[ID]]," ",Table1[[#This Row],[NEW Micro label]])</f>
        <v>4.17.861 Color Imaging</v>
      </c>
    </row>
    <row r="1480" spans="1:8" ht="16" x14ac:dyDescent="0.2">
      <c r="A1480" s="3">
        <v>4</v>
      </c>
      <c r="B1480" s="3" t="s">
        <v>1649</v>
      </c>
      <c r="C1480" s="3">
        <v>17</v>
      </c>
      <c r="D1480" s="3" t="s">
        <v>1668</v>
      </c>
      <c r="E1480" s="3">
        <v>942</v>
      </c>
      <c r="F1480" s="3" t="str">
        <f>CONCATENATE(A:A,".",C:C,".",E:E)</f>
        <v>4.17.942</v>
      </c>
      <c r="G1480" s="4" t="s">
        <v>1676</v>
      </c>
      <c r="H1480" s="3" t="str">
        <f>CONCATENATE(Table1[[#This Row],[ID]]," ",Table1[[#This Row],[NEW Micro label]])</f>
        <v>4.17.942 Handwritten Text Recognition</v>
      </c>
    </row>
    <row r="1481" spans="1:8" ht="16" x14ac:dyDescent="0.2">
      <c r="A1481" s="3">
        <v>4</v>
      </c>
      <c r="B1481" s="3" t="s">
        <v>1649</v>
      </c>
      <c r="C1481" s="3">
        <v>17</v>
      </c>
      <c r="D1481" s="3" t="s">
        <v>1668</v>
      </c>
      <c r="E1481" s="3">
        <v>953</v>
      </c>
      <c r="F1481" s="3" t="str">
        <f>CONCATENATE(A:A,".",C:C,".",E:E)</f>
        <v>4.17.953</v>
      </c>
      <c r="G1481" s="4" t="s">
        <v>1677</v>
      </c>
      <c r="H1481" s="3" t="str">
        <f>CONCATENATE(Table1[[#This Row],[ID]]," ",Table1[[#This Row],[NEW Micro label]])</f>
        <v>4.17.953 Video Object Tracking</v>
      </c>
    </row>
    <row r="1482" spans="1:8" ht="16" x14ac:dyDescent="0.2">
      <c r="A1482" s="3">
        <v>4</v>
      </c>
      <c r="B1482" s="3" t="s">
        <v>1649</v>
      </c>
      <c r="C1482" s="3">
        <v>17</v>
      </c>
      <c r="D1482" s="3" t="s">
        <v>1668</v>
      </c>
      <c r="E1482" s="3">
        <v>1432</v>
      </c>
      <c r="F1482" s="3" t="str">
        <f>CONCATENATE(A:A,".",C:C,".",E:E)</f>
        <v>4.17.1432</v>
      </c>
      <c r="G1482" s="4" t="s">
        <v>1678</v>
      </c>
      <c r="H1482" s="3" t="str">
        <f>CONCATENATE(Table1[[#This Row],[ID]]," ",Table1[[#This Row],[NEW Micro label]])</f>
        <v>4.17.1432 Digital Topology</v>
      </c>
    </row>
    <row r="1483" spans="1:8" ht="16" x14ac:dyDescent="0.2">
      <c r="A1483" s="3">
        <v>4</v>
      </c>
      <c r="B1483" s="3" t="s">
        <v>1649</v>
      </c>
      <c r="C1483" s="3">
        <v>17</v>
      </c>
      <c r="D1483" s="3" t="s">
        <v>1668</v>
      </c>
      <c r="E1483" s="3">
        <v>1752</v>
      </c>
      <c r="F1483" s="3" t="str">
        <f>CONCATENATE(A:A,".",C:C,".",E:E)</f>
        <v>4.17.1752</v>
      </c>
      <c r="G1483" s="4" t="s">
        <v>1679</v>
      </c>
      <c r="H1483" s="3" t="str">
        <f>CONCATENATE(Table1[[#This Row],[ID]]," ",Table1[[#This Row],[NEW Micro label]])</f>
        <v>4.17.1752 Retinal Image Analysis</v>
      </c>
    </row>
    <row r="1484" spans="1:8" ht="16" x14ac:dyDescent="0.2">
      <c r="A1484" s="3">
        <v>4</v>
      </c>
      <c r="B1484" s="3" t="s">
        <v>1649</v>
      </c>
      <c r="C1484" s="3">
        <v>17</v>
      </c>
      <c r="D1484" s="3" t="s">
        <v>1668</v>
      </c>
      <c r="E1484" s="3">
        <v>1802</v>
      </c>
      <c r="F1484" s="3" t="str">
        <f>CONCATENATE(A:A,".",C:C,".",E:E)</f>
        <v>4.17.1802</v>
      </c>
      <c r="G1484" s="4" t="s">
        <v>1680</v>
      </c>
      <c r="H1484" s="3" t="str">
        <f>CONCATENATE(Table1[[#This Row],[ID]]," ",Table1[[#This Row],[NEW Micro label]])</f>
        <v>4.17.1802 Video Summarization</v>
      </c>
    </row>
    <row r="1485" spans="1:8" ht="16" x14ac:dyDescent="0.2">
      <c r="A1485" s="3">
        <v>4</v>
      </c>
      <c r="B1485" s="3" t="s">
        <v>1649</v>
      </c>
      <c r="C1485" s="3">
        <v>17</v>
      </c>
      <c r="D1485" s="3" t="s">
        <v>1668</v>
      </c>
      <c r="E1485" s="3">
        <v>1950</v>
      </c>
      <c r="F1485" s="3" t="str">
        <f>CONCATENATE(A:A,".",C:C,".",E:E)</f>
        <v>4.17.1950</v>
      </c>
      <c r="G1485" s="4" t="s">
        <v>1681</v>
      </c>
      <c r="H1485" s="3" t="str">
        <f>CONCATENATE(Table1[[#This Row],[ID]]," ",Table1[[#This Row],[NEW Micro label]])</f>
        <v>4.17.1950 Defect Detection</v>
      </c>
    </row>
    <row r="1486" spans="1:8" ht="16" x14ac:dyDescent="0.2">
      <c r="A1486" s="3">
        <v>4</v>
      </c>
      <c r="B1486" s="3" t="s">
        <v>1649</v>
      </c>
      <c r="C1486" s="3">
        <v>17</v>
      </c>
      <c r="D1486" s="3" t="s">
        <v>1668</v>
      </c>
      <c r="E1486" s="3">
        <v>2779</v>
      </c>
      <c r="F1486" s="3" t="str">
        <f>CONCATENATE(A:A,".",C:C,".",E:E)</f>
        <v>4.17.2779</v>
      </c>
      <c r="G1486" s="4" t="s">
        <v>1682</v>
      </c>
      <c r="H1486" s="3" t="str">
        <f>CONCATENATE(Table1[[#This Row],[ID]]," ",Table1[[#This Row],[NEW Micro label]])</f>
        <v>4.17.2779 Gait Recognition</v>
      </c>
    </row>
    <row r="1487" spans="1:8" ht="16" x14ac:dyDescent="0.2">
      <c r="A1487" s="3">
        <v>4</v>
      </c>
      <c r="B1487" s="3" t="s">
        <v>1649</v>
      </c>
      <c r="C1487" s="3">
        <v>17</v>
      </c>
      <c r="D1487" s="3" t="s">
        <v>1668</v>
      </c>
      <c r="E1487" s="3">
        <v>2784</v>
      </c>
      <c r="F1487" s="3" t="str">
        <f>CONCATENATE(A:A,".",C:C,".",E:E)</f>
        <v>4.17.2784</v>
      </c>
      <c r="G1487" s="4" t="s">
        <v>1683</v>
      </c>
      <c r="H1487" s="3" t="str">
        <f>CONCATENATE(Table1[[#This Row],[ID]]," ",Table1[[#This Row],[NEW Micro label]])</f>
        <v>4.17.2784 Graph Matching</v>
      </c>
    </row>
    <row r="1488" spans="1:8" ht="16" x14ac:dyDescent="0.2">
      <c r="A1488" s="3">
        <v>4</v>
      </c>
      <c r="B1488" s="3" t="s">
        <v>1649</v>
      </c>
      <c r="C1488" s="3">
        <v>17</v>
      </c>
      <c r="D1488" s="3" t="s">
        <v>1668</v>
      </c>
      <c r="E1488" s="3">
        <v>2789</v>
      </c>
      <c r="F1488" s="3" t="str">
        <f>CONCATENATE(A:A,".",C:C,".",E:E)</f>
        <v>4.17.2789</v>
      </c>
      <c r="G1488" s="4" t="s">
        <v>1684</v>
      </c>
      <c r="H1488" s="3" t="str">
        <f>CONCATENATE(Table1[[#This Row],[ID]]," ",Table1[[#This Row],[NEW Micro label]])</f>
        <v>4.17.2789 Generative Image Synthesis</v>
      </c>
    </row>
    <row r="1489" spans="1:8" ht="16" x14ac:dyDescent="0.2">
      <c r="A1489" s="3">
        <v>4</v>
      </c>
      <c r="B1489" s="3" t="s">
        <v>1649</v>
      </c>
      <c r="C1489" s="3">
        <v>17</v>
      </c>
      <c r="D1489" s="3" t="s">
        <v>1668</v>
      </c>
      <c r="E1489" s="3">
        <v>2798</v>
      </c>
      <c r="F1489" s="3" t="str">
        <f>CONCATENATE(A:A,".",C:C,".",E:E)</f>
        <v>4.17.2798</v>
      </c>
      <c r="G1489" s="4" t="s">
        <v>1685</v>
      </c>
      <c r="H1489" s="3" t="str">
        <f>CONCATENATE(Table1[[#This Row],[ID]]," ",Table1[[#This Row],[NEW Micro label]])</f>
        <v>4.17.2798 Stereo Depth Estimation</v>
      </c>
    </row>
    <row r="1490" spans="1:8" ht="16" x14ac:dyDescent="0.2">
      <c r="A1490" s="3">
        <v>4</v>
      </c>
      <c r="B1490" s="3" t="s">
        <v>1649</v>
      </c>
      <c r="C1490" s="3">
        <v>18</v>
      </c>
      <c r="D1490" s="3" t="s">
        <v>1686</v>
      </c>
      <c r="E1490" s="3">
        <v>101</v>
      </c>
      <c r="F1490" s="3" t="str">
        <f>CONCATENATE(A:A,".",C:C,".",E:E)</f>
        <v>4.18.101</v>
      </c>
      <c r="G1490" s="4" t="s">
        <v>1687</v>
      </c>
      <c r="H1490" s="3" t="str">
        <f>CONCATENATE(Table1[[#This Row],[ID]]," ",Table1[[#This Row],[NEW Micro label]])</f>
        <v>4.18.101 Power Quality</v>
      </c>
    </row>
    <row r="1491" spans="1:8" ht="16" x14ac:dyDescent="0.2">
      <c r="A1491" s="3">
        <v>4</v>
      </c>
      <c r="B1491" s="3" t="s">
        <v>1649</v>
      </c>
      <c r="C1491" s="3">
        <v>18</v>
      </c>
      <c r="D1491" s="3" t="s">
        <v>1686</v>
      </c>
      <c r="E1491" s="3">
        <v>136</v>
      </c>
      <c r="F1491" s="3" t="str">
        <f>CONCATENATE(A:A,".",C:C,".",E:E)</f>
        <v>4.18.136</v>
      </c>
      <c r="G1491" s="4" t="s">
        <v>1688</v>
      </c>
      <c r="H1491" s="3" t="str">
        <f>CONCATENATE(Table1[[#This Row],[ID]]," ",Table1[[#This Row],[NEW Micro label]])</f>
        <v>4.18.136 Electric Motor Control</v>
      </c>
    </row>
    <row r="1492" spans="1:8" ht="16" x14ac:dyDescent="0.2">
      <c r="A1492" s="3">
        <v>4</v>
      </c>
      <c r="B1492" s="3" t="s">
        <v>1649</v>
      </c>
      <c r="C1492" s="3">
        <v>18</v>
      </c>
      <c r="D1492" s="3" t="s">
        <v>1686</v>
      </c>
      <c r="E1492" s="3">
        <v>204</v>
      </c>
      <c r="F1492" s="3" t="str">
        <f>CONCATENATE(A:A,".",C:C,".",E:E)</f>
        <v>4.18.204</v>
      </c>
      <c r="G1492" s="4" t="s">
        <v>1689</v>
      </c>
      <c r="H1492" s="3" t="str">
        <f>CONCATENATE(Table1[[#This Row],[ID]]," ",Table1[[#This Row],[NEW Micro label]])</f>
        <v>4.18.204 Smart Grid Optimization</v>
      </c>
    </row>
    <row r="1493" spans="1:8" ht="16" x14ac:dyDescent="0.2">
      <c r="A1493" s="3">
        <v>4</v>
      </c>
      <c r="B1493" s="3" t="s">
        <v>1649</v>
      </c>
      <c r="C1493" s="3">
        <v>18</v>
      </c>
      <c r="D1493" s="3" t="s">
        <v>1686</v>
      </c>
      <c r="E1493" s="3">
        <v>296</v>
      </c>
      <c r="F1493" s="3" t="str">
        <f>CONCATENATE(A:A,".",C:C,".",E:E)</f>
        <v>4.18.296</v>
      </c>
      <c r="G1493" s="4" t="s">
        <v>1690</v>
      </c>
      <c r="H1493" s="3" t="str">
        <f>CONCATENATE(Table1[[#This Row],[ID]]," ",Table1[[#This Row],[NEW Micro label]])</f>
        <v>4.18.296 Energy Forecasting</v>
      </c>
    </row>
    <row r="1494" spans="1:8" ht="16" x14ac:dyDescent="0.2">
      <c r="A1494" s="3">
        <v>4</v>
      </c>
      <c r="B1494" s="3" t="s">
        <v>1649</v>
      </c>
      <c r="C1494" s="3">
        <v>18</v>
      </c>
      <c r="D1494" s="3" t="s">
        <v>1686</v>
      </c>
      <c r="E1494" s="3">
        <v>334</v>
      </c>
      <c r="F1494" s="3" t="str">
        <f>CONCATENATE(A:A,".",C:C,".",E:E)</f>
        <v>4.18.334</v>
      </c>
      <c r="G1494" s="4" t="s">
        <v>1691</v>
      </c>
      <c r="H1494" s="3" t="str">
        <f>CONCATENATE(Table1[[#This Row],[ID]]," ",Table1[[#This Row],[NEW Micro label]])</f>
        <v>4.18.334 Converter Technologies</v>
      </c>
    </row>
    <row r="1495" spans="1:8" ht="16" x14ac:dyDescent="0.2">
      <c r="A1495" s="3">
        <v>4</v>
      </c>
      <c r="B1495" s="3" t="s">
        <v>1649</v>
      </c>
      <c r="C1495" s="3">
        <v>18</v>
      </c>
      <c r="D1495" s="3" t="s">
        <v>1686</v>
      </c>
      <c r="E1495" s="3">
        <v>472</v>
      </c>
      <c r="F1495" s="3" t="str">
        <f>CONCATENATE(A:A,".",C:C,".",E:E)</f>
        <v>4.18.472</v>
      </c>
      <c r="G1495" s="4" t="s">
        <v>1692</v>
      </c>
      <c r="H1495" s="3" t="str">
        <f>CONCATENATE(Table1[[#This Row],[ID]]," ",Table1[[#This Row],[NEW Micro label]])</f>
        <v>4.18.472 Power System Stability</v>
      </c>
    </row>
    <row r="1496" spans="1:8" ht="16" x14ac:dyDescent="0.2">
      <c r="A1496" s="3">
        <v>4</v>
      </c>
      <c r="B1496" s="3" t="s">
        <v>1649</v>
      </c>
      <c r="C1496" s="3">
        <v>18</v>
      </c>
      <c r="D1496" s="3" t="s">
        <v>1686</v>
      </c>
      <c r="E1496" s="3">
        <v>575</v>
      </c>
      <c r="F1496" s="3" t="str">
        <f>CONCATENATE(A:A,".",C:C,".",E:E)</f>
        <v>4.18.575</v>
      </c>
      <c r="G1496" s="4" t="s">
        <v>1693</v>
      </c>
      <c r="H1496" s="3" t="str">
        <f>CONCATENATE(Table1[[#This Row],[ID]]," ",Table1[[#This Row],[NEW Micro label]])</f>
        <v>4.18.575 Photovoltaic Systems</v>
      </c>
    </row>
    <row r="1497" spans="1:8" ht="16" x14ac:dyDescent="0.2">
      <c r="A1497" s="3">
        <v>4</v>
      </c>
      <c r="B1497" s="3" t="s">
        <v>1649</v>
      </c>
      <c r="C1497" s="3">
        <v>18</v>
      </c>
      <c r="D1497" s="3" t="s">
        <v>1686</v>
      </c>
      <c r="E1497" s="3">
        <v>754</v>
      </c>
      <c r="F1497" s="3" t="str">
        <f>CONCATENATE(A:A,".",C:C,".",E:E)</f>
        <v>4.18.754</v>
      </c>
      <c r="G1497" s="4" t="s">
        <v>1694</v>
      </c>
      <c r="H1497" s="3" t="str">
        <f>CONCATENATE(Table1[[#This Row],[ID]]," ",Table1[[#This Row],[NEW Micro label]])</f>
        <v>4.18.754 Doubly Fed Induction Generator</v>
      </c>
    </row>
    <row r="1498" spans="1:8" ht="16" x14ac:dyDescent="0.2">
      <c r="A1498" s="3">
        <v>4</v>
      </c>
      <c r="B1498" s="3" t="s">
        <v>1649</v>
      </c>
      <c r="C1498" s="3">
        <v>18</v>
      </c>
      <c r="D1498" s="3" t="s">
        <v>1686</v>
      </c>
      <c r="E1498" s="3">
        <v>788</v>
      </c>
      <c r="F1498" s="3" t="str">
        <f>CONCATENATE(A:A,".",C:C,".",E:E)</f>
        <v>4.18.788</v>
      </c>
      <c r="G1498" s="4" t="s">
        <v>1695</v>
      </c>
      <c r="H1498" s="3" t="str">
        <f>CONCATENATE(Table1[[#This Row],[ID]]," ",Table1[[#This Row],[NEW Micro label]])</f>
        <v>4.18.788 Electric Vehicles</v>
      </c>
    </row>
    <row r="1499" spans="1:8" ht="16" x14ac:dyDescent="0.2">
      <c r="A1499" s="3">
        <v>4</v>
      </c>
      <c r="B1499" s="3" t="s">
        <v>1649</v>
      </c>
      <c r="C1499" s="3">
        <v>18</v>
      </c>
      <c r="D1499" s="3" t="s">
        <v>1686</v>
      </c>
      <c r="E1499" s="3">
        <v>1055</v>
      </c>
      <c r="F1499" s="3" t="str">
        <f>CONCATENATE(A:A,".",C:C,".",E:E)</f>
        <v>4.18.1055</v>
      </c>
      <c r="G1499" s="4" t="s">
        <v>1696</v>
      </c>
      <c r="H1499" s="3" t="str">
        <f>CONCATENATE(Table1[[#This Row],[ID]]," ",Table1[[#This Row],[NEW Micro label]])</f>
        <v>4.18.1055 Fault Detection</v>
      </c>
    </row>
    <row r="1500" spans="1:8" ht="16" x14ac:dyDescent="0.2">
      <c r="A1500" s="3">
        <v>4</v>
      </c>
      <c r="B1500" s="3" t="s">
        <v>1649</v>
      </c>
      <c r="C1500" s="3">
        <v>18</v>
      </c>
      <c r="D1500" s="3" t="s">
        <v>1686</v>
      </c>
      <c r="E1500" s="3">
        <v>1453</v>
      </c>
      <c r="F1500" s="3" t="str">
        <f>CONCATENATE(A:A,".",C:C,".",E:E)</f>
        <v>4.18.1453</v>
      </c>
      <c r="G1500" s="4" t="s">
        <v>1697</v>
      </c>
      <c r="H1500" s="3" t="str">
        <f>CONCATENATE(Table1[[#This Row],[ID]]," ",Table1[[#This Row],[NEW Micro label]])</f>
        <v>4.18.1453 Non Intrusive Load Monitoring</v>
      </c>
    </row>
    <row r="1501" spans="1:8" ht="16" x14ac:dyDescent="0.2">
      <c r="A1501" s="3">
        <v>4</v>
      </c>
      <c r="B1501" s="3" t="s">
        <v>1649</v>
      </c>
      <c r="C1501" s="3">
        <v>18</v>
      </c>
      <c r="D1501" s="3" t="s">
        <v>1686</v>
      </c>
      <c r="E1501" s="3">
        <v>2170</v>
      </c>
      <c r="F1501" s="3" t="str">
        <f>CONCATENATE(A:A,".",C:C,".",E:E)</f>
        <v>4.18.2170</v>
      </c>
      <c r="G1501" s="4" t="s">
        <v>1698</v>
      </c>
      <c r="H1501" s="3" t="str">
        <f>CONCATENATE(Table1[[#This Row],[ID]]," ",Table1[[#This Row],[NEW Micro label]])</f>
        <v>4.18.2170 EMI Mitigation</v>
      </c>
    </row>
    <row r="1502" spans="1:8" ht="16" x14ac:dyDescent="0.2">
      <c r="A1502" s="3">
        <v>4</v>
      </c>
      <c r="B1502" s="3" t="s">
        <v>1649</v>
      </c>
      <c r="C1502" s="3">
        <v>18</v>
      </c>
      <c r="D1502" s="3" t="s">
        <v>1686</v>
      </c>
      <c r="E1502" s="3">
        <v>2790</v>
      </c>
      <c r="F1502" s="3" t="str">
        <f>CONCATENATE(A:A,".",C:C,".",E:E)</f>
        <v>4.18.2790</v>
      </c>
      <c r="G1502" s="4" t="s">
        <v>1699</v>
      </c>
      <c r="H1502" s="3" t="str">
        <f>CONCATENATE(Table1[[#This Row],[ID]]," ",Table1[[#This Row],[NEW Micro label]])</f>
        <v>4.18.2790 Smart Grid Security</v>
      </c>
    </row>
    <row r="1503" spans="1:8" ht="16" x14ac:dyDescent="0.2">
      <c r="A1503" s="3">
        <v>4</v>
      </c>
      <c r="B1503" s="3" t="s">
        <v>1649</v>
      </c>
      <c r="C1503" s="3">
        <v>18</v>
      </c>
      <c r="D1503" s="3" t="s">
        <v>1686</v>
      </c>
      <c r="E1503" s="3">
        <v>2795</v>
      </c>
      <c r="F1503" s="3" t="str">
        <f>CONCATENATE(A:A,".",C:C,".",E:E)</f>
        <v>4.18.2795</v>
      </c>
      <c r="G1503" s="4" t="s">
        <v>1700</v>
      </c>
      <c r="H1503" s="3" t="str">
        <f>CONCATENATE(Table1[[#This Row],[ID]]," ",Table1[[#This Row],[NEW Micro label]])</f>
        <v>4.18.2795 Real-Time Power Simulation</v>
      </c>
    </row>
    <row r="1504" spans="1:8" ht="16" x14ac:dyDescent="0.2">
      <c r="A1504" s="3">
        <v>4</v>
      </c>
      <c r="B1504" s="3" t="s">
        <v>1649</v>
      </c>
      <c r="C1504" s="3">
        <v>29</v>
      </c>
      <c r="D1504" s="3" t="s">
        <v>1701</v>
      </c>
      <c r="E1504" s="3">
        <v>30</v>
      </c>
      <c r="F1504" s="3" t="str">
        <f>CONCATENATE(A:A,".",C:C,".",E:E)</f>
        <v>4.29.30</v>
      </c>
      <c r="G1504" s="4" t="s">
        <v>1702</v>
      </c>
      <c r="H1504" s="3" t="str">
        <f>CONCATENATE(Table1[[#This Row],[ID]]," ",Table1[[#This Row],[NEW Micro label]])</f>
        <v>4.29.30 Robust Control Systems</v>
      </c>
    </row>
    <row r="1505" spans="1:8" ht="16" x14ac:dyDescent="0.2">
      <c r="A1505" s="3">
        <v>4</v>
      </c>
      <c r="B1505" s="3" t="s">
        <v>1649</v>
      </c>
      <c r="C1505" s="3">
        <v>29</v>
      </c>
      <c r="D1505" s="3" t="s">
        <v>1701</v>
      </c>
      <c r="E1505" s="3">
        <v>104</v>
      </c>
      <c r="F1505" s="3" t="str">
        <f>CONCATENATE(A:A,".",C:C,".",E:E)</f>
        <v>4.29.104</v>
      </c>
      <c r="G1505" s="4" t="s">
        <v>1703</v>
      </c>
      <c r="H1505" s="3" t="str">
        <f>CONCATENATE(Table1[[#This Row],[ID]]," ",Table1[[#This Row],[NEW Micro label]])</f>
        <v>4.29.104 Adaptive Control</v>
      </c>
    </row>
    <row r="1506" spans="1:8" ht="16" x14ac:dyDescent="0.2">
      <c r="A1506" s="3">
        <v>4</v>
      </c>
      <c r="B1506" s="3" t="s">
        <v>1649</v>
      </c>
      <c r="C1506" s="3">
        <v>29</v>
      </c>
      <c r="D1506" s="3" t="s">
        <v>1701</v>
      </c>
      <c r="E1506" s="3">
        <v>435</v>
      </c>
      <c r="F1506" s="3" t="str">
        <f>CONCATENATE(A:A,".",C:C,".",E:E)</f>
        <v>4.29.435</v>
      </c>
      <c r="G1506" s="4" t="s">
        <v>1704</v>
      </c>
      <c r="H1506" s="3" t="str">
        <f>CONCATENATE(Table1[[#This Row],[ID]]," ",Table1[[#This Row],[NEW Micro label]])</f>
        <v>4.29.435 Multi Agent Systems</v>
      </c>
    </row>
    <row r="1507" spans="1:8" ht="16" x14ac:dyDescent="0.2">
      <c r="A1507" s="3">
        <v>4</v>
      </c>
      <c r="B1507" s="3" t="s">
        <v>1649</v>
      </c>
      <c r="C1507" s="3">
        <v>29</v>
      </c>
      <c r="D1507" s="3" t="s">
        <v>1701</v>
      </c>
      <c r="E1507" s="3">
        <v>521</v>
      </c>
      <c r="F1507" s="3" t="str">
        <f>CONCATENATE(A:A,".",C:C,".",E:E)</f>
        <v>4.29.521</v>
      </c>
      <c r="G1507" s="4" t="s">
        <v>1705</v>
      </c>
      <c r="H1507" s="3" t="str">
        <f>CONCATENATE(Table1[[#This Row],[ID]]," ",Table1[[#This Row],[NEW Micro label]])</f>
        <v>4.29.521 PID Control</v>
      </c>
    </row>
    <row r="1508" spans="1:8" ht="16" x14ac:dyDescent="0.2">
      <c r="A1508" s="3">
        <v>4</v>
      </c>
      <c r="B1508" s="3" t="s">
        <v>1649</v>
      </c>
      <c r="C1508" s="3">
        <v>29</v>
      </c>
      <c r="D1508" s="3" t="s">
        <v>1701</v>
      </c>
      <c r="E1508" s="3">
        <v>587</v>
      </c>
      <c r="F1508" s="3" t="str">
        <f>CONCATENATE(A:A,".",C:C,".",E:E)</f>
        <v>4.29.587</v>
      </c>
      <c r="G1508" s="4" t="s">
        <v>1706</v>
      </c>
      <c r="H1508" s="3" t="str">
        <f>CONCATENATE(Table1[[#This Row],[ID]]," ",Table1[[#This Row],[NEW Micro label]])</f>
        <v>4.29.587 Target Tracking</v>
      </c>
    </row>
    <row r="1509" spans="1:8" ht="16" x14ac:dyDescent="0.2">
      <c r="A1509" s="3">
        <v>4</v>
      </c>
      <c r="B1509" s="3" t="s">
        <v>1649</v>
      </c>
      <c r="C1509" s="3">
        <v>29</v>
      </c>
      <c r="D1509" s="3" t="s">
        <v>1701</v>
      </c>
      <c r="E1509" s="3">
        <v>923</v>
      </c>
      <c r="F1509" s="3" t="str">
        <f>CONCATENATE(A:A,".",C:C,".",E:E)</f>
        <v>4.29.923</v>
      </c>
      <c r="G1509" s="4" t="s">
        <v>2805</v>
      </c>
      <c r="H1509" s="3" t="str">
        <f>CONCATENATE(Table1[[#This Row],[ID]]," ",Table1[[#This Row],[NEW Micro label]])</f>
        <v>4.29.923 Industrial Fault Detection</v>
      </c>
    </row>
    <row r="1510" spans="1:8" ht="16" x14ac:dyDescent="0.2">
      <c r="A1510" s="3">
        <v>4</v>
      </c>
      <c r="B1510" s="3" t="s">
        <v>1649</v>
      </c>
      <c r="C1510" s="3">
        <v>29</v>
      </c>
      <c r="D1510" s="3" t="s">
        <v>1701</v>
      </c>
      <c r="E1510" s="3">
        <v>1060</v>
      </c>
      <c r="F1510" s="3" t="str">
        <f>CONCATENATE(A:A,".",C:C,".",E:E)</f>
        <v>4.29.1060</v>
      </c>
      <c r="G1510" s="4" t="s">
        <v>1707</v>
      </c>
      <c r="H1510" s="3" t="str">
        <f>CONCATENATE(Table1[[#This Row],[ID]]," ",Table1[[#This Row],[NEW Micro label]])</f>
        <v>4.29.1060 Multibody Systems</v>
      </c>
    </row>
    <row r="1511" spans="1:8" ht="16" x14ac:dyDescent="0.2">
      <c r="A1511" s="3">
        <v>4</v>
      </c>
      <c r="B1511" s="3" t="s">
        <v>1649</v>
      </c>
      <c r="C1511" s="3">
        <v>29</v>
      </c>
      <c r="D1511" s="3" t="s">
        <v>1701</v>
      </c>
      <c r="E1511" s="3">
        <v>1251</v>
      </c>
      <c r="F1511" s="3" t="str">
        <f>CONCATENATE(A:A,".",C:C,".",E:E)</f>
        <v>4.29.1251</v>
      </c>
      <c r="G1511" s="4" t="s">
        <v>1708</v>
      </c>
      <c r="H1511" s="3" t="str">
        <f>CONCATENATE(Table1[[#This Row],[ID]]," ",Table1[[#This Row],[NEW Micro label]])</f>
        <v>4.29.1251 Vehicle Dynamics Control</v>
      </c>
    </row>
    <row r="1512" spans="1:8" ht="16" x14ac:dyDescent="0.2">
      <c r="A1512" s="3">
        <v>4</v>
      </c>
      <c r="B1512" s="3" t="s">
        <v>1649</v>
      </c>
      <c r="C1512" s="3">
        <v>29</v>
      </c>
      <c r="D1512" s="3" t="s">
        <v>1701</v>
      </c>
      <c r="E1512" s="3">
        <v>1383</v>
      </c>
      <c r="F1512" s="3" t="str">
        <f>CONCATENATE(A:A,".",C:C,".",E:E)</f>
        <v>4.29.1383</v>
      </c>
      <c r="G1512" s="4" t="s">
        <v>1709</v>
      </c>
      <c r="H1512" s="3" t="str">
        <f>CONCATENATE(Table1[[#This Row],[ID]]," ",Table1[[#This Row],[NEW Micro label]])</f>
        <v>4.29.1383 System Identification</v>
      </c>
    </row>
    <row r="1513" spans="1:8" ht="16" x14ac:dyDescent="0.2">
      <c r="A1513" s="3">
        <v>4</v>
      </c>
      <c r="B1513" s="3" t="s">
        <v>1649</v>
      </c>
      <c r="C1513" s="3">
        <v>29</v>
      </c>
      <c r="D1513" s="3" t="s">
        <v>1701</v>
      </c>
      <c r="E1513" s="3">
        <v>2077</v>
      </c>
      <c r="F1513" s="3" t="str">
        <f>CONCATENATE(A:A,".",C:C,".",E:E)</f>
        <v>4.29.2077</v>
      </c>
      <c r="G1513" s="4" t="s">
        <v>1710</v>
      </c>
      <c r="H1513" s="3" t="str">
        <f>CONCATENATE(Table1[[#This Row],[ID]]," ",Table1[[#This Row],[NEW Micro label]])</f>
        <v>4.29.2077 Hydraulic Systems</v>
      </c>
    </row>
    <row r="1514" spans="1:8" ht="16" x14ac:dyDescent="0.2">
      <c r="A1514" s="3">
        <v>4</v>
      </c>
      <c r="B1514" s="3" t="s">
        <v>1649</v>
      </c>
      <c r="C1514" s="3">
        <v>29</v>
      </c>
      <c r="D1514" s="3" t="s">
        <v>1701</v>
      </c>
      <c r="E1514" s="3">
        <v>2152</v>
      </c>
      <c r="F1514" s="3" t="str">
        <f>CONCATENATE(A:A,".",C:C,".",E:E)</f>
        <v>4.29.2152</v>
      </c>
      <c r="G1514" s="4" t="s">
        <v>1711</v>
      </c>
      <c r="H1514" s="3" t="str">
        <f>CONCATENATE(Table1[[#This Row],[ID]]," ",Table1[[#This Row],[NEW Micro label]])</f>
        <v>4.29.2152 Iterative Learning Control</v>
      </c>
    </row>
    <row r="1515" spans="1:8" ht="16" x14ac:dyDescent="0.2">
      <c r="A1515" s="3">
        <v>4</v>
      </c>
      <c r="B1515" s="3" t="s">
        <v>1649</v>
      </c>
      <c r="C1515" s="3">
        <v>29</v>
      </c>
      <c r="D1515" s="3" t="s">
        <v>1701</v>
      </c>
      <c r="E1515" s="3">
        <v>2166</v>
      </c>
      <c r="F1515" s="3" t="str">
        <f>CONCATENATE(A:A,".",C:C,".",E:E)</f>
        <v>4.29.2166</v>
      </c>
      <c r="G1515" s="4" t="s">
        <v>1712</v>
      </c>
      <c r="H1515" s="3" t="str">
        <f>CONCATENATE(Table1[[#This Row],[ID]]," ",Table1[[#This Row],[NEW Micro label]])</f>
        <v>4.29.2166 Guidance Law</v>
      </c>
    </row>
    <row r="1516" spans="1:8" ht="16" x14ac:dyDescent="0.2">
      <c r="A1516" s="3">
        <v>4</v>
      </c>
      <c r="B1516" s="3" t="s">
        <v>1649</v>
      </c>
      <c r="C1516" s="3">
        <v>29</v>
      </c>
      <c r="D1516" s="3" t="s">
        <v>1701</v>
      </c>
      <c r="E1516" s="3">
        <v>2772</v>
      </c>
      <c r="F1516" s="3" t="str">
        <f>CONCATENATE(A:A,".",C:C,".",E:E)</f>
        <v>4.29.2772</v>
      </c>
      <c r="G1516" s="4" t="s">
        <v>1713</v>
      </c>
      <c r="H1516" s="3" t="str">
        <f>CONCATENATE(Table1[[#This Row],[ID]]," ",Table1[[#This Row],[NEW Micro label]])</f>
        <v>4.29.2772 Autonomous Underwater Vehicles</v>
      </c>
    </row>
    <row r="1517" spans="1:8" ht="16" x14ac:dyDescent="0.2">
      <c r="A1517" s="3">
        <v>4</v>
      </c>
      <c r="B1517" s="3" t="s">
        <v>1649</v>
      </c>
      <c r="C1517" s="3">
        <v>46</v>
      </c>
      <c r="D1517" s="3" t="s">
        <v>1714</v>
      </c>
      <c r="E1517" s="3">
        <v>85</v>
      </c>
      <c r="F1517" s="3" t="str">
        <f>CONCATENATE(A:A,".",C:C,".",E:E)</f>
        <v>4.46.85</v>
      </c>
      <c r="G1517" s="4" t="s">
        <v>1715</v>
      </c>
      <c r="H1517" s="3" t="str">
        <f>CONCATENATE(Table1[[#This Row],[ID]]," ",Table1[[#This Row],[NEW Micro label]])</f>
        <v>4.46.85 Cloud Resource Scheduling</v>
      </c>
    </row>
    <row r="1518" spans="1:8" ht="16" x14ac:dyDescent="0.2">
      <c r="A1518" s="3">
        <v>4</v>
      </c>
      <c r="B1518" s="3" t="s">
        <v>1649</v>
      </c>
      <c r="C1518" s="3">
        <v>46</v>
      </c>
      <c r="D1518" s="3" t="s">
        <v>1714</v>
      </c>
      <c r="E1518" s="3">
        <v>183</v>
      </c>
      <c r="F1518" s="3" t="str">
        <f>CONCATENATE(A:A,".",C:C,".",E:E)</f>
        <v>4.46.183</v>
      </c>
      <c r="G1518" s="4" t="s">
        <v>1716</v>
      </c>
      <c r="H1518" s="3" t="str">
        <f>CONCATENATE(Table1[[#This Row],[ID]]," ",Table1[[#This Row],[NEW Micro label]])</f>
        <v>4.46.183 Parallel Architectures</v>
      </c>
    </row>
    <row r="1519" spans="1:8" ht="16" x14ac:dyDescent="0.2">
      <c r="A1519" s="3">
        <v>4</v>
      </c>
      <c r="B1519" s="3" t="s">
        <v>1649</v>
      </c>
      <c r="C1519" s="3">
        <v>46</v>
      </c>
      <c r="D1519" s="3" t="s">
        <v>1714</v>
      </c>
      <c r="E1519" s="3">
        <v>474</v>
      </c>
      <c r="F1519" s="3" t="str">
        <f>CONCATENATE(A:A,".",C:C,".",E:E)</f>
        <v>4.46.474</v>
      </c>
      <c r="G1519" s="4" t="s">
        <v>1717</v>
      </c>
      <c r="H1519" s="3" t="str">
        <f>CONCATENATE(Table1[[#This Row],[ID]]," ",Table1[[#This Row],[NEW Micro label]])</f>
        <v>4.46.474 Queueing</v>
      </c>
    </row>
    <row r="1520" spans="1:8" ht="16" x14ac:dyDescent="0.2">
      <c r="A1520" s="3">
        <v>4</v>
      </c>
      <c r="B1520" s="3" t="s">
        <v>1649</v>
      </c>
      <c r="C1520" s="3">
        <v>46</v>
      </c>
      <c r="D1520" s="3" t="s">
        <v>1714</v>
      </c>
      <c r="E1520" s="3">
        <v>490</v>
      </c>
      <c r="F1520" s="3" t="str">
        <f>CONCATENATE(A:A,".",C:C,".",E:E)</f>
        <v>4.46.490</v>
      </c>
      <c r="G1520" s="4" t="s">
        <v>1718</v>
      </c>
      <c r="H1520" s="3" t="str">
        <f>CONCATENATE(Table1[[#This Row],[ID]]," ",Table1[[#This Row],[NEW Micro label]])</f>
        <v>4.46.490 Software Defined Networking</v>
      </c>
    </row>
    <row r="1521" spans="1:8" ht="16" x14ac:dyDescent="0.2">
      <c r="A1521" s="3">
        <v>4</v>
      </c>
      <c r="B1521" s="3" t="s">
        <v>1649</v>
      </c>
      <c r="C1521" s="3">
        <v>46</v>
      </c>
      <c r="D1521" s="3" t="s">
        <v>1714</v>
      </c>
      <c r="E1521" s="3">
        <v>905</v>
      </c>
      <c r="F1521" s="3" t="str">
        <f>CONCATENATE(A:A,".",C:C,".",E:E)</f>
        <v>4.46.905</v>
      </c>
      <c r="G1521" s="4" t="s">
        <v>1719</v>
      </c>
      <c r="H1521" s="3" t="str">
        <f>CONCATENATE(Table1[[#This Row],[ID]]," ",Table1[[#This Row],[NEW Micro label]])</f>
        <v>4.46.905 Distributed Systems</v>
      </c>
    </row>
    <row r="1522" spans="1:8" ht="16" x14ac:dyDescent="0.2">
      <c r="A1522" s="3">
        <v>4</v>
      </c>
      <c r="B1522" s="3" t="s">
        <v>1649</v>
      </c>
      <c r="C1522" s="3">
        <v>46</v>
      </c>
      <c r="D1522" s="3" t="s">
        <v>1714</v>
      </c>
      <c r="E1522" s="3">
        <v>1054</v>
      </c>
      <c r="F1522" s="3" t="str">
        <f>CONCATENATE(A:A,".",C:C,".",E:E)</f>
        <v>4.46.1054</v>
      </c>
      <c r="G1522" s="4" t="s">
        <v>1720</v>
      </c>
      <c r="H1522" s="3" t="str">
        <f>CONCATENATE(Table1[[#This Row],[ID]]," ",Table1[[#This Row],[NEW Micro label]])</f>
        <v>4.46.1054 Peer-To-Peer</v>
      </c>
    </row>
    <row r="1523" spans="1:8" ht="16" x14ac:dyDescent="0.2">
      <c r="A1523" s="3">
        <v>4</v>
      </c>
      <c r="B1523" s="3" t="s">
        <v>1649</v>
      </c>
      <c r="C1523" s="3">
        <v>46</v>
      </c>
      <c r="D1523" s="3" t="s">
        <v>1714</v>
      </c>
      <c r="E1523" s="3">
        <v>1107</v>
      </c>
      <c r="F1523" s="3" t="str">
        <f>CONCATENATE(A:A,".",C:C,".",E:E)</f>
        <v>4.46.1107</v>
      </c>
      <c r="G1523" s="4" t="s">
        <v>1721</v>
      </c>
      <c r="H1523" s="3" t="str">
        <f>CONCATENATE(Table1[[#This Row],[ID]]," ",Table1[[#This Row],[NEW Micro label]])</f>
        <v>4.46.1107 Real-Time Systems</v>
      </c>
    </row>
    <row r="1524" spans="1:8" ht="16" x14ac:dyDescent="0.2">
      <c r="A1524" s="3">
        <v>4</v>
      </c>
      <c r="B1524" s="3" t="s">
        <v>1649</v>
      </c>
      <c r="C1524" s="3">
        <v>46</v>
      </c>
      <c r="D1524" s="3" t="s">
        <v>1714</v>
      </c>
      <c r="E1524" s="3">
        <v>1156</v>
      </c>
      <c r="F1524" s="3" t="str">
        <f>CONCATENATE(A:A,".",C:C,".",E:E)</f>
        <v>4.46.1156</v>
      </c>
      <c r="G1524" s="4" t="s">
        <v>1722</v>
      </c>
      <c r="H1524" s="3" t="str">
        <f>CONCATENATE(Table1[[#This Row],[ID]]," ",Table1[[#This Row],[NEW Micro label]])</f>
        <v>4.46.1156 Congestion Control</v>
      </c>
    </row>
    <row r="1525" spans="1:8" ht="16" x14ac:dyDescent="0.2">
      <c r="A1525" s="3">
        <v>4</v>
      </c>
      <c r="B1525" s="3" t="s">
        <v>1649</v>
      </c>
      <c r="C1525" s="3">
        <v>46</v>
      </c>
      <c r="D1525" s="3" t="s">
        <v>1714</v>
      </c>
      <c r="E1525" s="3">
        <v>1355</v>
      </c>
      <c r="F1525" s="3" t="str">
        <f>CONCATENATE(A:A,".",C:C,".",E:E)</f>
        <v>4.46.1355</v>
      </c>
      <c r="G1525" s="4" t="s">
        <v>1723</v>
      </c>
      <c r="H1525" s="3" t="str">
        <f>CONCATENATE(Table1[[#This Row],[ID]]," ",Table1[[#This Row],[NEW Micro label]])</f>
        <v>4.46.1355 Interconnection Networks</v>
      </c>
    </row>
    <row r="1526" spans="1:8" ht="16" x14ac:dyDescent="0.2">
      <c r="A1526" s="3">
        <v>4</v>
      </c>
      <c r="B1526" s="3" t="s">
        <v>1649</v>
      </c>
      <c r="C1526" s="3">
        <v>46</v>
      </c>
      <c r="D1526" s="3" t="s">
        <v>1714</v>
      </c>
      <c r="E1526" s="3">
        <v>1446</v>
      </c>
      <c r="F1526" s="3" t="str">
        <f>CONCATENATE(A:A,".",C:C,".",E:E)</f>
        <v>4.46.1446</v>
      </c>
      <c r="G1526" s="4" t="s">
        <v>1724</v>
      </c>
      <c r="H1526" s="3" t="str">
        <f>CONCATENATE(Table1[[#This Row],[ID]]," ",Table1[[#This Row],[NEW Micro label]])</f>
        <v>4.46.1446 Caching Strategies</v>
      </c>
    </row>
    <row r="1527" spans="1:8" ht="16" x14ac:dyDescent="0.2">
      <c r="A1527" s="3">
        <v>4</v>
      </c>
      <c r="B1527" s="3" t="s">
        <v>1649</v>
      </c>
      <c r="C1527" s="3">
        <v>46</v>
      </c>
      <c r="D1527" s="3" t="s">
        <v>1714</v>
      </c>
      <c r="E1527" s="3">
        <v>1494</v>
      </c>
      <c r="F1527" s="3" t="str">
        <f>CONCATENATE(A:A,".",C:C,".",E:E)</f>
        <v>4.46.1494</v>
      </c>
      <c r="G1527" s="4" t="s">
        <v>1725</v>
      </c>
      <c r="H1527" s="3" t="str">
        <f>CONCATENATE(Table1[[#This Row],[ID]]," ",Table1[[#This Row],[NEW Micro label]])</f>
        <v>4.46.1494 Distributed Storage Systems</v>
      </c>
    </row>
    <row r="1528" spans="1:8" ht="16" x14ac:dyDescent="0.2">
      <c r="A1528" s="3">
        <v>4</v>
      </c>
      <c r="B1528" s="3" t="s">
        <v>1649</v>
      </c>
      <c r="C1528" s="3">
        <v>46</v>
      </c>
      <c r="D1528" s="3" t="s">
        <v>1714</v>
      </c>
      <c r="E1528" s="3">
        <v>2769</v>
      </c>
      <c r="F1528" s="3" t="str">
        <f>CONCATENATE(A:A,".",C:C,".",E:E)</f>
        <v>4.46.2769</v>
      </c>
      <c r="G1528" s="4" t="s">
        <v>1726</v>
      </c>
      <c r="H1528" s="3" t="str">
        <f>CONCATENATE(Table1[[#This Row],[ID]]," ",Table1[[#This Row],[NEW Micro label]])</f>
        <v>4.46.2769 Optical Networks</v>
      </c>
    </row>
    <row r="1529" spans="1:8" ht="16" x14ac:dyDescent="0.2">
      <c r="A1529" s="3">
        <v>4</v>
      </c>
      <c r="B1529" s="3" t="s">
        <v>1649</v>
      </c>
      <c r="C1529" s="3">
        <v>47</v>
      </c>
      <c r="D1529" s="3" t="s">
        <v>1727</v>
      </c>
      <c r="E1529" s="3">
        <v>194</v>
      </c>
      <c r="F1529" s="3" t="str">
        <f>CONCATENATE(A:A,".",C:C,".",E:E)</f>
        <v>4.47.194</v>
      </c>
      <c r="G1529" s="4" t="s">
        <v>1728</v>
      </c>
      <c r="H1529" s="3" t="str">
        <f>CONCATENATE(Table1[[#This Row],[ID]]," ",Table1[[#This Row],[NEW Micro label]])</f>
        <v>4.47.194 Service-oriented Architecture</v>
      </c>
    </row>
    <row r="1530" spans="1:8" ht="16" x14ac:dyDescent="0.2">
      <c r="A1530" s="3">
        <v>4</v>
      </c>
      <c r="B1530" s="3" t="s">
        <v>1649</v>
      </c>
      <c r="C1530" s="3">
        <v>47</v>
      </c>
      <c r="D1530" s="3" t="s">
        <v>1727</v>
      </c>
      <c r="E1530" s="3">
        <v>281</v>
      </c>
      <c r="F1530" s="3" t="str">
        <f>CONCATENATE(A:A,".",C:C,".",E:E)</f>
        <v>4.47.281</v>
      </c>
      <c r="G1530" s="4" t="s">
        <v>1729</v>
      </c>
      <c r="H1530" s="3" t="str">
        <f>CONCATENATE(Table1[[#This Row],[ID]]," ",Table1[[#This Row],[NEW Micro label]])</f>
        <v>4.47.281 Abstract Interpretation</v>
      </c>
    </row>
    <row r="1531" spans="1:8" ht="16" x14ac:dyDescent="0.2">
      <c r="A1531" s="3">
        <v>4</v>
      </c>
      <c r="B1531" s="3" t="s">
        <v>1649</v>
      </c>
      <c r="C1531" s="3">
        <v>47</v>
      </c>
      <c r="D1531" s="3" t="s">
        <v>1727</v>
      </c>
      <c r="E1531" s="3">
        <v>408</v>
      </c>
      <c r="F1531" s="3" t="str">
        <f>CONCATENATE(A:A,".",C:C,".",E:E)</f>
        <v>4.47.408</v>
      </c>
      <c r="G1531" s="4" t="s">
        <v>1730</v>
      </c>
      <c r="H1531" s="3" t="str">
        <f>CONCATENATE(Table1[[#This Row],[ID]]," ",Table1[[#This Row],[NEW Micro label]])</f>
        <v>4.47.408 Model Checking</v>
      </c>
    </row>
    <row r="1532" spans="1:8" ht="16" x14ac:dyDescent="0.2">
      <c r="A1532" s="3">
        <v>4</v>
      </c>
      <c r="B1532" s="3" t="s">
        <v>1649</v>
      </c>
      <c r="C1532" s="3">
        <v>47</v>
      </c>
      <c r="D1532" s="3" t="s">
        <v>1727</v>
      </c>
      <c r="E1532" s="3">
        <v>410</v>
      </c>
      <c r="F1532" s="3" t="str">
        <f>CONCATENATE(A:A,".",C:C,".",E:E)</f>
        <v>4.47.410</v>
      </c>
      <c r="G1532" s="4" t="s">
        <v>1727</v>
      </c>
      <c r="H1532" s="3" t="str">
        <f>CONCATENATE(Table1[[#This Row],[ID]]," ",Table1[[#This Row],[NEW Micro label]])</f>
        <v>4.47.410 Software Engineering</v>
      </c>
    </row>
    <row r="1533" spans="1:8" ht="16" x14ac:dyDescent="0.2">
      <c r="A1533" s="3">
        <v>4</v>
      </c>
      <c r="B1533" s="3" t="s">
        <v>1649</v>
      </c>
      <c r="C1533" s="3">
        <v>47</v>
      </c>
      <c r="D1533" s="3" t="s">
        <v>1727</v>
      </c>
      <c r="E1533" s="3">
        <v>463</v>
      </c>
      <c r="F1533" s="3" t="str">
        <f>CONCATENATE(A:A,".",C:C,".",E:E)</f>
        <v>4.47.463</v>
      </c>
      <c r="G1533" s="4" t="s">
        <v>1731</v>
      </c>
      <c r="H1533" s="3" t="str">
        <f>CONCATENATE(Table1[[#This Row],[ID]]," ",Table1[[#This Row],[NEW Micro label]])</f>
        <v>4.47.463 Answer Set Programming</v>
      </c>
    </row>
    <row r="1534" spans="1:8" ht="16" x14ac:dyDescent="0.2">
      <c r="A1534" s="3">
        <v>4</v>
      </c>
      <c r="B1534" s="3" t="s">
        <v>1649</v>
      </c>
      <c r="C1534" s="3">
        <v>47</v>
      </c>
      <c r="D1534" s="3" t="s">
        <v>1727</v>
      </c>
      <c r="E1534" s="3">
        <v>1111</v>
      </c>
      <c r="F1534" s="3" t="str">
        <f>CONCATENATE(A:A,".",C:C,".",E:E)</f>
        <v>4.47.1111</v>
      </c>
      <c r="G1534" s="4" t="s">
        <v>1732</v>
      </c>
      <c r="H1534" s="3" t="str">
        <f>CONCATENATE(Table1[[#This Row],[ID]]," ",Table1[[#This Row],[NEW Micro label]])</f>
        <v>4.47.1111 Software Testing</v>
      </c>
    </row>
    <row r="1535" spans="1:8" ht="16" x14ac:dyDescent="0.2">
      <c r="A1535" s="3">
        <v>4</v>
      </c>
      <c r="B1535" s="3" t="s">
        <v>1649</v>
      </c>
      <c r="C1535" s="3">
        <v>47</v>
      </c>
      <c r="D1535" s="3" t="s">
        <v>1727</v>
      </c>
      <c r="E1535" s="3">
        <v>1360</v>
      </c>
      <c r="F1535" s="3" t="str">
        <f>CONCATENATE(A:A,".",C:C,".",E:E)</f>
        <v>4.47.1360</v>
      </c>
      <c r="G1535" s="4" t="s">
        <v>1733</v>
      </c>
      <c r="H1535" s="3" t="str">
        <f>CONCATENATE(Table1[[#This Row],[ID]]," ",Table1[[#This Row],[NEW Micro label]])</f>
        <v>4.47.1360 Boolean Satisfiability</v>
      </c>
    </row>
    <row r="1536" spans="1:8" ht="16" x14ac:dyDescent="0.2">
      <c r="A1536" s="3">
        <v>4</v>
      </c>
      <c r="B1536" s="3" t="s">
        <v>1649</v>
      </c>
      <c r="C1536" s="3">
        <v>47</v>
      </c>
      <c r="D1536" s="3" t="s">
        <v>1727</v>
      </c>
      <c r="E1536" s="3">
        <v>1379</v>
      </c>
      <c r="F1536" s="3" t="str">
        <f>CONCATENATE(A:A,".",C:C,".",E:E)</f>
        <v>4.47.1379</v>
      </c>
      <c r="G1536" s="4" t="s">
        <v>1734</v>
      </c>
      <c r="H1536" s="3" t="str">
        <f>CONCATENATE(Table1[[#This Row],[ID]]," ",Table1[[#This Row],[NEW Micro label]])</f>
        <v>4.47.1379 Discrete Event Systems</v>
      </c>
    </row>
    <row r="1537" spans="1:8" ht="16" x14ac:dyDescent="0.2">
      <c r="A1537" s="3">
        <v>4</v>
      </c>
      <c r="B1537" s="3" t="s">
        <v>1649</v>
      </c>
      <c r="C1537" s="3">
        <v>47</v>
      </c>
      <c r="D1537" s="3" t="s">
        <v>1727</v>
      </c>
      <c r="E1537" s="3">
        <v>1589</v>
      </c>
      <c r="F1537" s="3" t="str">
        <f>CONCATENATE(A:A,".",C:C,".",E:E)</f>
        <v>4.47.1589</v>
      </c>
      <c r="G1537" s="4" t="s">
        <v>1735</v>
      </c>
      <c r="H1537" s="3" t="str">
        <f>CONCATENATE(Table1[[#This Row],[ID]]," ",Table1[[#This Row],[NEW Micro label]])</f>
        <v>4.47.1589 Access Control</v>
      </c>
    </row>
    <row r="1538" spans="1:8" ht="16" x14ac:dyDescent="0.2">
      <c r="A1538" s="3">
        <v>4</v>
      </c>
      <c r="B1538" s="3" t="s">
        <v>1649</v>
      </c>
      <c r="C1538" s="3">
        <v>47</v>
      </c>
      <c r="D1538" s="3" t="s">
        <v>1727</v>
      </c>
      <c r="E1538" s="3">
        <v>2069</v>
      </c>
      <c r="F1538" s="3" t="str">
        <f>CONCATENATE(A:A,".",C:C,".",E:E)</f>
        <v>4.47.2069</v>
      </c>
      <c r="G1538" s="4" t="s">
        <v>1736</v>
      </c>
      <c r="H1538" s="3" t="str">
        <f>CONCATENATE(Table1[[#This Row],[ID]]," ",Table1[[#This Row],[NEW Micro label]])</f>
        <v>4.47.2069 Software Reliability</v>
      </c>
    </row>
    <row r="1539" spans="1:8" ht="16" x14ac:dyDescent="0.2">
      <c r="A1539" s="3">
        <v>4</v>
      </c>
      <c r="B1539" s="3" t="s">
        <v>1649</v>
      </c>
      <c r="C1539" s="3">
        <v>47</v>
      </c>
      <c r="D1539" s="3" t="s">
        <v>1727</v>
      </c>
      <c r="E1539" s="3">
        <v>2305</v>
      </c>
      <c r="F1539" s="3" t="str">
        <f>CONCATENATE(A:A,".",C:C,".",E:E)</f>
        <v>4.47.2305</v>
      </c>
      <c r="G1539" s="4" t="s">
        <v>1737</v>
      </c>
      <c r="H1539" s="3" t="str">
        <f>CONCATENATE(Table1[[#This Row],[ID]]," ",Table1[[#This Row],[NEW Micro label]])</f>
        <v>4.47.2305 Self-Adaptive Systems</v>
      </c>
    </row>
    <row r="1540" spans="1:8" ht="16" x14ac:dyDescent="0.2">
      <c r="A1540" s="3">
        <v>4</v>
      </c>
      <c r="B1540" s="3" t="s">
        <v>1649</v>
      </c>
      <c r="C1540" s="3">
        <v>47</v>
      </c>
      <c r="D1540" s="3" t="s">
        <v>1727</v>
      </c>
      <c r="E1540" s="3">
        <v>2324</v>
      </c>
      <c r="F1540" s="3" t="str">
        <f>CONCATENATE(A:A,".",C:C,".",E:E)</f>
        <v>4.47.2324</v>
      </c>
      <c r="G1540" s="4" t="s">
        <v>1738</v>
      </c>
      <c r="H1540" s="3" t="str">
        <f>CONCATENATE(Table1[[#This Row],[ID]]," ",Table1[[#This Row],[NEW Micro label]])</f>
        <v>4.47.2324 Smart Home Automation</v>
      </c>
    </row>
    <row r="1541" spans="1:8" ht="16" x14ac:dyDescent="0.2">
      <c r="A1541" s="3">
        <v>4</v>
      </c>
      <c r="B1541" s="3" t="s">
        <v>1649</v>
      </c>
      <c r="C1541" s="3">
        <v>47</v>
      </c>
      <c r="D1541" s="3" t="s">
        <v>1727</v>
      </c>
      <c r="E1541" s="3">
        <v>2804</v>
      </c>
      <c r="F1541" s="3" t="str">
        <f>CONCATENATE(A:A,".",C:C,".",E:E)</f>
        <v>4.47.2804</v>
      </c>
      <c r="G1541" s="4" t="s">
        <v>1739</v>
      </c>
      <c r="H1541" s="3" t="str">
        <f>CONCATENATE(Table1[[#This Row],[ID]]," ",Table1[[#This Row],[NEW Micro label]])</f>
        <v>4.47.2804 Microservices Diagnostics</v>
      </c>
    </row>
    <row r="1542" spans="1:8" ht="16" x14ac:dyDescent="0.2">
      <c r="A1542" s="3">
        <v>4</v>
      </c>
      <c r="B1542" s="3" t="s">
        <v>1649</v>
      </c>
      <c r="C1542" s="3">
        <v>48</v>
      </c>
      <c r="D1542" s="3" t="s">
        <v>1740</v>
      </c>
      <c r="E1542" s="3">
        <v>120</v>
      </c>
      <c r="F1542" s="3" t="str">
        <f>CONCATENATE(A:A,".",C:C,".",E:E)</f>
        <v>4.48.120</v>
      </c>
      <c r="G1542" s="4" t="s">
        <v>1741</v>
      </c>
      <c r="H1542" s="3" t="str">
        <f>CONCATENATE(Table1[[#This Row],[ID]]," ",Table1[[#This Row],[NEW Micro label]])</f>
        <v>4.48.120 Complex Networks</v>
      </c>
    </row>
    <row r="1543" spans="1:8" ht="16" x14ac:dyDescent="0.2">
      <c r="A1543" s="3">
        <v>4</v>
      </c>
      <c r="B1543" s="3" t="s">
        <v>1649</v>
      </c>
      <c r="C1543" s="3">
        <v>48</v>
      </c>
      <c r="D1543" s="3" t="s">
        <v>1740</v>
      </c>
      <c r="E1543" s="3">
        <v>228</v>
      </c>
      <c r="F1543" s="3" t="str">
        <f>CONCATENATE(A:A,".",C:C,".",E:E)</f>
        <v>4.48.228</v>
      </c>
      <c r="G1543" s="4" t="s">
        <v>1742</v>
      </c>
      <c r="H1543" s="3" t="str">
        <f>CONCATENATE(Table1[[#This Row],[ID]]," ",Table1[[#This Row],[NEW Micro label]])</f>
        <v>4.48.228 Digital Libraries</v>
      </c>
    </row>
    <row r="1544" spans="1:8" ht="16" x14ac:dyDescent="0.2">
      <c r="A1544" s="3">
        <v>4</v>
      </c>
      <c r="B1544" s="3" t="s">
        <v>1649</v>
      </c>
      <c r="C1544" s="3">
        <v>48</v>
      </c>
      <c r="D1544" s="3" t="s">
        <v>1740</v>
      </c>
      <c r="E1544" s="3">
        <v>322</v>
      </c>
      <c r="F1544" s="3" t="str">
        <f>CONCATENATE(A:A,".",C:C,".",E:E)</f>
        <v>4.48.322</v>
      </c>
      <c r="G1544" s="4" t="s">
        <v>1743</v>
      </c>
      <c r="H1544" s="3" t="str">
        <f>CONCATENATE(Table1[[#This Row],[ID]]," ",Table1[[#This Row],[NEW Micro label]])</f>
        <v>4.48.322 Semantic Web</v>
      </c>
    </row>
    <row r="1545" spans="1:8" ht="16" x14ac:dyDescent="0.2">
      <c r="A1545" s="3">
        <v>4</v>
      </c>
      <c r="B1545" s="3" t="s">
        <v>1649</v>
      </c>
      <c r="C1545" s="3">
        <v>48</v>
      </c>
      <c r="D1545" s="3" t="s">
        <v>1740</v>
      </c>
      <c r="E1545" s="3">
        <v>672</v>
      </c>
      <c r="F1545" s="3" t="str">
        <f>CONCATENATE(A:A,".",C:C,".",E:E)</f>
        <v>4.48.672</v>
      </c>
      <c r="G1545" s="4" t="s">
        <v>1744</v>
      </c>
      <c r="H1545" s="3" t="str">
        <f>CONCATENATE(Table1[[#This Row],[ID]]," ",Table1[[#This Row],[NEW Micro label]])</f>
        <v>4.48.672 Natural Language Processing</v>
      </c>
    </row>
    <row r="1546" spans="1:8" ht="16" x14ac:dyDescent="0.2">
      <c r="A1546" s="3">
        <v>4</v>
      </c>
      <c r="B1546" s="3" t="s">
        <v>1649</v>
      </c>
      <c r="C1546" s="3">
        <v>48</v>
      </c>
      <c r="D1546" s="3" t="s">
        <v>1740</v>
      </c>
      <c r="E1546" s="3">
        <v>817</v>
      </c>
      <c r="F1546" s="3" t="str">
        <f>CONCATENATE(A:A,".",C:C,".",E:E)</f>
        <v>4.48.817</v>
      </c>
      <c r="G1546" s="4" t="s">
        <v>1745</v>
      </c>
      <c r="H1546" s="3" t="str">
        <f>CONCATENATE(Table1[[#This Row],[ID]]," ",Table1[[#This Row],[NEW Micro label]])</f>
        <v>4.48.817 Recommender Systems</v>
      </c>
    </row>
    <row r="1547" spans="1:8" ht="16" x14ac:dyDescent="0.2">
      <c r="A1547" s="3">
        <v>4</v>
      </c>
      <c r="B1547" s="3" t="s">
        <v>1649</v>
      </c>
      <c r="C1547" s="3">
        <v>48</v>
      </c>
      <c r="D1547" s="3" t="s">
        <v>1740</v>
      </c>
      <c r="E1547" s="3">
        <v>962</v>
      </c>
      <c r="F1547" s="3" t="str">
        <f>CONCATENATE(A:A,".",C:C,".",E:E)</f>
        <v>4.48.962</v>
      </c>
      <c r="G1547" s="4" t="s">
        <v>1746</v>
      </c>
      <c r="H1547" s="3" t="str">
        <f>CONCATENATE(Table1[[#This Row],[ID]]," ",Table1[[#This Row],[NEW Micro label]])</f>
        <v>4.48.962 Similarity Search</v>
      </c>
    </row>
    <row r="1548" spans="1:8" ht="16" x14ac:dyDescent="0.2">
      <c r="A1548" s="3">
        <v>4</v>
      </c>
      <c r="B1548" s="3" t="s">
        <v>1649</v>
      </c>
      <c r="C1548" s="3">
        <v>48</v>
      </c>
      <c r="D1548" s="3" t="s">
        <v>1740</v>
      </c>
      <c r="E1548" s="3">
        <v>1215</v>
      </c>
      <c r="F1548" s="3" t="str">
        <f>CONCATENATE(A:A,".",C:C,".",E:E)</f>
        <v>4.48.1215</v>
      </c>
      <c r="G1548" s="4" t="s">
        <v>1747</v>
      </c>
      <c r="H1548" s="3" t="str">
        <f>CONCATENATE(Table1[[#This Row],[ID]]," ",Table1[[#This Row],[NEW Micro label]])</f>
        <v>4.48.1215 Information Visualization</v>
      </c>
    </row>
    <row r="1549" spans="1:8" ht="16" x14ac:dyDescent="0.2">
      <c r="A1549" s="3">
        <v>4</v>
      </c>
      <c r="B1549" s="3" t="s">
        <v>1649</v>
      </c>
      <c r="C1549" s="3">
        <v>48</v>
      </c>
      <c r="D1549" s="3" t="s">
        <v>1740</v>
      </c>
      <c r="E1549" s="3">
        <v>1239</v>
      </c>
      <c r="F1549" s="3" t="str">
        <f>CONCATENATE(A:A,".",C:C,".",E:E)</f>
        <v>4.48.1239</v>
      </c>
      <c r="G1549" s="4" t="s">
        <v>1748</v>
      </c>
      <c r="H1549" s="3" t="str">
        <f>CONCATENATE(Table1[[#This Row],[ID]]," ",Table1[[#This Row],[NEW Micro label]])</f>
        <v>4.48.1239 Volunteered Geographic Information</v>
      </c>
    </row>
    <row r="1550" spans="1:8" ht="16" x14ac:dyDescent="0.2">
      <c r="A1550" s="3">
        <v>4</v>
      </c>
      <c r="B1550" s="3" t="s">
        <v>1649</v>
      </c>
      <c r="C1550" s="3">
        <v>48</v>
      </c>
      <c r="D1550" s="3" t="s">
        <v>1740</v>
      </c>
      <c r="E1550" s="3">
        <v>1522</v>
      </c>
      <c r="F1550" s="3" t="str">
        <f>CONCATENATE(A:A,".",C:C,".",E:E)</f>
        <v>4.48.1522</v>
      </c>
      <c r="G1550" s="4" t="s">
        <v>1749</v>
      </c>
      <c r="H1550" s="3" t="str">
        <f>CONCATENATE(Table1[[#This Row],[ID]]," ",Table1[[#This Row],[NEW Micro label]])</f>
        <v>4.48.1522 Big Data</v>
      </c>
    </row>
    <row r="1551" spans="1:8" ht="16" x14ac:dyDescent="0.2">
      <c r="A1551" s="3">
        <v>4</v>
      </c>
      <c r="B1551" s="3" t="s">
        <v>1649</v>
      </c>
      <c r="C1551" s="3">
        <v>48</v>
      </c>
      <c r="D1551" s="3" t="s">
        <v>1740</v>
      </c>
      <c r="E1551" s="3">
        <v>1783</v>
      </c>
      <c r="F1551" s="3" t="str">
        <f>CONCATENATE(A:A,".",C:C,".",E:E)</f>
        <v>4.48.1783</v>
      </c>
      <c r="G1551" s="4" t="s">
        <v>1750</v>
      </c>
      <c r="H1551" s="3" t="str">
        <f>CONCATENATE(Table1[[#This Row],[ID]]," ",Table1[[#This Row],[NEW Micro label]])</f>
        <v>4.48.1783 Interrater Agreement</v>
      </c>
    </row>
    <row r="1552" spans="1:8" ht="16" x14ac:dyDescent="0.2">
      <c r="A1552" s="3">
        <v>4</v>
      </c>
      <c r="B1552" s="3" t="s">
        <v>1649</v>
      </c>
      <c r="C1552" s="3">
        <v>48</v>
      </c>
      <c r="D1552" s="3" t="s">
        <v>1740</v>
      </c>
      <c r="E1552" s="3">
        <v>1899</v>
      </c>
      <c r="F1552" s="3" t="str">
        <f>CONCATENATE(A:A,".",C:C,".",E:E)</f>
        <v>4.48.1899</v>
      </c>
      <c r="G1552" s="4" t="s">
        <v>1751</v>
      </c>
      <c r="H1552" s="3" t="str">
        <f>CONCATENATE(Table1[[#This Row],[ID]]," ",Table1[[#This Row],[NEW Micro label]])</f>
        <v>4.48.1899 Qualitative Spatio-Temporal Reasoning</v>
      </c>
    </row>
    <row r="1553" spans="1:8" ht="16" x14ac:dyDescent="0.2">
      <c r="A1553" s="3">
        <v>4</v>
      </c>
      <c r="B1553" s="3" t="s">
        <v>1649</v>
      </c>
      <c r="C1553" s="3">
        <v>48</v>
      </c>
      <c r="D1553" s="3" t="s">
        <v>1740</v>
      </c>
      <c r="E1553" s="3">
        <v>1974</v>
      </c>
      <c r="F1553" s="3" t="str">
        <f>CONCATENATE(A:A,".",C:C,".",E:E)</f>
        <v>4.48.1974</v>
      </c>
      <c r="G1553" s="4" t="s">
        <v>1752</v>
      </c>
      <c r="H1553" s="3" t="str">
        <f>CONCATENATE(Table1[[#This Row],[ID]]," ",Table1[[#This Row],[NEW Micro label]])</f>
        <v>4.48.1974 Crowdsourcing and Crowdsensing</v>
      </c>
    </row>
    <row r="1554" spans="1:8" ht="16" x14ac:dyDescent="0.2">
      <c r="A1554" s="3">
        <v>4</v>
      </c>
      <c r="B1554" s="3" t="s">
        <v>1649</v>
      </c>
      <c r="C1554" s="3">
        <v>48</v>
      </c>
      <c r="D1554" s="3" t="s">
        <v>1740</v>
      </c>
      <c r="E1554" s="3">
        <v>2210</v>
      </c>
      <c r="F1554" s="3" t="str">
        <f>CONCATENATE(A:A,".",C:C,".",E:E)</f>
        <v>4.48.2210</v>
      </c>
      <c r="G1554" s="4" t="s">
        <v>1753</v>
      </c>
      <c r="H1554" s="3" t="str">
        <f>CONCATENATE(Table1[[#This Row],[ID]]," ",Table1[[#This Row],[NEW Micro label]])</f>
        <v>4.48.2210 Entity Resolution</v>
      </c>
    </row>
    <row r="1555" spans="1:8" ht="16" x14ac:dyDescent="0.2">
      <c r="A1555" s="3">
        <v>4</v>
      </c>
      <c r="B1555" s="3" t="s">
        <v>1649</v>
      </c>
      <c r="C1555" s="3">
        <v>58</v>
      </c>
      <c r="D1555" s="3" t="s">
        <v>1754</v>
      </c>
      <c r="E1555" s="3">
        <v>213</v>
      </c>
      <c r="F1555" s="3" t="str">
        <f>CONCATENATE(A:A,".",C:C,".",E:E)</f>
        <v>4.58.213</v>
      </c>
      <c r="G1555" s="4" t="s">
        <v>1755</v>
      </c>
      <c r="H1555" s="3" t="str">
        <f>CONCATENATE(Table1[[#This Row],[ID]]," ",Table1[[#This Row],[NEW Micro label]])</f>
        <v>4.58.213 Antenna Design</v>
      </c>
    </row>
    <row r="1556" spans="1:8" ht="16" x14ac:dyDescent="0.2">
      <c r="A1556" s="3">
        <v>4</v>
      </c>
      <c r="B1556" s="3" t="s">
        <v>1649</v>
      </c>
      <c r="C1556" s="3">
        <v>58</v>
      </c>
      <c r="D1556" s="3" t="s">
        <v>1754</v>
      </c>
      <c r="E1556" s="3">
        <v>253</v>
      </c>
      <c r="F1556" s="3" t="str">
        <f>CONCATENATE(A:A,".",C:C,".",E:E)</f>
        <v>4.58.253</v>
      </c>
      <c r="G1556" s="4" t="s">
        <v>1756</v>
      </c>
      <c r="H1556" s="3" t="str">
        <f>CONCATENATE(Table1[[#This Row],[ID]]," ",Table1[[#This Row],[NEW Micro label]])</f>
        <v>4.58.253 Metamaterials</v>
      </c>
    </row>
    <row r="1557" spans="1:8" ht="16" x14ac:dyDescent="0.2">
      <c r="A1557" s="3">
        <v>4</v>
      </c>
      <c r="B1557" s="3" t="s">
        <v>1649</v>
      </c>
      <c r="C1557" s="3">
        <v>58</v>
      </c>
      <c r="D1557" s="3" t="s">
        <v>1754</v>
      </c>
      <c r="E1557" s="3">
        <v>291</v>
      </c>
      <c r="F1557" s="3" t="str">
        <f>CONCATENATE(A:A,".",C:C,".",E:E)</f>
        <v>4.58.291</v>
      </c>
      <c r="G1557" s="4" t="s">
        <v>1757</v>
      </c>
      <c r="H1557" s="3" t="str">
        <f>CONCATENATE(Table1[[#This Row],[ID]]," ",Table1[[#This Row],[NEW Micro label]])</f>
        <v>4.58.291 MIMO Systems</v>
      </c>
    </row>
    <row r="1558" spans="1:8" ht="16" x14ac:dyDescent="0.2">
      <c r="A1558" s="3">
        <v>4</v>
      </c>
      <c r="B1558" s="3" t="s">
        <v>1649</v>
      </c>
      <c r="C1558" s="3">
        <v>58</v>
      </c>
      <c r="D1558" s="3" t="s">
        <v>1754</v>
      </c>
      <c r="E1558" s="3">
        <v>681</v>
      </c>
      <c r="F1558" s="3" t="str">
        <f>CONCATENATE(A:A,".",C:C,".",E:E)</f>
        <v>4.58.681</v>
      </c>
      <c r="G1558" s="4" t="s">
        <v>1758</v>
      </c>
      <c r="H1558" s="3" t="str">
        <f>CONCATENATE(Table1[[#This Row],[ID]]," ",Table1[[#This Row],[NEW Micro label]])</f>
        <v>4.58.681 Terahertz Technology</v>
      </c>
    </row>
    <row r="1559" spans="1:8" ht="16" x14ac:dyDescent="0.2">
      <c r="A1559" s="3">
        <v>4</v>
      </c>
      <c r="B1559" s="3" t="s">
        <v>1649</v>
      </c>
      <c r="C1559" s="3">
        <v>58</v>
      </c>
      <c r="D1559" s="3" t="s">
        <v>1754</v>
      </c>
      <c r="E1559" s="3">
        <v>770</v>
      </c>
      <c r="F1559" s="3" t="str">
        <f>CONCATENATE(A:A,".",C:C,".",E:E)</f>
        <v>4.58.770</v>
      </c>
      <c r="G1559" s="4" t="s">
        <v>1759</v>
      </c>
      <c r="H1559" s="3" t="str">
        <f>CONCATENATE(Table1[[#This Row],[ID]]," ",Table1[[#This Row],[NEW Micro label]])</f>
        <v>4.58.770 Electromagnetic Scattering</v>
      </c>
    </row>
    <row r="1560" spans="1:8" ht="16" x14ac:dyDescent="0.2">
      <c r="A1560" s="3">
        <v>4</v>
      </c>
      <c r="B1560" s="3" t="s">
        <v>1649</v>
      </c>
      <c r="C1560" s="3">
        <v>58</v>
      </c>
      <c r="D1560" s="3" t="s">
        <v>1754</v>
      </c>
      <c r="E1560" s="3">
        <v>872</v>
      </c>
      <c r="F1560" s="3" t="str">
        <f>CONCATENATE(A:A,".",C:C,".",E:E)</f>
        <v>4.58.872</v>
      </c>
      <c r="G1560" s="4" t="s">
        <v>1760</v>
      </c>
      <c r="H1560" s="3" t="str">
        <f>CONCATENATE(Table1[[#This Row],[ID]]," ",Table1[[#This Row],[NEW Micro label]])</f>
        <v>4.58.872 FDTD</v>
      </c>
    </row>
    <row r="1561" spans="1:8" ht="16" x14ac:dyDescent="0.2">
      <c r="A1561" s="3">
        <v>4</v>
      </c>
      <c r="B1561" s="3" t="s">
        <v>1649</v>
      </c>
      <c r="C1561" s="3">
        <v>58</v>
      </c>
      <c r="D1561" s="3" t="s">
        <v>1754</v>
      </c>
      <c r="E1561" s="3">
        <v>1042</v>
      </c>
      <c r="F1561" s="3" t="str">
        <f>CONCATENATE(A:A,".",C:C,".",E:E)</f>
        <v>4.58.1042</v>
      </c>
      <c r="G1561" s="4" t="s">
        <v>1761</v>
      </c>
      <c r="H1561" s="3" t="str">
        <f>CONCATENATE(Table1[[#This Row],[ID]]," ",Table1[[#This Row],[NEW Micro label]])</f>
        <v>4.58.1042 Wireless Power Transfer</v>
      </c>
    </row>
    <row r="1562" spans="1:8" ht="16" x14ac:dyDescent="0.2">
      <c r="A1562" s="3">
        <v>4</v>
      </c>
      <c r="B1562" s="3" t="s">
        <v>1649</v>
      </c>
      <c r="C1562" s="3">
        <v>58</v>
      </c>
      <c r="D1562" s="3" t="s">
        <v>1754</v>
      </c>
      <c r="E1562" s="3">
        <v>1125</v>
      </c>
      <c r="F1562" s="3" t="str">
        <f>CONCATENATE(A:A,".",C:C,".",E:E)</f>
        <v>4.58.1125</v>
      </c>
      <c r="G1562" s="4" t="s">
        <v>1762</v>
      </c>
      <c r="H1562" s="3" t="str">
        <f>CONCATENATE(Table1[[#This Row],[ID]]," ",Table1[[#This Row],[NEW Micro label]])</f>
        <v>4.58.1125 Microwave Absorption</v>
      </c>
    </row>
    <row r="1563" spans="1:8" ht="16" x14ac:dyDescent="0.2">
      <c r="A1563" s="3">
        <v>4</v>
      </c>
      <c r="B1563" s="3" t="s">
        <v>1649</v>
      </c>
      <c r="C1563" s="3">
        <v>58</v>
      </c>
      <c r="D1563" s="3" t="s">
        <v>1754</v>
      </c>
      <c r="E1563" s="3">
        <v>1345</v>
      </c>
      <c r="F1563" s="3" t="str">
        <f>CONCATENATE(A:A,".",C:C,".",E:E)</f>
        <v>4.58.1345</v>
      </c>
      <c r="G1563" s="4" t="s">
        <v>1763</v>
      </c>
      <c r="H1563" s="3" t="str">
        <f>CONCATENATE(Table1[[#This Row],[ID]]," ",Table1[[#This Row],[NEW Micro label]])</f>
        <v>4.58.1345 Antenna Arrays</v>
      </c>
    </row>
    <row r="1564" spans="1:8" ht="16" x14ac:dyDescent="0.2">
      <c r="A1564" s="3">
        <v>4</v>
      </c>
      <c r="B1564" s="3" t="s">
        <v>1649</v>
      </c>
      <c r="C1564" s="3">
        <v>58</v>
      </c>
      <c r="D1564" s="3" t="s">
        <v>1754</v>
      </c>
      <c r="E1564" s="3">
        <v>1854</v>
      </c>
      <c r="F1564" s="3" t="str">
        <f>CONCATENATE(A:A,".",C:C,".",E:E)</f>
        <v>4.58.1854</v>
      </c>
      <c r="G1564" s="4" t="s">
        <v>1764</v>
      </c>
      <c r="H1564" s="3" t="str">
        <f>CONCATENATE(Table1[[#This Row],[ID]]," ",Table1[[#This Row],[NEW Micro label]])</f>
        <v>4.58.1854 WBAN</v>
      </c>
    </row>
    <row r="1565" spans="1:8" ht="16" x14ac:dyDescent="0.2">
      <c r="A1565" s="3">
        <v>4</v>
      </c>
      <c r="B1565" s="3" t="s">
        <v>1649</v>
      </c>
      <c r="C1565" s="3">
        <v>58</v>
      </c>
      <c r="D1565" s="3" t="s">
        <v>1754</v>
      </c>
      <c r="E1565" s="3">
        <v>2176</v>
      </c>
      <c r="F1565" s="3" t="str">
        <f>CONCATENATE(A:A,".",C:C,".",E:E)</f>
        <v>4.58.2176</v>
      </c>
      <c r="G1565" s="4" t="s">
        <v>1765</v>
      </c>
      <c r="H1565" s="3" t="str">
        <f>CONCATENATE(Table1[[#This Row],[ID]]," ",Table1[[#This Row],[NEW Micro label]])</f>
        <v>4.58.2176 Electromagnetic Shielding</v>
      </c>
    </row>
    <row r="1566" spans="1:8" ht="16" x14ac:dyDescent="0.2">
      <c r="A1566" s="3">
        <v>4</v>
      </c>
      <c r="B1566" s="3" t="s">
        <v>1649</v>
      </c>
      <c r="C1566" s="3">
        <v>58</v>
      </c>
      <c r="D1566" s="3" t="s">
        <v>1754</v>
      </c>
      <c r="E1566" s="3">
        <v>2294</v>
      </c>
      <c r="F1566" s="3" t="str">
        <f>CONCATENATE(A:A,".",C:C,".",E:E)</f>
        <v>4.58.2294</v>
      </c>
      <c r="G1566" s="4" t="s">
        <v>1766</v>
      </c>
      <c r="H1566" s="3" t="str">
        <f>CONCATENATE(Table1[[#This Row],[ID]]," ",Table1[[#This Row],[NEW Micro label]])</f>
        <v>4.58.2294 Microwave Calibration</v>
      </c>
    </row>
    <row r="1567" spans="1:8" ht="16" x14ac:dyDescent="0.2">
      <c r="A1567" s="3">
        <v>4</v>
      </c>
      <c r="B1567" s="3" t="s">
        <v>1649</v>
      </c>
      <c r="C1567" s="3">
        <v>58</v>
      </c>
      <c r="D1567" s="3" t="s">
        <v>1754</v>
      </c>
      <c r="E1567" s="3">
        <v>2765</v>
      </c>
      <c r="F1567" s="3" t="str">
        <f>CONCATENATE(A:A,".",C:C,".",E:E)</f>
        <v>4.58.2765</v>
      </c>
      <c r="G1567" s="4" t="s">
        <v>1767</v>
      </c>
      <c r="H1567" s="3" t="str">
        <f>CONCATENATE(Table1[[#This Row],[ID]]," ",Table1[[#This Row],[NEW Micro label]])</f>
        <v>4.58.2765 Microwave Filters</v>
      </c>
    </row>
    <row r="1568" spans="1:8" ht="16" x14ac:dyDescent="0.2">
      <c r="A1568" s="3">
        <v>4</v>
      </c>
      <c r="B1568" s="3" t="s">
        <v>1649</v>
      </c>
      <c r="C1568" s="3">
        <v>61</v>
      </c>
      <c r="D1568" s="3" t="s">
        <v>1768</v>
      </c>
      <c r="E1568" s="3">
        <v>56</v>
      </c>
      <c r="F1568" s="3" t="str">
        <f>CONCATENATE(A:A,".",C:C,".",E:E)</f>
        <v>4.61.56</v>
      </c>
      <c r="G1568" s="4" t="s">
        <v>1769</v>
      </c>
      <c r="H1568" s="3" t="str">
        <f>CONCATENATE(Table1[[#This Row],[ID]]," ",Table1[[#This Row],[NEW Micro label]])</f>
        <v>4.61.56 Fuzzy Decision-Making</v>
      </c>
    </row>
    <row r="1569" spans="1:8" ht="16" x14ac:dyDescent="0.2">
      <c r="A1569" s="3">
        <v>4</v>
      </c>
      <c r="B1569" s="3" t="s">
        <v>1649</v>
      </c>
      <c r="C1569" s="3">
        <v>61</v>
      </c>
      <c r="D1569" s="3" t="s">
        <v>1768</v>
      </c>
      <c r="E1569" s="3">
        <v>145</v>
      </c>
      <c r="F1569" s="3" t="str">
        <f>CONCATENATE(A:A,".",C:C,".",E:E)</f>
        <v>4.61.145</v>
      </c>
      <c r="G1569" s="4" t="s">
        <v>1770</v>
      </c>
      <c r="H1569" s="3" t="str">
        <f>CONCATENATE(Table1[[#This Row],[ID]]," ",Table1[[#This Row],[NEW Micro label]])</f>
        <v>4.61.145 Classification Algorithms</v>
      </c>
    </row>
    <row r="1570" spans="1:8" ht="16" x14ac:dyDescent="0.2">
      <c r="A1570" s="3">
        <v>4</v>
      </c>
      <c r="B1570" s="3" t="s">
        <v>1649</v>
      </c>
      <c r="C1570" s="3">
        <v>61</v>
      </c>
      <c r="D1570" s="3" t="s">
        <v>1768</v>
      </c>
      <c r="E1570" s="3">
        <v>493</v>
      </c>
      <c r="F1570" s="3" t="str">
        <f>CONCATENATE(A:A,".",C:C,".",E:E)</f>
        <v>4.61.493</v>
      </c>
      <c r="G1570" s="4" t="s">
        <v>1771</v>
      </c>
      <c r="H1570" s="3" t="str">
        <f>CONCATENATE(Table1[[#This Row],[ID]]," ",Table1[[#This Row],[NEW Micro label]])</f>
        <v>4.61.493 Neural-Fuzzy Integration</v>
      </c>
    </row>
    <row r="1571" spans="1:8" ht="16" x14ac:dyDescent="0.2">
      <c r="A1571" s="3">
        <v>4</v>
      </c>
      <c r="B1571" s="3" t="s">
        <v>1649</v>
      </c>
      <c r="C1571" s="3">
        <v>61</v>
      </c>
      <c r="D1571" s="3" t="s">
        <v>1768</v>
      </c>
      <c r="E1571" s="3">
        <v>869</v>
      </c>
      <c r="F1571" s="3" t="str">
        <f>CONCATENATE(A:A,".",C:C,".",E:E)</f>
        <v>4.61.869</v>
      </c>
      <c r="G1571" s="4" t="s">
        <v>1772</v>
      </c>
      <c r="H1571" s="3" t="str">
        <f>CONCATENATE(Table1[[#This Row],[ID]]," ",Table1[[#This Row],[NEW Micro label]])</f>
        <v>4.61.869 Clustering Algorithms</v>
      </c>
    </row>
    <row r="1572" spans="1:8" ht="16" x14ac:dyDescent="0.2">
      <c r="A1572" s="3">
        <v>4</v>
      </c>
      <c r="B1572" s="3" t="s">
        <v>1649</v>
      </c>
      <c r="C1572" s="3">
        <v>61</v>
      </c>
      <c r="D1572" s="3" t="s">
        <v>1768</v>
      </c>
      <c r="E1572" s="3">
        <v>1124</v>
      </c>
      <c r="F1572" s="3" t="str">
        <f>CONCATENATE(A:A,".",C:C,".",E:E)</f>
        <v>4.61.1124</v>
      </c>
      <c r="G1572" s="4" t="s">
        <v>1773</v>
      </c>
      <c r="H1572" s="3" t="str">
        <f>CONCATENATE(Table1[[#This Row],[ID]]," ",Table1[[#This Row],[NEW Micro label]])</f>
        <v>4.61.1124 Rough-Fuzzy Analysis</v>
      </c>
    </row>
    <row r="1573" spans="1:8" ht="16" x14ac:dyDescent="0.2">
      <c r="A1573" s="3">
        <v>4</v>
      </c>
      <c r="B1573" s="3" t="s">
        <v>1649</v>
      </c>
      <c r="C1573" s="3">
        <v>61</v>
      </c>
      <c r="D1573" s="3" t="s">
        <v>1768</v>
      </c>
      <c r="E1573" s="3">
        <v>1302</v>
      </c>
      <c r="F1573" s="3" t="str">
        <f>CONCATENATE(A:A,".",C:C,".",E:E)</f>
        <v>4.61.1302</v>
      </c>
      <c r="G1573" s="4" t="s">
        <v>1774</v>
      </c>
      <c r="H1573" s="3" t="str">
        <f>CONCATENATE(Table1[[#This Row],[ID]]," ",Table1[[#This Row],[NEW Micro label]])</f>
        <v>4.61.1302 Intrusion Detection</v>
      </c>
    </row>
    <row r="1574" spans="1:8" ht="16" x14ac:dyDescent="0.2">
      <c r="A1574" s="3">
        <v>4</v>
      </c>
      <c r="B1574" s="3" t="s">
        <v>1649</v>
      </c>
      <c r="C1574" s="3">
        <v>61</v>
      </c>
      <c r="D1574" s="3" t="s">
        <v>1768</v>
      </c>
      <c r="E1574" s="3">
        <v>1335</v>
      </c>
      <c r="F1574" s="3" t="str">
        <f>CONCATENATE(A:A,".",C:C,".",E:E)</f>
        <v>4.61.1335</v>
      </c>
      <c r="G1574" s="4" t="s">
        <v>1775</v>
      </c>
      <c r="H1574" s="3" t="str">
        <f>CONCATENATE(Table1[[#This Row],[ID]]," ",Table1[[#This Row],[NEW Micro label]])</f>
        <v>4.61.1335 Cognitive Systems</v>
      </c>
    </row>
    <row r="1575" spans="1:8" ht="16" x14ac:dyDescent="0.2">
      <c r="A1575" s="3">
        <v>4</v>
      </c>
      <c r="B1575" s="3" t="s">
        <v>1649</v>
      </c>
      <c r="C1575" s="3">
        <v>61</v>
      </c>
      <c r="D1575" s="3" t="s">
        <v>1768</v>
      </c>
      <c r="E1575" s="3">
        <v>1336</v>
      </c>
      <c r="F1575" s="3" t="str">
        <f>CONCATENATE(A:A,".",C:C,".",E:E)</f>
        <v>4.61.1336</v>
      </c>
      <c r="G1575" s="4" t="s">
        <v>1776</v>
      </c>
      <c r="H1575" s="3" t="str">
        <f>CONCATENATE(Table1[[#This Row],[ID]]," ",Table1[[#This Row],[NEW Micro label]])</f>
        <v>4.61.1336 Association Rules</v>
      </c>
    </row>
    <row r="1576" spans="1:8" ht="16" x14ac:dyDescent="0.2">
      <c r="A1576" s="3">
        <v>4</v>
      </c>
      <c r="B1576" s="3" t="s">
        <v>1649</v>
      </c>
      <c r="C1576" s="3">
        <v>61</v>
      </c>
      <c r="D1576" s="3" t="s">
        <v>1768</v>
      </c>
      <c r="E1576" s="3">
        <v>1460</v>
      </c>
      <c r="F1576" s="3" t="str">
        <f>CONCATENATE(A:A,".",C:C,".",E:E)</f>
        <v>4.61.1460</v>
      </c>
      <c r="G1576" s="4" t="s">
        <v>1777</v>
      </c>
      <c r="H1576" s="3" t="str">
        <f>CONCATENATE(Table1[[#This Row],[ID]]," ",Table1[[#This Row],[NEW Micro label]])</f>
        <v>4.61.1460 Bayesian Networks</v>
      </c>
    </row>
    <row r="1577" spans="1:8" ht="16" x14ac:dyDescent="0.2">
      <c r="A1577" s="3">
        <v>4</v>
      </c>
      <c r="B1577" s="3" t="s">
        <v>1649</v>
      </c>
      <c r="C1577" s="3">
        <v>61</v>
      </c>
      <c r="D1577" s="3" t="s">
        <v>1768</v>
      </c>
      <c r="E1577" s="3">
        <v>1820</v>
      </c>
      <c r="F1577" s="3" t="str">
        <f>CONCATENATE(A:A,".",C:C,".",E:E)</f>
        <v>4.61.1820</v>
      </c>
      <c r="G1577" s="4" t="s">
        <v>1778</v>
      </c>
      <c r="H1577" s="3" t="str">
        <f>CONCATENATE(Table1[[#This Row],[ID]]," ",Table1[[#This Row],[NEW Micro label]])</f>
        <v>4.61.1820 Credit Scoring</v>
      </c>
    </row>
    <row r="1578" spans="1:8" ht="16" x14ac:dyDescent="0.2">
      <c r="A1578" s="3">
        <v>4</v>
      </c>
      <c r="B1578" s="3" t="s">
        <v>1649</v>
      </c>
      <c r="C1578" s="3">
        <v>61</v>
      </c>
      <c r="D1578" s="3" t="s">
        <v>1768</v>
      </c>
      <c r="E1578" s="3">
        <v>1988</v>
      </c>
      <c r="F1578" s="3" t="str">
        <f>CONCATENATE(A:A,".",C:C,".",E:E)</f>
        <v>4.61.1988</v>
      </c>
      <c r="G1578" s="4" t="s">
        <v>1779</v>
      </c>
      <c r="H1578" s="3" t="str">
        <f>CONCATENATE(Table1[[#This Row],[ID]]," ",Table1[[#This Row],[NEW Micro label]])</f>
        <v>4.61.1988 Formal Languages</v>
      </c>
    </row>
    <row r="1579" spans="1:8" ht="16" x14ac:dyDescent="0.2">
      <c r="A1579" s="3">
        <v>4</v>
      </c>
      <c r="B1579" s="3" t="s">
        <v>1649</v>
      </c>
      <c r="C1579" s="3">
        <v>61</v>
      </c>
      <c r="D1579" s="3" t="s">
        <v>1768</v>
      </c>
      <c r="E1579" s="3">
        <v>2106</v>
      </c>
      <c r="F1579" s="3" t="str">
        <f>CONCATENATE(A:A,".",C:C,".",E:E)</f>
        <v>4.61.2106</v>
      </c>
      <c r="G1579" s="4" t="s">
        <v>1780</v>
      </c>
      <c r="H1579" s="3" t="str">
        <f>CONCATENATE(Table1[[#This Row],[ID]]," ",Table1[[#This Row],[NEW Micro label]])</f>
        <v>4.61.2106 Case-Based Reasoning</v>
      </c>
    </row>
    <row r="1580" spans="1:8" ht="16" x14ac:dyDescent="0.2">
      <c r="A1580" s="3">
        <v>4</v>
      </c>
      <c r="B1580" s="3" t="s">
        <v>1649</v>
      </c>
      <c r="C1580" s="3">
        <v>61</v>
      </c>
      <c r="D1580" s="3" t="s">
        <v>1768</v>
      </c>
      <c r="E1580" s="3">
        <v>2764</v>
      </c>
      <c r="F1580" s="3" t="str">
        <f>CONCATENATE(A:A,".",C:C,".",E:E)</f>
        <v>4.61.2764</v>
      </c>
      <c r="G1580" s="4" t="s">
        <v>1781</v>
      </c>
      <c r="H1580" s="3" t="str">
        <f>CONCATENATE(Table1[[#This Row],[ID]]," ",Table1[[#This Row],[NEW Micro label]])</f>
        <v>4.61.2764 Grey Forecasting</v>
      </c>
    </row>
    <row r="1581" spans="1:8" ht="16" x14ac:dyDescent="0.2">
      <c r="A1581" s="3">
        <v>4</v>
      </c>
      <c r="B1581" s="3" t="s">
        <v>1649</v>
      </c>
      <c r="C1581" s="3">
        <v>84</v>
      </c>
      <c r="D1581" s="3" t="s">
        <v>1782</v>
      </c>
      <c r="E1581" s="3">
        <v>169</v>
      </c>
      <c r="F1581" s="3" t="str">
        <f>CONCATENATE(A:A,".",C:C,".",E:E)</f>
        <v>4.84.169</v>
      </c>
      <c r="G1581" s="4" t="s">
        <v>1783</v>
      </c>
      <c r="H1581" s="3" t="str">
        <f>CONCATENATE(Table1[[#This Row],[ID]]," ",Table1[[#This Row],[NEW Micro label]])</f>
        <v>4.84.169 Particle Swarm Optimization</v>
      </c>
    </row>
    <row r="1582" spans="1:8" ht="16" x14ac:dyDescent="0.2">
      <c r="A1582" s="3">
        <v>4</v>
      </c>
      <c r="B1582" s="3" t="s">
        <v>1649</v>
      </c>
      <c r="C1582" s="3">
        <v>84</v>
      </c>
      <c r="D1582" s="3" t="s">
        <v>1782</v>
      </c>
      <c r="E1582" s="3">
        <v>260</v>
      </c>
      <c r="F1582" s="3" t="str">
        <f>CONCATENATE(A:A,".",C:C,".",E:E)</f>
        <v>4.84.260</v>
      </c>
      <c r="G1582" s="4" t="s">
        <v>1784</v>
      </c>
      <c r="H1582" s="3" t="str">
        <f>CONCATENATE(Table1[[#This Row],[ID]]," ",Table1[[#This Row],[NEW Micro label]])</f>
        <v>4.84.260 Supply Chain Optimization</v>
      </c>
    </row>
    <row r="1583" spans="1:8" ht="16" x14ac:dyDescent="0.2">
      <c r="A1583" s="3">
        <v>4</v>
      </c>
      <c r="B1583" s="3" t="s">
        <v>1649</v>
      </c>
      <c r="C1583" s="3">
        <v>84</v>
      </c>
      <c r="D1583" s="3" t="s">
        <v>1782</v>
      </c>
      <c r="E1583" s="3">
        <v>401</v>
      </c>
      <c r="F1583" s="3" t="str">
        <f>CONCATENATE(A:A,".",C:C,".",E:E)</f>
        <v>4.84.401</v>
      </c>
      <c r="G1583" s="4" t="s">
        <v>1785</v>
      </c>
      <c r="H1583" s="3" t="str">
        <f>CONCATENATE(Table1[[#This Row],[ID]]," ",Table1[[#This Row],[NEW Micro label]])</f>
        <v>4.84.401 Manufacturing Scheduling</v>
      </c>
    </row>
    <row r="1584" spans="1:8" ht="16" x14ac:dyDescent="0.2">
      <c r="A1584" s="3">
        <v>4</v>
      </c>
      <c r="B1584" s="3" t="s">
        <v>1649</v>
      </c>
      <c r="C1584" s="3">
        <v>84</v>
      </c>
      <c r="D1584" s="3" t="s">
        <v>1782</v>
      </c>
      <c r="E1584" s="3">
        <v>471</v>
      </c>
      <c r="F1584" s="3" t="str">
        <f>CONCATENATE(A:A,".",C:C,".",E:E)</f>
        <v>4.84.471</v>
      </c>
      <c r="G1584" s="4" t="s">
        <v>1786</v>
      </c>
      <c r="H1584" s="3" t="str">
        <f>CONCATENATE(Table1[[#This Row],[ID]]," ",Table1[[#This Row],[NEW Micro label]])</f>
        <v>4.84.471 Vehicle Routing Problem</v>
      </c>
    </row>
    <row r="1585" spans="1:8" ht="16" x14ac:dyDescent="0.2">
      <c r="A1585" s="3">
        <v>4</v>
      </c>
      <c r="B1585" s="3" t="s">
        <v>1649</v>
      </c>
      <c r="C1585" s="3">
        <v>84</v>
      </c>
      <c r="D1585" s="3" t="s">
        <v>1782</v>
      </c>
      <c r="E1585" s="3">
        <v>1014</v>
      </c>
      <c r="F1585" s="3" t="str">
        <f>CONCATENATE(A:A,".",C:C,".",E:E)</f>
        <v>4.84.1014</v>
      </c>
      <c r="G1585" s="4" t="s">
        <v>1787</v>
      </c>
      <c r="H1585" s="3" t="str">
        <f>CONCATENATE(Table1[[#This Row],[ID]]," ",Table1[[#This Row],[NEW Micro label]])</f>
        <v>4.84.1014 Optimization under Uncertainty</v>
      </c>
    </row>
    <row r="1586" spans="1:8" ht="16" x14ac:dyDescent="0.2">
      <c r="A1586" s="3">
        <v>4</v>
      </c>
      <c r="B1586" s="3" t="s">
        <v>1649</v>
      </c>
      <c r="C1586" s="3">
        <v>84</v>
      </c>
      <c r="D1586" s="3" t="s">
        <v>1782</v>
      </c>
      <c r="E1586" s="3">
        <v>1632</v>
      </c>
      <c r="F1586" s="3" t="str">
        <f>CONCATENATE(A:A,".",C:C,".",E:E)</f>
        <v>4.84.1632</v>
      </c>
      <c r="G1586" s="4" t="s">
        <v>1788</v>
      </c>
      <c r="H1586" s="3" t="str">
        <f>CONCATENATE(Table1[[#This Row],[ID]]," ",Table1[[#This Row],[NEW Micro label]])</f>
        <v>4.84.1632 Facility Location</v>
      </c>
    </row>
    <row r="1587" spans="1:8" ht="16" x14ac:dyDescent="0.2">
      <c r="A1587" s="3">
        <v>4</v>
      </c>
      <c r="B1587" s="3" t="s">
        <v>1649</v>
      </c>
      <c r="C1587" s="3">
        <v>84</v>
      </c>
      <c r="D1587" s="3" t="s">
        <v>1782</v>
      </c>
      <c r="E1587" s="3">
        <v>1965</v>
      </c>
      <c r="F1587" s="3" t="str">
        <f>CONCATENATE(A:A,".",C:C,".",E:E)</f>
        <v>4.84.1965</v>
      </c>
      <c r="G1587" s="4" t="s">
        <v>1789</v>
      </c>
      <c r="H1587" s="3" t="str">
        <f>CONCATENATE(Table1[[#This Row],[ID]]," ",Table1[[#This Row],[NEW Micro label]])</f>
        <v>4.84.1965 Cutting Stock Problem</v>
      </c>
    </row>
    <row r="1588" spans="1:8" ht="16" x14ac:dyDescent="0.2">
      <c r="A1588" s="3">
        <v>4</v>
      </c>
      <c r="B1588" s="3" t="s">
        <v>1649</v>
      </c>
      <c r="C1588" s="3">
        <v>84</v>
      </c>
      <c r="D1588" s="3" t="s">
        <v>1782</v>
      </c>
      <c r="E1588" s="3">
        <v>2146</v>
      </c>
      <c r="F1588" s="3" t="str">
        <f>CONCATENATE(A:A,".",C:C,".",E:E)</f>
        <v>4.84.2146</v>
      </c>
      <c r="G1588" s="4" t="s">
        <v>1790</v>
      </c>
      <c r="H1588" s="3" t="str">
        <f>CONCATENATE(Table1[[#This Row],[ID]]," ",Table1[[#This Row],[NEW Micro label]])</f>
        <v>4.84.2146 Stochastic Optimization</v>
      </c>
    </row>
    <row r="1589" spans="1:8" ht="16" x14ac:dyDescent="0.2">
      <c r="A1589" s="3">
        <v>4</v>
      </c>
      <c r="B1589" s="3" t="s">
        <v>1649</v>
      </c>
      <c r="C1589" s="3">
        <v>84</v>
      </c>
      <c r="D1589" s="3" t="s">
        <v>1782</v>
      </c>
      <c r="E1589" s="3">
        <v>2162</v>
      </c>
      <c r="F1589" s="3" t="str">
        <f>CONCATENATE(A:A,".",C:C,".",E:E)</f>
        <v>4.84.2162</v>
      </c>
      <c r="G1589" s="4" t="s">
        <v>1791</v>
      </c>
      <c r="H1589" s="3" t="str">
        <f>CONCATENATE(Table1[[#This Row],[ID]]," ",Table1[[#This Row],[NEW Micro label]])</f>
        <v>4.84.2162 Timetabling</v>
      </c>
    </row>
    <row r="1590" spans="1:8" ht="16" x14ac:dyDescent="0.2">
      <c r="A1590" s="3">
        <v>4</v>
      </c>
      <c r="B1590" s="3" t="s">
        <v>1649</v>
      </c>
      <c r="C1590" s="3">
        <v>84</v>
      </c>
      <c r="D1590" s="3" t="s">
        <v>1782</v>
      </c>
      <c r="E1590" s="3">
        <v>2450</v>
      </c>
      <c r="F1590" s="3" t="str">
        <f>CONCATENATE(A:A,".",C:C,".",E:E)</f>
        <v>4.84.2450</v>
      </c>
      <c r="G1590" s="4" t="s">
        <v>1792</v>
      </c>
      <c r="H1590" s="3" t="str">
        <f>CONCATENATE(Table1[[#This Row],[ID]]," ",Table1[[#This Row],[NEW Micro label]])</f>
        <v>4.84.2450 Warehouse Optimization</v>
      </c>
    </row>
    <row r="1591" spans="1:8" ht="16" x14ac:dyDescent="0.2">
      <c r="A1591" s="3">
        <v>4</v>
      </c>
      <c r="B1591" s="3" t="s">
        <v>1649</v>
      </c>
      <c r="C1591" s="3">
        <v>101</v>
      </c>
      <c r="D1591" s="3" t="s">
        <v>1793</v>
      </c>
      <c r="E1591" s="3">
        <v>178</v>
      </c>
      <c r="F1591" s="3" t="str">
        <f>CONCATENATE(A:A,".",C:C,".",E:E)</f>
        <v>4.101.178</v>
      </c>
      <c r="G1591" s="4" t="s">
        <v>1794</v>
      </c>
      <c r="H1591" s="3" t="str">
        <f>CONCATENATE(Table1[[#This Row],[ID]]," ",Table1[[#This Row],[NEW Micro label]])</f>
        <v>4.101.178 Video Coding</v>
      </c>
    </row>
    <row r="1592" spans="1:8" ht="16" x14ac:dyDescent="0.2">
      <c r="A1592" s="3">
        <v>4</v>
      </c>
      <c r="B1592" s="3" t="s">
        <v>1649</v>
      </c>
      <c r="C1592" s="3">
        <v>101</v>
      </c>
      <c r="D1592" s="3" t="s">
        <v>1793</v>
      </c>
      <c r="E1592" s="3">
        <v>639</v>
      </c>
      <c r="F1592" s="3" t="str">
        <f>CONCATENATE(A:A,".",C:C,".",E:E)</f>
        <v>4.101.639</v>
      </c>
      <c r="G1592" s="4" t="s">
        <v>1795</v>
      </c>
      <c r="H1592" s="3" t="str">
        <f>CONCATENATE(Table1[[#This Row],[ID]]," ",Table1[[#This Row],[NEW Micro label]])</f>
        <v>4.101.639 Digital Watermarking</v>
      </c>
    </row>
    <row r="1593" spans="1:8" ht="16" x14ac:dyDescent="0.2">
      <c r="A1593" s="3">
        <v>4</v>
      </c>
      <c r="B1593" s="3" t="s">
        <v>1649</v>
      </c>
      <c r="C1593" s="3">
        <v>101</v>
      </c>
      <c r="D1593" s="3" t="s">
        <v>1793</v>
      </c>
      <c r="E1593" s="3">
        <v>716</v>
      </c>
      <c r="F1593" s="3" t="str">
        <f>CONCATENATE(A:A,".",C:C,".",E:E)</f>
        <v>4.101.716</v>
      </c>
      <c r="G1593" s="4" t="s">
        <v>1796</v>
      </c>
      <c r="H1593" s="3" t="str">
        <f>CONCATENATE(Table1[[#This Row],[ID]]," ",Table1[[#This Row],[NEW Micro label]])</f>
        <v>4.101.716 Compressed Sensing</v>
      </c>
    </row>
    <row r="1594" spans="1:8" ht="16" x14ac:dyDescent="0.2">
      <c r="A1594" s="3">
        <v>4</v>
      </c>
      <c r="B1594" s="3" t="s">
        <v>1649</v>
      </c>
      <c r="C1594" s="3">
        <v>101</v>
      </c>
      <c r="D1594" s="3" t="s">
        <v>1793</v>
      </c>
      <c r="E1594" s="3">
        <v>848</v>
      </c>
      <c r="F1594" s="3" t="str">
        <f>CONCATENATE(A:A,".",C:C,".",E:E)</f>
        <v>4.101.848</v>
      </c>
      <c r="G1594" s="4" t="s">
        <v>1797</v>
      </c>
      <c r="H1594" s="3" t="str">
        <f>CONCATENATE(Table1[[#This Row],[ID]]," ",Table1[[#This Row],[NEW Micro label]])</f>
        <v>4.101.848 Image Fusion</v>
      </c>
    </row>
    <row r="1595" spans="1:8" ht="16" x14ac:dyDescent="0.2">
      <c r="A1595" s="3">
        <v>4</v>
      </c>
      <c r="B1595" s="3" t="s">
        <v>1649</v>
      </c>
      <c r="C1595" s="3">
        <v>101</v>
      </c>
      <c r="D1595" s="3" t="s">
        <v>1793</v>
      </c>
      <c r="E1595" s="3">
        <v>1178</v>
      </c>
      <c r="F1595" s="3" t="str">
        <f>CONCATENATE(A:A,".",C:C,".",E:E)</f>
        <v>4.101.1178</v>
      </c>
      <c r="G1595" s="4" t="s">
        <v>1798</v>
      </c>
      <c r="H1595" s="3" t="str">
        <f>CONCATENATE(Table1[[#This Row],[ID]]," ",Table1[[#This Row],[NEW Micro label]])</f>
        <v>4.101.1178 Super-Resolution</v>
      </c>
    </row>
    <row r="1596" spans="1:8" ht="16" x14ac:dyDescent="0.2">
      <c r="A1596" s="3">
        <v>4</v>
      </c>
      <c r="B1596" s="3" t="s">
        <v>1649</v>
      </c>
      <c r="C1596" s="3">
        <v>101</v>
      </c>
      <c r="D1596" s="3" t="s">
        <v>1793</v>
      </c>
      <c r="E1596" s="3">
        <v>1199</v>
      </c>
      <c r="F1596" s="3" t="str">
        <f>CONCATENATE(A:A,".",C:C,".",E:E)</f>
        <v>4.101.1199</v>
      </c>
      <c r="G1596" s="4" t="s">
        <v>1799</v>
      </c>
      <c r="H1596" s="3" t="str">
        <f>CONCATENATE(Table1[[#This Row],[ID]]," ",Table1[[#This Row],[NEW Micro label]])</f>
        <v>4.101.1199 Wavelets</v>
      </c>
    </row>
    <row r="1597" spans="1:8" ht="16" x14ac:dyDescent="0.2">
      <c r="A1597" s="3">
        <v>4</v>
      </c>
      <c r="B1597" s="3" t="s">
        <v>1649</v>
      </c>
      <c r="C1597" s="3">
        <v>101</v>
      </c>
      <c r="D1597" s="3" t="s">
        <v>1793</v>
      </c>
      <c r="E1597" s="3">
        <v>1713</v>
      </c>
      <c r="F1597" s="3" t="str">
        <f>CONCATENATE(A:A,".",C:C,".",E:E)</f>
        <v>4.101.1713</v>
      </c>
      <c r="G1597" s="4" t="s">
        <v>1800</v>
      </c>
      <c r="H1597" s="3" t="str">
        <f>CONCATENATE(Table1[[#This Row],[ID]]," ",Table1[[#This Row],[NEW Micro label]])</f>
        <v>4.101.1713 Chaotic Image Encryption</v>
      </c>
    </row>
    <row r="1598" spans="1:8" ht="16" x14ac:dyDescent="0.2">
      <c r="A1598" s="3">
        <v>4</v>
      </c>
      <c r="B1598" s="3" t="s">
        <v>1649</v>
      </c>
      <c r="C1598" s="3">
        <v>101</v>
      </c>
      <c r="D1598" s="3" t="s">
        <v>1793</v>
      </c>
      <c r="E1598" s="3">
        <v>1842</v>
      </c>
      <c r="F1598" s="3" t="str">
        <f>CONCATENATE(A:A,".",C:C,".",E:E)</f>
        <v>4.101.1842</v>
      </c>
      <c r="G1598" s="4" t="s">
        <v>1801</v>
      </c>
      <c r="H1598" s="3" t="str">
        <f>CONCATENATE(Table1[[#This Row],[ID]]," ",Table1[[#This Row],[NEW Micro label]])</f>
        <v>4.101.1842 Fast Fourier Transform</v>
      </c>
    </row>
    <row r="1599" spans="1:8" ht="16" x14ac:dyDescent="0.2">
      <c r="A1599" s="3">
        <v>4</v>
      </c>
      <c r="B1599" s="3" t="s">
        <v>1649</v>
      </c>
      <c r="C1599" s="3">
        <v>101</v>
      </c>
      <c r="D1599" s="3" t="s">
        <v>1793</v>
      </c>
      <c r="E1599" s="3">
        <v>2006</v>
      </c>
      <c r="F1599" s="3" t="str">
        <f>CONCATENATE(A:A,".",C:C,".",E:E)</f>
        <v>4.101.2006</v>
      </c>
      <c r="G1599" s="4" t="s">
        <v>1802</v>
      </c>
      <c r="H1599" s="3" t="str">
        <f>CONCATENATE(Table1[[#This Row],[ID]]," ",Table1[[#This Row],[NEW Micro label]])</f>
        <v>4.101.2006 Nonuniformity Correction</v>
      </c>
    </row>
    <row r="1600" spans="1:8" ht="16" x14ac:dyDescent="0.2">
      <c r="A1600" s="3">
        <v>4</v>
      </c>
      <c r="B1600" s="3" t="s">
        <v>1649</v>
      </c>
      <c r="C1600" s="3">
        <v>116</v>
      </c>
      <c r="D1600" s="3" t="s">
        <v>1803</v>
      </c>
      <c r="E1600" s="3">
        <v>133</v>
      </c>
      <c r="F1600" s="3" t="str">
        <f>CONCATENATE(A:A,".",C:C,".",E:E)</f>
        <v>4.116.133</v>
      </c>
      <c r="G1600" s="4" t="s">
        <v>1804</v>
      </c>
      <c r="H1600" s="3" t="str">
        <f>CONCATENATE(Table1[[#This Row],[ID]]," ",Table1[[#This Row],[NEW Micro label]])</f>
        <v>4.116.133 Simultaneous Localization and Mapping</v>
      </c>
    </row>
    <row r="1601" spans="1:8" ht="16" x14ac:dyDescent="0.2">
      <c r="A1601" s="3">
        <v>4</v>
      </c>
      <c r="B1601" s="3" t="s">
        <v>1649</v>
      </c>
      <c r="C1601" s="3">
        <v>116</v>
      </c>
      <c r="D1601" s="3" t="s">
        <v>1803</v>
      </c>
      <c r="E1601" s="3">
        <v>862</v>
      </c>
      <c r="F1601" s="3" t="str">
        <f>CONCATENATE(A:A,".",C:C,".",E:E)</f>
        <v>4.116.862</v>
      </c>
      <c r="G1601" s="4" t="s">
        <v>1805</v>
      </c>
      <c r="H1601" s="3" t="str">
        <f>CONCATENATE(Table1[[#This Row],[ID]]," ",Table1[[#This Row],[NEW Micro label]])</f>
        <v>4.116.862 Reinforcement Learning</v>
      </c>
    </row>
    <row r="1602" spans="1:8" ht="16" x14ac:dyDescent="0.2">
      <c r="A1602" s="3">
        <v>4</v>
      </c>
      <c r="B1602" s="3" t="s">
        <v>1649</v>
      </c>
      <c r="C1602" s="3">
        <v>116</v>
      </c>
      <c r="D1602" s="3" t="s">
        <v>1803</v>
      </c>
      <c r="E1602" s="3">
        <v>971</v>
      </c>
      <c r="F1602" s="3" t="str">
        <f>CONCATENATE(A:A,".",C:C,".",E:E)</f>
        <v>4.116.971</v>
      </c>
      <c r="G1602" s="4" t="s">
        <v>1806</v>
      </c>
      <c r="H1602" s="3" t="str">
        <f>CONCATENATE(Table1[[#This Row],[ID]]," ",Table1[[#This Row],[NEW Micro label]])</f>
        <v>4.116.971 Parallel Manipulator</v>
      </c>
    </row>
    <row r="1603" spans="1:8" ht="16" x14ac:dyDescent="0.2">
      <c r="A1603" s="3">
        <v>4</v>
      </c>
      <c r="B1603" s="3" t="s">
        <v>1649</v>
      </c>
      <c r="C1603" s="3">
        <v>116</v>
      </c>
      <c r="D1603" s="3" t="s">
        <v>1803</v>
      </c>
      <c r="E1603" s="3">
        <v>1097</v>
      </c>
      <c r="F1603" s="3" t="str">
        <f>CONCATENATE(A:A,".",C:C,".",E:E)</f>
        <v>4.116.1097</v>
      </c>
      <c r="G1603" s="4" t="s">
        <v>1807</v>
      </c>
      <c r="H1603" s="3" t="str">
        <f>CONCATENATE(Table1[[#This Row],[ID]]," ",Table1[[#This Row],[NEW Micro label]])</f>
        <v>4.116.1097 Gesture Recognition</v>
      </c>
    </row>
    <row r="1604" spans="1:8" ht="16" x14ac:dyDescent="0.2">
      <c r="A1604" s="3">
        <v>4</v>
      </c>
      <c r="B1604" s="3" t="s">
        <v>1649</v>
      </c>
      <c r="C1604" s="3">
        <v>116</v>
      </c>
      <c r="D1604" s="3" t="s">
        <v>1803</v>
      </c>
      <c r="E1604" s="3">
        <v>1275</v>
      </c>
      <c r="F1604" s="3" t="str">
        <f>CONCATENATE(A:A,".",C:C,".",E:E)</f>
        <v>4.116.1275</v>
      </c>
      <c r="G1604" s="4" t="s">
        <v>1808</v>
      </c>
      <c r="H1604" s="3" t="str">
        <f>CONCATENATE(Table1[[#This Row],[ID]]," ",Table1[[#This Row],[NEW Micro label]])</f>
        <v>4.116.1275 Surgical Robotics</v>
      </c>
    </row>
    <row r="1605" spans="1:8" ht="16" x14ac:dyDescent="0.2">
      <c r="A1605" s="3">
        <v>4</v>
      </c>
      <c r="B1605" s="3" t="s">
        <v>1649</v>
      </c>
      <c r="C1605" s="3">
        <v>116</v>
      </c>
      <c r="D1605" s="3" t="s">
        <v>1803</v>
      </c>
      <c r="E1605" s="3">
        <v>1412</v>
      </c>
      <c r="F1605" s="3" t="str">
        <f>CONCATENATE(A:A,".",C:C,".",E:E)</f>
        <v>4.116.1412</v>
      </c>
      <c r="G1605" s="4" t="s">
        <v>1809</v>
      </c>
      <c r="H1605" s="3" t="str">
        <f>CONCATENATE(Table1[[#This Row],[ID]]," ",Table1[[#This Row],[NEW Micro label]])</f>
        <v>4.116.1412 Dielectric Elastomer</v>
      </c>
    </row>
    <row r="1606" spans="1:8" ht="16" x14ac:dyDescent="0.2">
      <c r="A1606" s="3">
        <v>4</v>
      </c>
      <c r="B1606" s="3" t="s">
        <v>1649</v>
      </c>
      <c r="C1606" s="3">
        <v>116</v>
      </c>
      <c r="D1606" s="3" t="s">
        <v>1803</v>
      </c>
      <c r="E1606" s="3">
        <v>1415</v>
      </c>
      <c r="F1606" s="3" t="str">
        <f>CONCATENATE(A:A,".",C:C,".",E:E)</f>
        <v>4.116.1415</v>
      </c>
      <c r="G1606" s="4" t="s">
        <v>1810</v>
      </c>
      <c r="H1606" s="3" t="str">
        <f>CONCATENATE(Table1[[#This Row],[ID]]," ",Table1[[#This Row],[NEW Micro label]])</f>
        <v>4.116.1415 Human-Robot Interaction</v>
      </c>
    </row>
    <row r="1607" spans="1:8" ht="16" x14ac:dyDescent="0.2">
      <c r="A1607" s="3">
        <v>4</v>
      </c>
      <c r="B1607" s="3" t="s">
        <v>1649</v>
      </c>
      <c r="C1607" s="3">
        <v>116</v>
      </c>
      <c r="D1607" s="3" t="s">
        <v>1803</v>
      </c>
      <c r="E1607" s="3">
        <v>1697</v>
      </c>
      <c r="F1607" s="3" t="str">
        <f>CONCATENATE(A:A,".",C:C,".",E:E)</f>
        <v>4.116.1697</v>
      </c>
      <c r="G1607" s="4" t="s">
        <v>1811</v>
      </c>
      <c r="H1607" s="3" t="str">
        <f>CONCATENATE(Table1[[#This Row],[ID]]," ",Table1[[#This Row],[NEW Micro label]])</f>
        <v>4.116.1697 Robotic Grasping</v>
      </c>
    </row>
    <row r="1608" spans="1:8" ht="16" x14ac:dyDescent="0.2">
      <c r="A1608" s="3">
        <v>4</v>
      </c>
      <c r="B1608" s="3" t="s">
        <v>1649</v>
      </c>
      <c r="C1608" s="3">
        <v>116</v>
      </c>
      <c r="D1608" s="3" t="s">
        <v>1803</v>
      </c>
      <c r="E1608" s="3">
        <v>2066</v>
      </c>
      <c r="F1608" s="3" t="str">
        <f>CONCATENATE(A:A,".",C:C,".",E:E)</f>
        <v>4.116.2066</v>
      </c>
      <c r="G1608" s="4" t="s">
        <v>1812</v>
      </c>
      <c r="H1608" s="3" t="str">
        <f>CONCATENATE(Table1[[#This Row],[ID]]," ",Table1[[#This Row],[NEW Micro label]])</f>
        <v>4.116.2066 Visual Servoing</v>
      </c>
    </row>
    <row r="1609" spans="1:8" ht="16" x14ac:dyDescent="0.2">
      <c r="A1609" s="3">
        <v>4</v>
      </c>
      <c r="B1609" s="3" t="s">
        <v>1649</v>
      </c>
      <c r="C1609" s="3">
        <v>116</v>
      </c>
      <c r="D1609" s="3" t="s">
        <v>1803</v>
      </c>
      <c r="E1609" s="3">
        <v>2144</v>
      </c>
      <c r="F1609" s="3" t="str">
        <f>CONCATENATE(A:A,".",C:C,".",E:E)</f>
        <v>4.116.2144</v>
      </c>
      <c r="G1609" s="4" t="s">
        <v>1813</v>
      </c>
      <c r="H1609" s="3" t="str">
        <f>CONCATENATE(Table1[[#This Row],[ID]]," ",Table1[[#This Row],[NEW Micro label]])</f>
        <v>4.116.2144 Modular Robots</v>
      </c>
    </row>
    <row r="1610" spans="1:8" ht="16" x14ac:dyDescent="0.2">
      <c r="A1610" s="3">
        <v>4</v>
      </c>
      <c r="B1610" s="3" t="s">
        <v>1649</v>
      </c>
      <c r="C1610" s="3">
        <v>116</v>
      </c>
      <c r="D1610" s="3" t="s">
        <v>1803</v>
      </c>
      <c r="E1610" s="3">
        <v>2808</v>
      </c>
      <c r="F1610" s="3" t="str">
        <f>CONCATENATE(A:A,".",C:C,".",E:E)</f>
        <v>4.116.2808</v>
      </c>
      <c r="G1610" s="4" t="s">
        <v>1814</v>
      </c>
      <c r="H1610" s="3" t="str">
        <f>CONCATENATE(Table1[[#This Row],[ID]]," ",Table1[[#This Row],[NEW Micro label]])</f>
        <v>4.116.2808 Legged Robotics</v>
      </c>
    </row>
    <row r="1611" spans="1:8" ht="16" x14ac:dyDescent="0.2">
      <c r="A1611" s="3">
        <v>4</v>
      </c>
      <c r="B1611" s="3" t="s">
        <v>1649</v>
      </c>
      <c r="C1611" s="3">
        <v>138</v>
      </c>
      <c r="D1611" s="3" t="s">
        <v>1815</v>
      </c>
      <c r="E1611" s="3">
        <v>205</v>
      </c>
      <c r="F1611" s="3" t="str">
        <f>CONCATENATE(A:A,".",C:C,".",E:E)</f>
        <v>4.138.205</v>
      </c>
      <c r="G1611" s="4" t="s">
        <v>1816</v>
      </c>
      <c r="H1611" s="3" t="str">
        <f>CONCATENATE(Table1[[#This Row],[ID]]," ",Table1[[#This Row],[NEW Micro label]])</f>
        <v>4.138.205 RF CMOS Design</v>
      </c>
    </row>
    <row r="1612" spans="1:8" ht="16" x14ac:dyDescent="0.2">
      <c r="A1612" s="3">
        <v>4</v>
      </c>
      <c r="B1612" s="3" t="s">
        <v>1649</v>
      </c>
      <c r="C1612" s="3">
        <v>138</v>
      </c>
      <c r="D1612" s="3" t="s">
        <v>1815</v>
      </c>
      <c r="E1612" s="3">
        <v>406</v>
      </c>
      <c r="F1612" s="3" t="str">
        <f>CONCATENATE(A:A,".",C:C,".",E:E)</f>
        <v>4.138.406</v>
      </c>
      <c r="G1612" s="4" t="s">
        <v>1817</v>
      </c>
      <c r="H1612" s="3" t="str">
        <f>CONCATENATE(Table1[[#This Row],[ID]]," ",Table1[[#This Row],[NEW Micro label]])</f>
        <v>4.138.406 ADC</v>
      </c>
    </row>
    <row r="1613" spans="1:8" ht="16" x14ac:dyDescent="0.2">
      <c r="A1613" s="3">
        <v>4</v>
      </c>
      <c r="B1613" s="3" t="s">
        <v>1649</v>
      </c>
      <c r="C1613" s="3">
        <v>138</v>
      </c>
      <c r="D1613" s="3" t="s">
        <v>1815</v>
      </c>
      <c r="E1613" s="3">
        <v>828</v>
      </c>
      <c r="F1613" s="3" t="str">
        <f>CONCATENATE(A:A,".",C:C,".",E:E)</f>
        <v>4.138.828</v>
      </c>
      <c r="G1613" s="4" t="s">
        <v>1818</v>
      </c>
      <c r="H1613" s="3" t="str">
        <f>CONCATENATE(Table1[[#This Row],[ID]]," ",Table1[[#This Row],[NEW Micro label]])</f>
        <v>4.138.828 RF Power Amplifiers</v>
      </c>
    </row>
    <row r="1614" spans="1:8" ht="16" x14ac:dyDescent="0.2">
      <c r="A1614" s="3">
        <v>4</v>
      </c>
      <c r="B1614" s="3" t="s">
        <v>1649</v>
      </c>
      <c r="C1614" s="3">
        <v>138</v>
      </c>
      <c r="D1614" s="3" t="s">
        <v>1815</v>
      </c>
      <c r="E1614" s="3">
        <v>1147</v>
      </c>
      <c r="F1614" s="3" t="str">
        <f>CONCATENATE(A:A,".",C:C,".",E:E)</f>
        <v>4.138.1147</v>
      </c>
      <c r="G1614" s="4" t="s">
        <v>1819</v>
      </c>
      <c r="H1614" s="3" t="str">
        <f>CONCATENATE(Table1[[#This Row],[ID]]," ",Table1[[#This Row],[NEW Micro label]])</f>
        <v>4.138.1147 Heterojunction Bipolar Transistors</v>
      </c>
    </row>
    <row r="1615" spans="1:8" ht="16" x14ac:dyDescent="0.2">
      <c r="A1615" s="3">
        <v>4</v>
      </c>
      <c r="B1615" s="3" t="s">
        <v>1649</v>
      </c>
      <c r="C1615" s="3">
        <v>138</v>
      </c>
      <c r="D1615" s="3" t="s">
        <v>1815</v>
      </c>
      <c r="E1615" s="3">
        <v>1329</v>
      </c>
      <c r="F1615" s="3" t="str">
        <f>CONCATENATE(A:A,".",C:C,".",E:E)</f>
        <v>4.138.1329</v>
      </c>
      <c r="G1615" s="4" t="s">
        <v>1820</v>
      </c>
      <c r="H1615" s="3" t="str">
        <f>CONCATENATE(Table1[[#This Row],[ID]]," ",Table1[[#This Row],[NEW Micro label]])</f>
        <v>4.138.1329 Digital Filter Optimization</v>
      </c>
    </row>
    <row r="1616" spans="1:8" ht="16" x14ac:dyDescent="0.2">
      <c r="A1616" s="3">
        <v>4</v>
      </c>
      <c r="B1616" s="3" t="s">
        <v>1649</v>
      </c>
      <c r="C1616" s="3">
        <v>138</v>
      </c>
      <c r="D1616" s="3" t="s">
        <v>1815</v>
      </c>
      <c r="E1616" s="3">
        <v>1669</v>
      </c>
      <c r="F1616" s="3" t="str">
        <f>CONCATENATE(A:A,".",C:C,".",E:E)</f>
        <v>4.138.1669</v>
      </c>
      <c r="G1616" s="4" t="s">
        <v>1821</v>
      </c>
      <c r="H1616" s="3" t="str">
        <f>CONCATENATE(Table1[[#This Row],[ID]]," ",Table1[[#This Row],[NEW Micro label]])</f>
        <v>4.138.1669 CMOS Image Sensor</v>
      </c>
    </row>
    <row r="1617" spans="1:8" ht="16" x14ac:dyDescent="0.2">
      <c r="A1617" s="3">
        <v>4</v>
      </c>
      <c r="B1617" s="3" t="s">
        <v>1649</v>
      </c>
      <c r="C1617" s="3">
        <v>138</v>
      </c>
      <c r="D1617" s="3" t="s">
        <v>1815</v>
      </c>
      <c r="E1617" s="3">
        <v>2200</v>
      </c>
      <c r="F1617" s="3" t="str">
        <f>CONCATENATE(A:A,".",C:C,".",E:E)</f>
        <v>4.138.2200</v>
      </c>
      <c r="G1617" s="4" t="s">
        <v>1822</v>
      </c>
      <c r="H1617" s="3" t="str">
        <f>CONCATENATE(Table1[[#This Row],[ID]]," ",Table1[[#This Row],[NEW Micro label]])</f>
        <v>4.138.2200 ESD Circuit Protection</v>
      </c>
    </row>
    <row r="1618" spans="1:8" ht="16" x14ac:dyDescent="0.2">
      <c r="A1618" s="3">
        <v>4</v>
      </c>
      <c r="B1618" s="3" t="s">
        <v>1649</v>
      </c>
      <c r="C1618" s="3">
        <v>169</v>
      </c>
      <c r="D1618" s="3" t="s">
        <v>1823</v>
      </c>
      <c r="E1618" s="3">
        <v>91</v>
      </c>
      <c r="F1618" s="3" t="str">
        <f>CONCATENATE(A:A,".",C:C,".",E:E)</f>
        <v>4.169.91</v>
      </c>
      <c r="G1618" s="4" t="s">
        <v>1824</v>
      </c>
      <c r="H1618" s="3" t="str">
        <f>CONCATENATE(Table1[[#This Row],[ID]]," ",Table1[[#This Row],[NEW Micro label]])</f>
        <v>4.169.91 Vegetation Mapping</v>
      </c>
    </row>
    <row r="1619" spans="1:8" ht="16" x14ac:dyDescent="0.2">
      <c r="A1619" s="3">
        <v>4</v>
      </c>
      <c r="B1619" s="3" t="s">
        <v>1649</v>
      </c>
      <c r="C1619" s="3">
        <v>169</v>
      </c>
      <c r="D1619" s="3" t="s">
        <v>1823</v>
      </c>
      <c r="E1619" s="3">
        <v>667</v>
      </c>
      <c r="F1619" s="3" t="str">
        <f>CONCATENATE(A:A,".",C:C,".",E:E)</f>
        <v>4.169.667</v>
      </c>
      <c r="G1619" s="4" t="s">
        <v>1825</v>
      </c>
      <c r="H1619" s="3" t="str">
        <f>CONCATENATE(Table1[[#This Row],[ID]]," ",Table1[[#This Row],[NEW Micro label]])</f>
        <v>4.169.667 Synthetic Aperture Radar</v>
      </c>
    </row>
    <row r="1620" spans="1:8" ht="16" x14ac:dyDescent="0.2">
      <c r="A1620" s="3">
        <v>4</v>
      </c>
      <c r="B1620" s="3" t="s">
        <v>1649</v>
      </c>
      <c r="C1620" s="3">
        <v>169</v>
      </c>
      <c r="D1620" s="3" t="s">
        <v>1823</v>
      </c>
      <c r="E1620" s="3">
        <v>1045</v>
      </c>
      <c r="F1620" s="3" t="str">
        <f>CONCATENATE(A:A,".",C:C,".",E:E)</f>
        <v>4.169.1045</v>
      </c>
      <c r="G1620" s="4" t="s">
        <v>1826</v>
      </c>
      <c r="H1620" s="3" t="str">
        <f>CONCATENATE(Table1[[#This Row],[ID]]," ",Table1[[#This Row],[NEW Micro label]])</f>
        <v>4.169.1045 Lidar and Photogrammetry</v>
      </c>
    </row>
    <row r="1621" spans="1:8" ht="16" x14ac:dyDescent="0.2">
      <c r="A1621" s="3">
        <v>4</v>
      </c>
      <c r="B1621" s="3" t="s">
        <v>1649</v>
      </c>
      <c r="C1621" s="3">
        <v>169</v>
      </c>
      <c r="D1621" s="3" t="s">
        <v>1823</v>
      </c>
      <c r="E1621" s="3">
        <v>1321</v>
      </c>
      <c r="F1621" s="3" t="str">
        <f>CONCATENATE(A:A,".",C:C,".",E:E)</f>
        <v>4.169.1321</v>
      </c>
      <c r="G1621" s="4" t="s">
        <v>1827</v>
      </c>
      <c r="H1621" s="3" t="str">
        <f>CONCATENATE(Table1[[#This Row],[ID]]," ",Table1[[#This Row],[NEW Micro label]])</f>
        <v>4.169.1321 Ocean Color</v>
      </c>
    </row>
    <row r="1622" spans="1:8" ht="16" x14ac:dyDescent="0.2">
      <c r="A1622" s="3">
        <v>4</v>
      </c>
      <c r="B1622" s="3" t="s">
        <v>1649</v>
      </c>
      <c r="C1622" s="3">
        <v>169</v>
      </c>
      <c r="D1622" s="3" t="s">
        <v>1823</v>
      </c>
      <c r="E1622" s="3">
        <v>2376</v>
      </c>
      <c r="F1622" s="3" t="str">
        <f>CONCATENATE(A:A,".",C:C,".",E:E)</f>
        <v>4.169.2376</v>
      </c>
      <c r="G1622" s="4" t="s">
        <v>1828</v>
      </c>
      <c r="H1622" s="3" t="str">
        <f>CONCATENATE(Table1[[#This Row],[ID]]," ",Table1[[#This Row],[NEW Micro label]])</f>
        <v>4.169.2376 Light Pollution</v>
      </c>
    </row>
    <row r="1623" spans="1:8" ht="16" x14ac:dyDescent="0.2">
      <c r="A1623" s="3">
        <v>4</v>
      </c>
      <c r="B1623" s="3" t="s">
        <v>1649</v>
      </c>
      <c r="C1623" s="3">
        <v>174</v>
      </c>
      <c r="D1623" s="3" t="s">
        <v>1829</v>
      </c>
      <c r="E1623" s="3">
        <v>152</v>
      </c>
      <c r="F1623" s="3" t="str">
        <f>CONCATENATE(A:A,".",C:C,".",E:E)</f>
        <v>4.174.152</v>
      </c>
      <c r="G1623" s="4" t="s">
        <v>1830</v>
      </c>
      <c r="H1623" s="3" t="str">
        <f>CONCATENATE(Table1[[#This Row],[ID]]," ",Table1[[#This Row],[NEW Micro label]])</f>
        <v>4.174.152 Speech Recognition</v>
      </c>
    </row>
    <row r="1624" spans="1:8" ht="16" x14ac:dyDescent="0.2">
      <c r="A1624" s="3">
        <v>4</v>
      </c>
      <c r="B1624" s="3" t="s">
        <v>1649</v>
      </c>
      <c r="C1624" s="3">
        <v>174</v>
      </c>
      <c r="D1624" s="3" t="s">
        <v>1829</v>
      </c>
      <c r="E1624" s="3">
        <v>491</v>
      </c>
      <c r="F1624" s="3" t="str">
        <f>CONCATENATE(A:A,".",C:C,".",E:E)</f>
        <v>4.174.491</v>
      </c>
      <c r="G1624" s="4" t="s">
        <v>1831</v>
      </c>
      <c r="H1624" s="3" t="str">
        <f>CONCATENATE(Table1[[#This Row],[ID]]," ",Table1[[#This Row],[NEW Micro label]])</f>
        <v>4.174.491 DOA Estimation</v>
      </c>
    </row>
    <row r="1625" spans="1:8" ht="16" x14ac:dyDescent="0.2">
      <c r="A1625" s="3">
        <v>4</v>
      </c>
      <c r="B1625" s="3" t="s">
        <v>1649</v>
      </c>
      <c r="C1625" s="3">
        <v>174</v>
      </c>
      <c r="D1625" s="3" t="s">
        <v>1829</v>
      </c>
      <c r="E1625" s="3">
        <v>776</v>
      </c>
      <c r="F1625" s="3" t="str">
        <f>CONCATENATE(A:A,".",C:C,".",E:E)</f>
        <v>4.174.776</v>
      </c>
      <c r="G1625" s="4" t="s">
        <v>1832</v>
      </c>
      <c r="H1625" s="3" t="str">
        <f>CONCATENATE(Table1[[#This Row],[ID]]," ",Table1[[#This Row],[NEW Micro label]])</f>
        <v>4.174.776 Adaptive Filtering</v>
      </c>
    </row>
    <row r="1626" spans="1:8" ht="16" x14ac:dyDescent="0.2">
      <c r="A1626" s="3">
        <v>4</v>
      </c>
      <c r="B1626" s="3" t="s">
        <v>1649</v>
      </c>
      <c r="C1626" s="3">
        <v>174</v>
      </c>
      <c r="D1626" s="3" t="s">
        <v>1829</v>
      </c>
      <c r="E1626" s="3">
        <v>1417</v>
      </c>
      <c r="F1626" s="3" t="str">
        <f>CONCATENATE(A:A,".",C:C,".",E:E)</f>
        <v>4.174.1417</v>
      </c>
      <c r="G1626" s="4" t="s">
        <v>1833</v>
      </c>
      <c r="H1626" s="3" t="str">
        <f>CONCATENATE(Table1[[#This Row],[ID]]," ",Table1[[#This Row],[NEW Micro label]])</f>
        <v>4.174.1417 Fractional Fourier Transform</v>
      </c>
    </row>
    <row r="1627" spans="1:8" ht="16" x14ac:dyDescent="0.2">
      <c r="A1627" s="3">
        <v>4</v>
      </c>
      <c r="B1627" s="3" t="s">
        <v>1649</v>
      </c>
      <c r="C1627" s="3">
        <v>174</v>
      </c>
      <c r="D1627" s="3" t="s">
        <v>1829</v>
      </c>
      <c r="E1627" s="3">
        <v>2147</v>
      </c>
      <c r="F1627" s="3" t="str">
        <f>CONCATENATE(A:A,".",C:C,".",E:E)</f>
        <v>4.174.2147</v>
      </c>
      <c r="G1627" s="4" t="s">
        <v>1834</v>
      </c>
      <c r="H1627" s="3" t="str">
        <f>CONCATENATE(Table1[[#This Row],[ID]]," ",Table1[[#This Row],[NEW Micro label]])</f>
        <v>4.174.2147 Phonocardiogram</v>
      </c>
    </row>
    <row r="1628" spans="1:8" ht="16" x14ac:dyDescent="0.2">
      <c r="A1628" s="3">
        <v>4</v>
      </c>
      <c r="B1628" s="3" t="s">
        <v>1649</v>
      </c>
      <c r="C1628" s="3">
        <v>174</v>
      </c>
      <c r="D1628" s="3" t="s">
        <v>1829</v>
      </c>
      <c r="E1628" s="3">
        <v>2794</v>
      </c>
      <c r="F1628" s="3" t="str">
        <f>CONCATENATE(A:A,".",C:C,".",E:E)</f>
        <v>4.174.2794</v>
      </c>
      <c r="G1628" s="4" t="s">
        <v>1835</v>
      </c>
      <c r="H1628" s="3" t="str">
        <f>CONCATENATE(Table1[[#This Row],[ID]]," ",Table1[[#This Row],[NEW Micro label]])</f>
        <v>4.174.2794 Speech Emotion Recognition</v>
      </c>
    </row>
    <row r="1629" spans="1:8" ht="16" x14ac:dyDescent="0.2">
      <c r="A1629" s="3">
        <v>4</v>
      </c>
      <c r="B1629" s="3" t="s">
        <v>1649</v>
      </c>
      <c r="C1629" s="3">
        <v>182</v>
      </c>
      <c r="D1629" s="3" t="s">
        <v>1836</v>
      </c>
      <c r="E1629" s="3">
        <v>125</v>
      </c>
      <c r="F1629" s="3" t="str">
        <f>CONCATENATE(A:A,".",C:C,".",E:E)</f>
        <v>4.182.125</v>
      </c>
      <c r="G1629" s="4" t="s">
        <v>1837</v>
      </c>
      <c r="H1629" s="3" t="str">
        <f>CONCATENATE(Table1[[#This Row],[ID]]," ",Table1[[#This Row],[NEW Micro label]])</f>
        <v>4.182.125 Graph Theory</v>
      </c>
    </row>
    <row r="1630" spans="1:8" ht="16" x14ac:dyDescent="0.2">
      <c r="A1630" s="3">
        <v>4</v>
      </c>
      <c r="B1630" s="3" t="s">
        <v>1649</v>
      </c>
      <c r="C1630" s="3">
        <v>182</v>
      </c>
      <c r="D1630" s="3" t="s">
        <v>1836</v>
      </c>
      <c r="E1630" s="3">
        <v>1103</v>
      </c>
      <c r="F1630" s="3" t="str">
        <f>CONCATENATE(A:A,".",C:C,".",E:E)</f>
        <v>4.182.1103</v>
      </c>
      <c r="G1630" s="4" t="s">
        <v>1838</v>
      </c>
      <c r="H1630" s="3" t="str">
        <f>CONCATENATE(Table1[[#This Row],[ID]]," ",Table1[[#This Row],[NEW Micro label]])</f>
        <v>4.182.1103 Efficient Algorithms</v>
      </c>
    </row>
    <row r="1631" spans="1:8" ht="16" x14ac:dyDescent="0.2">
      <c r="A1631" s="3">
        <v>4</v>
      </c>
      <c r="B1631" s="3" t="s">
        <v>1649</v>
      </c>
      <c r="C1631" s="3">
        <v>182</v>
      </c>
      <c r="D1631" s="3" t="s">
        <v>1836</v>
      </c>
      <c r="E1631" s="3">
        <v>1226</v>
      </c>
      <c r="F1631" s="3" t="str">
        <f>CONCATENATE(A:A,".",C:C,".",E:E)</f>
        <v>4.182.1226</v>
      </c>
      <c r="G1631" s="4" t="s">
        <v>1839</v>
      </c>
      <c r="H1631" s="3" t="str">
        <f>CONCATENATE(Table1[[#This Row],[ID]]," ",Table1[[#This Row],[NEW Micro label]])</f>
        <v>4.182.1226 Computational Complexity</v>
      </c>
    </row>
    <row r="1632" spans="1:8" ht="16" x14ac:dyDescent="0.2">
      <c r="A1632" s="3">
        <v>4</v>
      </c>
      <c r="B1632" s="3" t="s">
        <v>1649</v>
      </c>
      <c r="C1632" s="3">
        <v>182</v>
      </c>
      <c r="D1632" s="3" t="s">
        <v>1836</v>
      </c>
      <c r="E1632" s="3">
        <v>1512</v>
      </c>
      <c r="F1632" s="3" t="str">
        <f>CONCATENATE(A:A,".",C:C,".",E:E)</f>
        <v>4.182.1512</v>
      </c>
      <c r="G1632" s="4" t="s">
        <v>1840</v>
      </c>
      <c r="H1632" s="3" t="str">
        <f>CONCATENATE(Table1[[#This Row],[ID]]," ",Table1[[#This Row],[NEW Micro label]])</f>
        <v>4.182.1512 Computational Geometry</v>
      </c>
    </row>
    <row r="1633" spans="1:8" ht="16" x14ac:dyDescent="0.2">
      <c r="A1633" s="3">
        <v>4</v>
      </c>
      <c r="B1633" s="3" t="s">
        <v>1649</v>
      </c>
      <c r="C1633" s="3">
        <v>182</v>
      </c>
      <c r="D1633" s="3" t="s">
        <v>1836</v>
      </c>
      <c r="E1633" s="3">
        <v>2234</v>
      </c>
      <c r="F1633" s="3" t="str">
        <f>CONCATENATE(A:A,".",C:C,".",E:E)</f>
        <v>4.182.2234</v>
      </c>
      <c r="G1633" s="4" t="s">
        <v>1841</v>
      </c>
      <c r="H1633" s="3" t="str">
        <f>CONCATENATE(Table1[[#This Row],[ID]]," ",Table1[[#This Row],[NEW Micro label]])</f>
        <v>4.182.2234 Additive Combinatorics</v>
      </c>
    </row>
    <row r="1634" spans="1:8" ht="16" x14ac:dyDescent="0.2">
      <c r="A1634" s="3">
        <v>4</v>
      </c>
      <c r="B1634" s="3" t="s">
        <v>1649</v>
      </c>
      <c r="C1634" s="3">
        <v>182</v>
      </c>
      <c r="D1634" s="3" t="s">
        <v>1836</v>
      </c>
      <c r="E1634" s="3">
        <v>2277</v>
      </c>
      <c r="F1634" s="3" t="str">
        <f>CONCATENATE(A:A,".",C:C,".",E:E)</f>
        <v>4.182.2277</v>
      </c>
      <c r="G1634" s="4" t="s">
        <v>1842</v>
      </c>
      <c r="H1634" s="3" t="str">
        <f>CONCATENATE(Table1[[#This Row],[ID]]," ",Table1[[#This Row],[NEW Micro label]])</f>
        <v>4.182.2277 Online Algorithms</v>
      </c>
    </row>
    <row r="1635" spans="1:8" ht="16" x14ac:dyDescent="0.2">
      <c r="A1635" s="3">
        <v>4</v>
      </c>
      <c r="B1635" s="3" t="s">
        <v>1649</v>
      </c>
      <c r="C1635" s="3">
        <v>182</v>
      </c>
      <c r="D1635" s="3" t="s">
        <v>1836</v>
      </c>
      <c r="E1635" s="3">
        <v>2362</v>
      </c>
      <c r="F1635" s="3" t="str">
        <f>CONCATENATE(A:A,".",C:C,".",E:E)</f>
        <v>4.182.2362</v>
      </c>
      <c r="G1635" s="4" t="s">
        <v>1843</v>
      </c>
      <c r="H1635" s="3" t="str">
        <f>CONCATENATE(Table1[[#This Row],[ID]]," ",Table1[[#This Row],[NEW Micro label]])</f>
        <v>4.182.2362 Graph Identification</v>
      </c>
    </row>
    <row r="1636" spans="1:8" ht="16" x14ac:dyDescent="0.2">
      <c r="A1636" s="3">
        <v>4</v>
      </c>
      <c r="B1636" s="3" t="s">
        <v>1649</v>
      </c>
      <c r="C1636" s="3">
        <v>182</v>
      </c>
      <c r="D1636" s="3" t="s">
        <v>1836</v>
      </c>
      <c r="E1636" s="3">
        <v>2781</v>
      </c>
      <c r="F1636" s="3" t="str">
        <f>CONCATENATE(A:A,".",C:C,".",E:E)</f>
        <v>4.182.2781</v>
      </c>
      <c r="G1636" s="4" t="s">
        <v>1844</v>
      </c>
      <c r="H1636" s="3" t="str">
        <f>CONCATENATE(Table1[[#This Row],[ID]]," ",Table1[[#This Row],[NEW Micro label]])</f>
        <v>4.182.2781 Combinatorial Optimization</v>
      </c>
    </row>
    <row r="1637" spans="1:8" ht="16" x14ac:dyDescent="0.2">
      <c r="A1637" s="3">
        <v>4</v>
      </c>
      <c r="B1637" s="3" t="s">
        <v>1649</v>
      </c>
      <c r="C1637" s="3">
        <v>183</v>
      </c>
      <c r="D1637" s="3" t="s">
        <v>1845</v>
      </c>
      <c r="E1637" s="3">
        <v>486</v>
      </c>
      <c r="F1637" s="3" t="str">
        <f>CONCATENATE(A:A,".",C:C,".",E:E)</f>
        <v>4.183.486</v>
      </c>
      <c r="G1637" s="4" t="s">
        <v>1846</v>
      </c>
      <c r="H1637" s="3" t="str">
        <f>CONCATENATE(Table1[[#This Row],[ID]]," ",Table1[[#This Row],[NEW Micro label]])</f>
        <v>4.183.486 Traffic Flow</v>
      </c>
    </row>
    <row r="1638" spans="1:8" ht="16" x14ac:dyDescent="0.2">
      <c r="A1638" s="3">
        <v>4</v>
      </c>
      <c r="B1638" s="3" t="s">
        <v>1649</v>
      </c>
      <c r="C1638" s="3">
        <v>183</v>
      </c>
      <c r="D1638" s="3" t="s">
        <v>1845</v>
      </c>
      <c r="E1638" s="3">
        <v>495</v>
      </c>
      <c r="F1638" s="3" t="str">
        <f>CONCATENATE(A:A,".",C:C,".",E:E)</f>
        <v>4.183.495</v>
      </c>
      <c r="G1638" s="4" t="s">
        <v>1847</v>
      </c>
      <c r="H1638" s="3" t="str">
        <f>CONCATENATE(Table1[[#This Row],[ID]]," ",Table1[[#This Row],[NEW Micro label]])</f>
        <v>4.183.495 Urban Mobility</v>
      </c>
    </row>
    <row r="1639" spans="1:8" ht="16" x14ac:dyDescent="0.2">
      <c r="A1639" s="3">
        <v>4</v>
      </c>
      <c r="B1639" s="3" t="s">
        <v>1649</v>
      </c>
      <c r="C1639" s="3">
        <v>183</v>
      </c>
      <c r="D1639" s="3" t="s">
        <v>1845</v>
      </c>
      <c r="E1639" s="3">
        <v>669</v>
      </c>
      <c r="F1639" s="3" t="str">
        <f>CONCATENATE(A:A,".",C:C,".",E:E)</f>
        <v>4.183.669</v>
      </c>
      <c r="G1639" s="4" t="s">
        <v>1848</v>
      </c>
      <c r="H1639" s="3" t="str">
        <f>CONCATENATE(Table1[[#This Row],[ID]]," ",Table1[[#This Row],[NEW Micro label]])</f>
        <v>4.183.669 Traffic Safety</v>
      </c>
    </row>
    <row r="1640" spans="1:8" ht="16" x14ac:dyDescent="0.2">
      <c r="A1640" s="3">
        <v>4</v>
      </c>
      <c r="B1640" s="3" t="s">
        <v>1649</v>
      </c>
      <c r="C1640" s="3">
        <v>183</v>
      </c>
      <c r="D1640" s="3" t="s">
        <v>1845</v>
      </c>
      <c r="E1640" s="3">
        <v>1781</v>
      </c>
      <c r="F1640" s="3" t="str">
        <f>CONCATENATE(A:A,".",C:C,".",E:E)</f>
        <v>4.183.1781</v>
      </c>
      <c r="G1640" s="4" t="s">
        <v>1849</v>
      </c>
      <c r="H1640" s="3" t="str">
        <f>CONCATENATE(Table1[[#This Row],[ID]]," ",Table1[[#This Row],[NEW Micro label]])</f>
        <v>4.183.1781 Air Transport Systems</v>
      </c>
    </row>
    <row r="1641" spans="1:8" ht="16" x14ac:dyDescent="0.2">
      <c r="A1641" s="3">
        <v>4</v>
      </c>
      <c r="B1641" s="3" t="s">
        <v>1649</v>
      </c>
      <c r="C1641" s="3">
        <v>183</v>
      </c>
      <c r="D1641" s="3" t="s">
        <v>1845</v>
      </c>
      <c r="E1641" s="3">
        <v>1813</v>
      </c>
      <c r="F1641" s="3" t="str">
        <f>CONCATENATE(A:A,".",C:C,".",E:E)</f>
        <v>4.183.1813</v>
      </c>
      <c r="G1641" s="4" t="s">
        <v>1850</v>
      </c>
      <c r="H1641" s="3" t="str">
        <f>CONCATENATE(Table1[[#This Row],[ID]]," ",Table1[[#This Row],[NEW Micro label]])</f>
        <v>4.183.1813 Evacuation Modeling</v>
      </c>
    </row>
    <row r="1642" spans="1:8" ht="16" x14ac:dyDescent="0.2">
      <c r="A1642" s="3">
        <v>4</v>
      </c>
      <c r="B1642" s="3" t="s">
        <v>1649</v>
      </c>
      <c r="C1642" s="3">
        <v>183</v>
      </c>
      <c r="D1642" s="3" t="s">
        <v>1845</v>
      </c>
      <c r="E1642" s="3">
        <v>2127</v>
      </c>
      <c r="F1642" s="3" t="str">
        <f>CONCATENATE(A:A,".",C:C,".",E:E)</f>
        <v>4.183.2127</v>
      </c>
      <c r="G1642" s="4" t="s">
        <v>1851</v>
      </c>
      <c r="H1642" s="3" t="str">
        <f>CONCATENATE(Table1[[#This Row],[ID]]," ",Table1[[#This Row],[NEW Micro label]])</f>
        <v>4.183.2127 Train Scheduling</v>
      </c>
    </row>
    <row r="1643" spans="1:8" ht="16" x14ac:dyDescent="0.2">
      <c r="A1643" s="3">
        <v>4</v>
      </c>
      <c r="B1643" s="3" t="s">
        <v>1649</v>
      </c>
      <c r="C1643" s="3">
        <v>187</v>
      </c>
      <c r="D1643" s="3" t="s">
        <v>1852</v>
      </c>
      <c r="E1643" s="3">
        <v>160</v>
      </c>
      <c r="F1643" s="3" t="str">
        <f>CONCATENATE(A:A,".",C:C,".",E:E)</f>
        <v>4.187.160</v>
      </c>
      <c r="G1643" s="4" t="s">
        <v>1853</v>
      </c>
      <c r="H1643" s="3" t="str">
        <f>CONCATENATE(Table1[[#This Row],[ID]]," ",Table1[[#This Row],[NEW Micro label]])</f>
        <v>4.187.160 Cryptographic Protocols</v>
      </c>
    </row>
    <row r="1644" spans="1:8" ht="16" x14ac:dyDescent="0.2">
      <c r="A1644" s="3">
        <v>4</v>
      </c>
      <c r="B1644" s="3" t="s">
        <v>1649</v>
      </c>
      <c r="C1644" s="3">
        <v>187</v>
      </c>
      <c r="D1644" s="3" t="s">
        <v>1852</v>
      </c>
      <c r="E1644" s="3">
        <v>1171</v>
      </c>
      <c r="F1644" s="3" t="str">
        <f>CONCATENATE(A:A,".",C:C,".",E:E)</f>
        <v>4.187.1171</v>
      </c>
      <c r="G1644" s="4" t="s">
        <v>1854</v>
      </c>
      <c r="H1644" s="3" t="str">
        <f>CONCATENATE(Table1[[#This Row],[ID]]," ",Table1[[#This Row],[NEW Micro label]])</f>
        <v>4.187.1171 Cryptographic Hardware</v>
      </c>
    </row>
    <row r="1645" spans="1:8" ht="16" x14ac:dyDescent="0.2">
      <c r="A1645" s="3">
        <v>4</v>
      </c>
      <c r="B1645" s="3" t="s">
        <v>1649</v>
      </c>
      <c r="C1645" s="3">
        <v>187</v>
      </c>
      <c r="D1645" s="3" t="s">
        <v>1852</v>
      </c>
      <c r="E1645" s="3">
        <v>1404</v>
      </c>
      <c r="F1645" s="3" t="str">
        <f>CONCATENATE(A:A,".",C:C,".",E:E)</f>
        <v>4.187.1404</v>
      </c>
      <c r="G1645" s="4" t="s">
        <v>1855</v>
      </c>
      <c r="H1645" s="3" t="str">
        <f>CONCATENATE(Table1[[#This Row],[ID]]," ",Table1[[#This Row],[NEW Micro label]])</f>
        <v>4.187.1404 Malware Detection</v>
      </c>
    </row>
    <row r="1646" spans="1:8" ht="16" x14ac:dyDescent="0.2">
      <c r="A1646" s="3">
        <v>4</v>
      </c>
      <c r="B1646" s="3" t="s">
        <v>1649</v>
      </c>
      <c r="C1646" s="3">
        <v>187</v>
      </c>
      <c r="D1646" s="3" t="s">
        <v>1852</v>
      </c>
      <c r="E1646" s="3">
        <v>1592</v>
      </c>
      <c r="F1646" s="3" t="str">
        <f>CONCATENATE(A:A,".",C:C,".",E:E)</f>
        <v>4.187.1592</v>
      </c>
      <c r="G1646" s="4" t="s">
        <v>1856</v>
      </c>
      <c r="H1646" s="3" t="str">
        <f>CONCATENATE(Table1[[#This Row],[ID]]," ",Table1[[#This Row],[NEW Micro label]])</f>
        <v>4.187.1592 Cyber Defense</v>
      </c>
    </row>
    <row r="1647" spans="1:8" ht="16" x14ac:dyDescent="0.2">
      <c r="A1647" s="3">
        <v>4</v>
      </c>
      <c r="B1647" s="3" t="s">
        <v>1649</v>
      </c>
      <c r="C1647" s="3">
        <v>187</v>
      </c>
      <c r="D1647" s="3" t="s">
        <v>1852</v>
      </c>
      <c r="E1647" s="3">
        <v>1634</v>
      </c>
      <c r="F1647" s="3" t="str">
        <f>CONCATENATE(A:A,".",C:C,".",E:E)</f>
        <v>4.187.1634</v>
      </c>
      <c r="G1647" s="4" t="s">
        <v>1857</v>
      </c>
      <c r="H1647" s="3" t="str">
        <f>CONCATENATE(Table1[[#This Row],[ID]]," ",Table1[[#This Row],[NEW Micro label]])</f>
        <v>4.187.1634 RFID Security</v>
      </c>
    </row>
    <row r="1648" spans="1:8" ht="16" x14ac:dyDescent="0.2">
      <c r="A1648" s="3">
        <v>4</v>
      </c>
      <c r="B1648" s="3" t="s">
        <v>1649</v>
      </c>
      <c r="C1648" s="3">
        <v>187</v>
      </c>
      <c r="D1648" s="3" t="s">
        <v>1852</v>
      </c>
      <c r="E1648" s="3">
        <v>1702</v>
      </c>
      <c r="F1648" s="3" t="str">
        <f>CONCATENATE(A:A,".",C:C,".",E:E)</f>
        <v>4.187.1702</v>
      </c>
      <c r="G1648" s="4" t="s">
        <v>1858</v>
      </c>
      <c r="H1648" s="3" t="str">
        <f>CONCATENATE(Table1[[#This Row],[ID]]," ",Table1[[#This Row],[NEW Micro label]])</f>
        <v>4.187.1702 Differential Privacy</v>
      </c>
    </row>
    <row r="1649" spans="1:8" ht="16" x14ac:dyDescent="0.2">
      <c r="A1649" s="3">
        <v>4</v>
      </c>
      <c r="B1649" s="3" t="s">
        <v>1649</v>
      </c>
      <c r="C1649" s="3">
        <v>187</v>
      </c>
      <c r="D1649" s="3" t="s">
        <v>1852</v>
      </c>
      <c r="E1649" s="3">
        <v>2488</v>
      </c>
      <c r="F1649" s="3" t="str">
        <f>CONCATENATE(A:A,".",C:C,".",E:E)</f>
        <v>4.187.2488</v>
      </c>
      <c r="G1649" s="4" t="s">
        <v>1859</v>
      </c>
      <c r="H1649" s="3" t="str">
        <f>CONCATENATE(Table1[[#This Row],[ID]]," ",Table1[[#This Row],[NEW Micro label]])</f>
        <v>4.187.2488 Specific Emitter Identification</v>
      </c>
    </row>
    <row r="1650" spans="1:8" ht="16" x14ac:dyDescent="0.2">
      <c r="A1650" s="3">
        <v>4</v>
      </c>
      <c r="B1650" s="3" t="s">
        <v>1649</v>
      </c>
      <c r="C1650" s="3">
        <v>187</v>
      </c>
      <c r="D1650" s="3" t="s">
        <v>1852</v>
      </c>
      <c r="E1650" s="3">
        <v>2766</v>
      </c>
      <c r="F1650" s="3" t="str">
        <f>CONCATENATE(A:A,".",C:C,".",E:E)</f>
        <v>4.187.2766</v>
      </c>
      <c r="G1650" s="4" t="s">
        <v>1860</v>
      </c>
      <c r="H1650" s="3" t="str">
        <f>CONCATENATE(Table1[[#This Row],[ID]]," ",Table1[[#This Row],[NEW Micro label]])</f>
        <v>4.187.2766 Blockchain</v>
      </c>
    </row>
    <row r="1651" spans="1:8" ht="16" x14ac:dyDescent="0.2">
      <c r="A1651" s="3">
        <v>4</v>
      </c>
      <c r="B1651" s="3" t="s">
        <v>1649</v>
      </c>
      <c r="C1651" s="3">
        <v>206</v>
      </c>
      <c r="D1651" s="3" t="s">
        <v>1861</v>
      </c>
      <c r="E1651" s="3">
        <v>620</v>
      </c>
      <c r="F1651" s="3" t="str">
        <f>CONCATENATE(A:A,".",C:C,".",E:E)</f>
        <v>4.206.620</v>
      </c>
      <c r="G1651" s="4" t="s">
        <v>1862</v>
      </c>
      <c r="H1651" s="3" t="str">
        <f>CONCATENATE(Table1[[#This Row],[ID]]," ",Table1[[#This Row],[NEW Micro label]])</f>
        <v>4.206.620 Approximate Circuits</v>
      </c>
    </row>
    <row r="1652" spans="1:8" ht="16" x14ac:dyDescent="0.2">
      <c r="A1652" s="3">
        <v>4</v>
      </c>
      <c r="B1652" s="3" t="s">
        <v>1649</v>
      </c>
      <c r="C1652" s="3">
        <v>206</v>
      </c>
      <c r="D1652" s="3" t="s">
        <v>1861</v>
      </c>
      <c r="E1652" s="3">
        <v>819</v>
      </c>
      <c r="F1652" s="3" t="str">
        <f>CONCATENATE(A:A,".",C:C,".",E:E)</f>
        <v>4.206.819</v>
      </c>
      <c r="G1652" s="4" t="s">
        <v>1863</v>
      </c>
      <c r="H1652" s="3" t="str">
        <f>CONCATENATE(Table1[[#This Row],[ID]]," ",Table1[[#This Row],[NEW Micro label]])</f>
        <v>4.206.819 Signal Integrity</v>
      </c>
    </row>
    <row r="1653" spans="1:8" ht="16" x14ac:dyDescent="0.2">
      <c r="A1653" s="3">
        <v>4</v>
      </c>
      <c r="B1653" s="3" t="s">
        <v>1649</v>
      </c>
      <c r="C1653" s="3">
        <v>206</v>
      </c>
      <c r="D1653" s="3" t="s">
        <v>1861</v>
      </c>
      <c r="E1653" s="3">
        <v>1046</v>
      </c>
      <c r="F1653" s="3" t="str">
        <f>CONCATENATE(A:A,".",C:C,".",E:E)</f>
        <v>4.206.1046</v>
      </c>
      <c r="G1653" s="4" t="s">
        <v>1864</v>
      </c>
      <c r="H1653" s="3" t="str">
        <f>CONCATENATE(Table1[[#This Row],[ID]]," ",Table1[[#This Row],[NEW Micro label]])</f>
        <v>4.206.1046 Self Testing</v>
      </c>
    </row>
    <row r="1654" spans="1:8" ht="16" x14ac:dyDescent="0.2">
      <c r="A1654" s="3">
        <v>4</v>
      </c>
      <c r="B1654" s="3" t="s">
        <v>1649</v>
      </c>
      <c r="C1654" s="3">
        <v>206</v>
      </c>
      <c r="D1654" s="3" t="s">
        <v>1861</v>
      </c>
      <c r="E1654" s="3">
        <v>1174</v>
      </c>
      <c r="F1654" s="3" t="str">
        <f>CONCATENATE(A:A,".",C:C,".",E:E)</f>
        <v>4.206.1174</v>
      </c>
      <c r="G1654" s="4" t="s">
        <v>1865</v>
      </c>
      <c r="H1654" s="3" t="str">
        <f>CONCATENATE(Table1[[#This Row],[ID]]," ",Table1[[#This Row],[NEW Micro label]])</f>
        <v>4.206.1174 Soft Errors</v>
      </c>
    </row>
    <row r="1655" spans="1:8" ht="16" x14ac:dyDescent="0.2">
      <c r="A1655" s="3">
        <v>4</v>
      </c>
      <c r="B1655" s="3" t="s">
        <v>1649</v>
      </c>
      <c r="C1655" s="3">
        <v>206</v>
      </c>
      <c r="D1655" s="3" t="s">
        <v>1861</v>
      </c>
      <c r="E1655" s="3">
        <v>1653</v>
      </c>
      <c r="F1655" s="3" t="str">
        <f>CONCATENATE(A:A,".",C:C,".",E:E)</f>
        <v>4.206.1653</v>
      </c>
      <c r="G1655" s="4" t="s">
        <v>1866</v>
      </c>
      <c r="H1655" s="3" t="str">
        <f>CONCATENATE(Table1[[#This Row],[ID]]," ",Table1[[#This Row],[NEW Micro label]])</f>
        <v>4.206.1653 Cellular Automata</v>
      </c>
    </row>
    <row r="1656" spans="1:8" ht="16" x14ac:dyDescent="0.2">
      <c r="A1656" s="3">
        <v>4</v>
      </c>
      <c r="B1656" s="3" t="s">
        <v>1649</v>
      </c>
      <c r="C1656" s="3">
        <v>206</v>
      </c>
      <c r="D1656" s="3" t="s">
        <v>1861</v>
      </c>
      <c r="E1656" s="3">
        <v>2335</v>
      </c>
      <c r="F1656" s="3" t="str">
        <f>CONCATENATE(A:A,".",C:C,".",E:E)</f>
        <v>4.206.2335</v>
      </c>
      <c r="G1656" s="4" t="s">
        <v>1867</v>
      </c>
      <c r="H1656" s="3" t="str">
        <f>CONCATENATE(Table1[[#This Row],[ID]]," ",Table1[[#This Row],[NEW Micro label]])</f>
        <v>4.206.2335 Hardware Verification</v>
      </c>
    </row>
    <row r="1657" spans="1:8" ht="16" x14ac:dyDescent="0.2">
      <c r="A1657" s="3">
        <v>4</v>
      </c>
      <c r="B1657" s="3" t="s">
        <v>1649</v>
      </c>
      <c r="C1657" s="3">
        <v>224</v>
      </c>
      <c r="D1657" s="3" t="s">
        <v>1868</v>
      </c>
      <c r="E1657" s="3">
        <v>599</v>
      </c>
      <c r="F1657" s="3" t="str">
        <f>CONCATENATE(A:A,".",C:C,".",E:E)</f>
        <v>4.224.599</v>
      </c>
      <c r="G1657" s="4" t="s">
        <v>1869</v>
      </c>
      <c r="H1657" s="3" t="str">
        <f>CONCATENATE(Table1[[#This Row],[ID]]," ",Table1[[#This Row],[NEW Micro label]])</f>
        <v>4.224.599 Digital Construction</v>
      </c>
    </row>
    <row r="1658" spans="1:8" ht="16" x14ac:dyDescent="0.2">
      <c r="A1658" s="3">
        <v>4</v>
      </c>
      <c r="B1658" s="3" t="s">
        <v>1649</v>
      </c>
      <c r="C1658" s="3">
        <v>224</v>
      </c>
      <c r="D1658" s="3" t="s">
        <v>1868</v>
      </c>
      <c r="E1658" s="3">
        <v>715</v>
      </c>
      <c r="F1658" s="3" t="str">
        <f>CONCATENATE(A:A,".",C:C,".",E:E)</f>
        <v>4.224.715</v>
      </c>
      <c r="G1658" s="4" t="s">
        <v>1870</v>
      </c>
      <c r="H1658" s="3" t="str">
        <f>CONCATENATE(Table1[[#This Row],[ID]]," ",Table1[[#This Row],[NEW Micro label]])</f>
        <v>4.224.715 Design Integration</v>
      </c>
    </row>
    <row r="1659" spans="1:8" ht="16" x14ac:dyDescent="0.2">
      <c r="A1659" s="3">
        <v>4</v>
      </c>
      <c r="B1659" s="3" t="s">
        <v>1649</v>
      </c>
      <c r="C1659" s="3">
        <v>224</v>
      </c>
      <c r="D1659" s="3" t="s">
        <v>1868</v>
      </c>
      <c r="E1659" s="3">
        <v>1040</v>
      </c>
      <c r="F1659" s="3" t="str">
        <f>CONCATENATE(A:A,".",C:C,".",E:E)</f>
        <v>4.224.1040</v>
      </c>
      <c r="G1659" s="4" t="s">
        <v>1871</v>
      </c>
      <c r="H1659" s="3" t="str">
        <f>CONCATENATE(Table1[[#This Row],[ID]]," ",Table1[[#This Row],[NEW Micro label]])</f>
        <v>4.224.1040 Industry 4.0</v>
      </c>
    </row>
    <row r="1660" spans="1:8" ht="16" x14ac:dyDescent="0.2">
      <c r="A1660" s="3">
        <v>4</v>
      </c>
      <c r="B1660" s="3" t="s">
        <v>1649</v>
      </c>
      <c r="C1660" s="3">
        <v>224</v>
      </c>
      <c r="D1660" s="3" t="s">
        <v>1868</v>
      </c>
      <c r="E1660" s="3">
        <v>1307</v>
      </c>
      <c r="F1660" s="3" t="str">
        <f>CONCATENATE(A:A,".",C:C,".",E:E)</f>
        <v>4.224.1307</v>
      </c>
      <c r="G1660" s="4" t="s">
        <v>1872</v>
      </c>
      <c r="H1660" s="3" t="str">
        <f>CONCATENATE(Table1[[#This Row],[ID]]," ",Table1[[#This Row],[NEW Micro label]])</f>
        <v>4.224.1307 Assembly Optimization</v>
      </c>
    </row>
    <row r="1661" spans="1:8" ht="16" x14ac:dyDescent="0.2">
      <c r="A1661" s="3">
        <v>4</v>
      </c>
      <c r="B1661" s="3" t="s">
        <v>1649</v>
      </c>
      <c r="C1661" s="3">
        <v>237</v>
      </c>
      <c r="D1661" s="3" t="s">
        <v>1873</v>
      </c>
      <c r="E1661" s="3">
        <v>651</v>
      </c>
      <c r="F1661" s="3" t="str">
        <f>CONCATENATE(A:A,".",C:C,".",E:E)</f>
        <v>4.237.651</v>
      </c>
      <c r="G1661" s="4" t="s">
        <v>1874</v>
      </c>
      <c r="H1661" s="3" t="str">
        <f>CONCATENATE(Table1[[#This Row],[ID]]," ",Table1[[#This Row],[NEW Micro label]])</f>
        <v>4.237.651 Reliability Engineering</v>
      </c>
    </row>
    <row r="1662" spans="1:8" ht="16" x14ac:dyDescent="0.2">
      <c r="A1662" s="3">
        <v>4</v>
      </c>
      <c r="B1662" s="3" t="s">
        <v>1649</v>
      </c>
      <c r="C1662" s="3">
        <v>237</v>
      </c>
      <c r="D1662" s="3" t="s">
        <v>1873</v>
      </c>
      <c r="E1662" s="3">
        <v>911</v>
      </c>
      <c r="F1662" s="3" t="str">
        <f>CONCATENATE(A:A,".",C:C,".",E:E)</f>
        <v>4.237.911</v>
      </c>
      <c r="G1662" s="4" t="s">
        <v>1875</v>
      </c>
      <c r="H1662" s="3" t="str">
        <f>CONCATENATE(Table1[[#This Row],[ID]]," ",Table1[[#This Row],[NEW Micro label]])</f>
        <v>4.237.911 Occupational Safety</v>
      </c>
    </row>
    <row r="1663" spans="1:8" ht="16" x14ac:dyDescent="0.2">
      <c r="A1663" s="3">
        <v>4</v>
      </c>
      <c r="B1663" s="3" t="s">
        <v>1649</v>
      </c>
      <c r="C1663" s="3">
        <v>237</v>
      </c>
      <c r="D1663" s="3" t="s">
        <v>1873</v>
      </c>
      <c r="E1663" s="3">
        <v>1238</v>
      </c>
      <c r="F1663" s="3" t="str">
        <f>CONCATENATE(A:A,".",C:C,".",E:E)</f>
        <v>4.237.1238</v>
      </c>
      <c r="G1663" s="4" t="s">
        <v>1876</v>
      </c>
      <c r="H1663" s="3" t="str">
        <f>CONCATENATE(Table1[[#This Row],[ID]]," ",Table1[[#This Row],[NEW Micro label]])</f>
        <v>4.237.1238 Situation Awareness</v>
      </c>
    </row>
    <row r="1664" spans="1:8" ht="16" x14ac:dyDescent="0.2">
      <c r="A1664" s="3">
        <v>4</v>
      </c>
      <c r="B1664" s="3" t="s">
        <v>1649</v>
      </c>
      <c r="C1664" s="3">
        <v>237</v>
      </c>
      <c r="D1664" s="3" t="s">
        <v>1873</v>
      </c>
      <c r="E1664" s="3">
        <v>2201</v>
      </c>
      <c r="F1664" s="3" t="str">
        <f>CONCATENATE(A:A,".",C:C,".",E:E)</f>
        <v>4.237.2201</v>
      </c>
      <c r="G1664" s="4" t="s">
        <v>1877</v>
      </c>
      <c r="H1664" s="3" t="str">
        <f>CONCATENATE(Table1[[#This Row],[ID]]," ",Table1[[#This Row],[NEW Micro label]])</f>
        <v>4.237.2201 Maritime Safety</v>
      </c>
    </row>
    <row r="1665" spans="1:8" ht="16" x14ac:dyDescent="0.2">
      <c r="A1665" s="3">
        <v>4</v>
      </c>
      <c r="B1665" s="3" t="s">
        <v>1649</v>
      </c>
      <c r="C1665" s="3">
        <v>237</v>
      </c>
      <c r="D1665" s="3" t="s">
        <v>1873</v>
      </c>
      <c r="E1665" s="3">
        <v>2344</v>
      </c>
      <c r="F1665" s="3" t="str">
        <f>CONCATENATE(A:A,".",C:C,".",E:E)</f>
        <v>4.237.2344</v>
      </c>
      <c r="G1665" s="4" t="s">
        <v>1878</v>
      </c>
      <c r="H1665" s="3" t="str">
        <f>CONCATENATE(Table1[[#This Row],[ID]]," ",Table1[[#This Row],[NEW Micro label]])</f>
        <v>4.237.2344 Game Theory</v>
      </c>
    </row>
    <row r="1666" spans="1:8" ht="16" x14ac:dyDescent="0.2">
      <c r="A1666" s="3">
        <v>4</v>
      </c>
      <c r="B1666" s="3" t="s">
        <v>1649</v>
      </c>
      <c r="C1666" s="3">
        <v>284</v>
      </c>
      <c r="D1666" s="3" t="s">
        <v>1879</v>
      </c>
      <c r="E1666" s="3">
        <v>1027</v>
      </c>
      <c r="F1666" s="3" t="str">
        <f>CONCATENATE(A:A,".",C:C,".",E:E)</f>
        <v>4.284.1027</v>
      </c>
      <c r="G1666" s="4" t="s">
        <v>1880</v>
      </c>
      <c r="H1666" s="3" t="str">
        <f>CONCATENATE(Table1[[#This Row],[ID]]," ",Table1[[#This Row],[NEW Micro label]])</f>
        <v>4.284.1027 Augmented Reality</v>
      </c>
    </row>
    <row r="1667" spans="1:8" ht="16" x14ac:dyDescent="0.2">
      <c r="A1667" s="3">
        <v>4</v>
      </c>
      <c r="B1667" s="3" t="s">
        <v>1649</v>
      </c>
      <c r="C1667" s="3">
        <v>284</v>
      </c>
      <c r="D1667" s="3" t="s">
        <v>1879</v>
      </c>
      <c r="E1667" s="3">
        <v>1210</v>
      </c>
      <c r="F1667" s="3" t="str">
        <f>CONCATENATE(A:A,".",C:C,".",E:E)</f>
        <v>4.284.1210</v>
      </c>
      <c r="G1667" s="4" t="s">
        <v>1881</v>
      </c>
      <c r="H1667" s="3" t="str">
        <f>CONCATENATE(Table1[[#This Row],[ID]]," ",Table1[[#This Row],[NEW Micro label]])</f>
        <v>4.284.1210 Adaptive Interfaces</v>
      </c>
    </row>
    <row r="1668" spans="1:8" ht="16" x14ac:dyDescent="0.2">
      <c r="A1668" s="3">
        <v>4</v>
      </c>
      <c r="B1668" s="3" t="s">
        <v>1649</v>
      </c>
      <c r="C1668" s="3">
        <v>284</v>
      </c>
      <c r="D1668" s="3" t="s">
        <v>1879</v>
      </c>
      <c r="E1668" s="3">
        <v>2778</v>
      </c>
      <c r="F1668" s="3" t="str">
        <f>CONCATENATE(A:A,".",C:C,".",E:E)</f>
        <v>4.284.2778</v>
      </c>
      <c r="G1668" s="4" t="s">
        <v>1882</v>
      </c>
      <c r="H1668" s="3" t="str">
        <f>CONCATENATE(Table1[[#This Row],[ID]]," ",Table1[[#This Row],[NEW Micro label]])</f>
        <v>4.284.2778 AI-Enhanced Learning</v>
      </c>
    </row>
    <row r="1669" spans="1:8" ht="16" x14ac:dyDescent="0.2">
      <c r="A1669" s="3">
        <v>4</v>
      </c>
      <c r="B1669" s="3" t="s">
        <v>1649</v>
      </c>
      <c r="C1669" s="3">
        <v>289</v>
      </c>
      <c r="D1669" s="3" t="s">
        <v>1883</v>
      </c>
      <c r="E1669" s="3">
        <v>731</v>
      </c>
      <c r="F1669" s="3" t="str">
        <f>CONCATENATE(A:A,".",C:C,".",E:E)</f>
        <v>4.289.731</v>
      </c>
      <c r="G1669" s="4" t="s">
        <v>1884</v>
      </c>
      <c r="H1669" s="3" t="str">
        <f>CONCATENATE(Table1[[#This Row],[ID]]," ",Table1[[#This Row],[NEW Micro label]])</f>
        <v>4.289.731 EMF Bioeffects</v>
      </c>
    </row>
    <row r="1670" spans="1:8" ht="16" x14ac:dyDescent="0.2">
      <c r="A1670" s="3">
        <v>4</v>
      </c>
      <c r="B1670" s="3" t="s">
        <v>1649</v>
      </c>
      <c r="C1670" s="3">
        <v>289</v>
      </c>
      <c r="D1670" s="3" t="s">
        <v>1883</v>
      </c>
      <c r="E1670" s="3">
        <v>2436</v>
      </c>
      <c r="F1670" s="3" t="str">
        <f>CONCATENATE(A:A,".",C:C,".",E:E)</f>
        <v>4.289.2436</v>
      </c>
      <c r="G1670" s="4" t="s">
        <v>1885</v>
      </c>
      <c r="H1670" s="3" t="str">
        <f>CONCATENATE(Table1[[#This Row],[ID]]," ",Table1[[#This Row],[NEW Micro label]])</f>
        <v>4.289.2436 Quantum Biophotonics</v>
      </c>
    </row>
    <row r="1671" spans="1:8" ht="16" x14ac:dyDescent="0.2">
      <c r="A1671" s="3">
        <v>4</v>
      </c>
      <c r="B1671" s="3" t="s">
        <v>1649</v>
      </c>
      <c r="C1671" s="3">
        <v>293</v>
      </c>
      <c r="D1671" s="3" t="s">
        <v>1886</v>
      </c>
      <c r="E1671" s="3">
        <v>1142</v>
      </c>
      <c r="F1671" s="3" t="str">
        <f>CONCATENATE(A:A,".",C:C,".",E:E)</f>
        <v>4.293.1142</v>
      </c>
      <c r="G1671" s="4" t="s">
        <v>1887</v>
      </c>
      <c r="H1671" s="3" t="str">
        <f>CONCATENATE(Table1[[#This Row],[ID]]," ",Table1[[#This Row],[NEW Micro label]])</f>
        <v>4.293.1142 Cyclic Codes</v>
      </c>
    </row>
    <row r="1672" spans="1:8" ht="16" x14ac:dyDescent="0.2">
      <c r="A1672" s="3">
        <v>4</v>
      </c>
      <c r="B1672" s="3" t="s">
        <v>1649</v>
      </c>
      <c r="C1672" s="3">
        <v>293</v>
      </c>
      <c r="D1672" s="3" t="s">
        <v>1886</v>
      </c>
      <c r="E1672" s="3">
        <v>1569</v>
      </c>
      <c r="F1672" s="3" t="str">
        <f>CONCATENATE(A:A,".",C:C,".",E:E)</f>
        <v>4.293.1569</v>
      </c>
      <c r="G1672" s="4" t="s">
        <v>1888</v>
      </c>
      <c r="H1672" s="3" t="str">
        <f>CONCATENATE(Table1[[#This Row],[ID]]," ",Table1[[#This Row],[NEW Micro label]])</f>
        <v>4.293.1569 Graph Labeling</v>
      </c>
    </row>
    <row r="1673" spans="1:8" ht="16" x14ac:dyDescent="0.2">
      <c r="A1673" s="3">
        <v>4</v>
      </c>
      <c r="B1673" s="3" t="s">
        <v>1649</v>
      </c>
      <c r="C1673" s="3">
        <v>293</v>
      </c>
      <c r="D1673" s="3" t="s">
        <v>1886</v>
      </c>
      <c r="E1673" s="3">
        <v>2785</v>
      </c>
      <c r="F1673" s="3" t="str">
        <f>CONCATENATE(A:A,".",C:C,".",E:E)</f>
        <v>4.293.2785</v>
      </c>
      <c r="G1673" s="4" t="s">
        <v>1889</v>
      </c>
      <c r="H1673" s="3" t="str">
        <f>CONCATENATE(Table1[[#This Row],[ID]]," ",Table1[[#This Row],[NEW Micro label]])</f>
        <v>4.293.2785 LDPC and Polar Decoding</v>
      </c>
    </row>
    <row r="1674" spans="1:8" ht="16" x14ac:dyDescent="0.2">
      <c r="A1674" s="3">
        <v>4</v>
      </c>
      <c r="B1674" s="3" t="s">
        <v>1649</v>
      </c>
      <c r="C1674" s="3">
        <v>299</v>
      </c>
      <c r="D1674" s="3" t="s">
        <v>1890</v>
      </c>
      <c r="E1674" s="3">
        <v>1009</v>
      </c>
      <c r="F1674" s="3" t="str">
        <f>CONCATENATE(A:A,".",C:C,".",E:E)</f>
        <v>4.299.1009</v>
      </c>
      <c r="G1674" s="4" t="s">
        <v>1891</v>
      </c>
      <c r="H1674" s="3" t="str">
        <f>CONCATENATE(Table1[[#This Row],[ID]]," ",Table1[[#This Row],[NEW Micro label]])</f>
        <v>4.299.1009 Lightning Effects</v>
      </c>
    </row>
    <row r="1675" spans="1:8" ht="16" x14ac:dyDescent="0.2">
      <c r="A1675" s="3">
        <v>4</v>
      </c>
      <c r="B1675" s="3" t="s">
        <v>1649</v>
      </c>
      <c r="C1675" s="3">
        <v>299</v>
      </c>
      <c r="D1675" s="3" t="s">
        <v>1890</v>
      </c>
      <c r="E1675" s="3">
        <v>2295</v>
      </c>
      <c r="F1675" s="3" t="str">
        <f>CONCATENATE(A:A,".",C:C,".",E:E)</f>
        <v>4.299.2295</v>
      </c>
      <c r="G1675" s="4" t="s">
        <v>1892</v>
      </c>
      <c r="H1675" s="3" t="str">
        <f>CONCATENATE(Table1[[#This Row],[ID]]," ",Table1[[#This Row],[NEW Micro label]])</f>
        <v>4.299.2295 Ampacity</v>
      </c>
    </row>
    <row r="1676" spans="1:8" ht="16" x14ac:dyDescent="0.2">
      <c r="A1676" s="3">
        <v>4</v>
      </c>
      <c r="B1676" s="3" t="s">
        <v>1649</v>
      </c>
      <c r="C1676" s="3">
        <v>322</v>
      </c>
      <c r="D1676" s="3" t="s">
        <v>1893</v>
      </c>
      <c r="E1676" s="3">
        <v>1428</v>
      </c>
      <c r="F1676" s="3" t="str">
        <f>CONCATENATE(A:A,".",C:C,".",E:E)</f>
        <v>4.322.1428</v>
      </c>
      <c r="G1676" s="4" t="s">
        <v>1894</v>
      </c>
      <c r="H1676" s="3" t="str">
        <f>CONCATENATE(Table1[[#This Row],[ID]]," ",Table1[[#This Row],[NEW Micro label]])</f>
        <v>4.322.1428 Remote Laboratory</v>
      </c>
    </row>
    <row r="1677" spans="1:8" ht="16" x14ac:dyDescent="0.2">
      <c r="A1677" s="3">
        <v>4</v>
      </c>
      <c r="B1677" s="3" t="s">
        <v>1649</v>
      </c>
      <c r="C1677" s="3">
        <v>322</v>
      </c>
      <c r="D1677" s="3" t="s">
        <v>1893</v>
      </c>
      <c r="E1677" s="3">
        <v>2384</v>
      </c>
      <c r="F1677" s="3" t="str">
        <f>CONCATENATE(A:A,".",C:C,".",E:E)</f>
        <v>4.322.2384</v>
      </c>
      <c r="G1677" s="4" t="s">
        <v>1895</v>
      </c>
      <c r="H1677" s="3" t="str">
        <f>CONCATENATE(Table1[[#This Row],[ID]]," ",Table1[[#This Row],[NEW Micro label]])</f>
        <v>4.322.2384 ICT Curriculum</v>
      </c>
    </row>
    <row r="1678" spans="1:8" ht="16" x14ac:dyDescent="0.2">
      <c r="A1678" s="3">
        <v>5</v>
      </c>
      <c r="B1678" s="3" t="s">
        <v>1896</v>
      </c>
      <c r="C1678" s="3">
        <v>9</v>
      </c>
      <c r="D1678" s="3" t="s">
        <v>1897</v>
      </c>
      <c r="E1678" s="3">
        <v>12</v>
      </c>
      <c r="F1678" s="3" t="str">
        <f>CONCATENATE(A:A,".",C:C,".",E:E)</f>
        <v>5.9.12</v>
      </c>
      <c r="G1678" s="4" t="s">
        <v>1898</v>
      </c>
      <c r="H1678" s="3" t="str">
        <f>CONCATENATE(Table1[[#This Row],[ID]]," ",Table1[[#This Row],[NEW Micro label]])</f>
        <v>5.9.12 Dark Energy</v>
      </c>
    </row>
    <row r="1679" spans="1:8" ht="16" x14ac:dyDescent="0.2">
      <c r="A1679" s="3">
        <v>5</v>
      </c>
      <c r="B1679" s="3" t="s">
        <v>1896</v>
      </c>
      <c r="C1679" s="3">
        <v>9</v>
      </c>
      <c r="D1679" s="3" t="s">
        <v>1897</v>
      </c>
      <c r="E1679" s="3">
        <v>19</v>
      </c>
      <c r="F1679" s="3" t="str">
        <f>CONCATENATE(A:A,".",C:C,".",E:E)</f>
        <v>5.9.19</v>
      </c>
      <c r="G1679" s="4" t="s">
        <v>1899</v>
      </c>
      <c r="H1679" s="3" t="str">
        <f>CONCATENATE(Table1[[#This Row],[ID]]," ",Table1[[#This Row],[NEW Micro label]])</f>
        <v>5.9.19 Beyond Standard Model</v>
      </c>
    </row>
    <row r="1680" spans="1:8" ht="16" x14ac:dyDescent="0.2">
      <c r="A1680" s="3">
        <v>5</v>
      </c>
      <c r="B1680" s="3" t="s">
        <v>1896</v>
      </c>
      <c r="C1680" s="3">
        <v>9</v>
      </c>
      <c r="D1680" s="3" t="s">
        <v>1897</v>
      </c>
      <c r="E1680" s="3">
        <v>51</v>
      </c>
      <c r="F1680" s="3" t="str">
        <f>CONCATENATE(A:A,".",C:C,".",E:E)</f>
        <v>5.9.51</v>
      </c>
      <c r="G1680" s="4" t="s">
        <v>1900</v>
      </c>
      <c r="H1680" s="3" t="str">
        <f>CONCATENATE(Table1[[#This Row],[ID]]," ",Table1[[#This Row],[NEW Micro label]])</f>
        <v>5.9.51 AdS-CFT Correspondence</v>
      </c>
    </row>
    <row r="1681" spans="1:8" ht="16" x14ac:dyDescent="0.2">
      <c r="A1681" s="3">
        <v>5</v>
      </c>
      <c r="B1681" s="3" t="s">
        <v>1896</v>
      </c>
      <c r="C1681" s="3">
        <v>9</v>
      </c>
      <c r="D1681" s="3" t="s">
        <v>1897</v>
      </c>
      <c r="E1681" s="3">
        <v>73</v>
      </c>
      <c r="F1681" s="3" t="str">
        <f>CONCATENATE(A:A,".",C:C,".",E:E)</f>
        <v>5.9.73</v>
      </c>
      <c r="G1681" s="4" t="s">
        <v>1901</v>
      </c>
      <c r="H1681" s="3" t="str">
        <f>CONCATENATE(Table1[[#This Row],[ID]]," ",Table1[[#This Row],[NEW Micro label]])</f>
        <v>5.9.73 Meson Dynamics</v>
      </c>
    </row>
    <row r="1682" spans="1:8" ht="16" x14ac:dyDescent="0.2">
      <c r="A1682" s="3">
        <v>5</v>
      </c>
      <c r="B1682" s="3" t="s">
        <v>1896</v>
      </c>
      <c r="C1682" s="3">
        <v>9</v>
      </c>
      <c r="D1682" s="3" t="s">
        <v>1897</v>
      </c>
      <c r="E1682" s="3">
        <v>225</v>
      </c>
      <c r="F1682" s="3" t="str">
        <f>CONCATENATE(A:A,".",C:C,".",E:E)</f>
        <v>5.9.225</v>
      </c>
      <c r="G1682" s="4" t="s">
        <v>1902</v>
      </c>
      <c r="H1682" s="3" t="str">
        <f>CONCATENATE(Table1[[#This Row],[ID]]," ",Table1[[#This Row],[NEW Micro label]])</f>
        <v>5.9.225 Lattice QCD</v>
      </c>
    </row>
    <row r="1683" spans="1:8" ht="16" x14ac:dyDescent="0.2">
      <c r="A1683" s="3">
        <v>5</v>
      </c>
      <c r="B1683" s="3" t="s">
        <v>1896</v>
      </c>
      <c r="C1683" s="3">
        <v>9</v>
      </c>
      <c r="D1683" s="3" t="s">
        <v>1897</v>
      </c>
      <c r="E1683" s="3">
        <v>398</v>
      </c>
      <c r="F1683" s="3" t="str">
        <f>CONCATENATE(A:A,".",C:C,".",E:E)</f>
        <v>5.9.398</v>
      </c>
      <c r="G1683" s="4" t="s">
        <v>1903</v>
      </c>
      <c r="H1683" s="3" t="str">
        <f>CONCATENATE(Table1[[#This Row],[ID]]," ",Table1[[#This Row],[NEW Micro label]])</f>
        <v>5.9.398 Neutrinos &amp; Dark Matter</v>
      </c>
    </row>
    <row r="1684" spans="1:8" ht="16" x14ac:dyDescent="0.2">
      <c r="A1684" s="3">
        <v>5</v>
      </c>
      <c r="B1684" s="3" t="s">
        <v>1896</v>
      </c>
      <c r="C1684" s="3">
        <v>9</v>
      </c>
      <c r="D1684" s="3" t="s">
        <v>1897</v>
      </c>
      <c r="E1684" s="3">
        <v>428</v>
      </c>
      <c r="F1684" s="3" t="str">
        <f>CONCATENATE(A:A,".",C:C,".",E:E)</f>
        <v>5.9.428</v>
      </c>
      <c r="G1684" s="4" t="s">
        <v>1904</v>
      </c>
      <c r="H1684" s="3" t="str">
        <f>CONCATENATE(Table1[[#This Row],[ID]]," ",Table1[[#This Row],[NEW Micro label]])</f>
        <v>5.9.428 Heavy Ion Collisions</v>
      </c>
    </row>
    <row r="1685" spans="1:8" ht="16" x14ac:dyDescent="0.2">
      <c r="A1685" s="3">
        <v>5</v>
      </c>
      <c r="B1685" s="3" t="s">
        <v>1896</v>
      </c>
      <c r="C1685" s="3">
        <v>9</v>
      </c>
      <c r="D1685" s="3" t="s">
        <v>1897</v>
      </c>
      <c r="E1685" s="3">
        <v>746</v>
      </c>
      <c r="F1685" s="3" t="str">
        <f>CONCATENATE(A:A,".",C:C,".",E:E)</f>
        <v>5.9.746</v>
      </c>
      <c r="G1685" s="4" t="s">
        <v>1905</v>
      </c>
      <c r="H1685" s="3" t="str">
        <f>CONCATENATE(Table1[[#This Row],[ID]]," ",Table1[[#This Row],[NEW Micro label]])</f>
        <v>5.9.746 Gravitational Waves</v>
      </c>
    </row>
    <row r="1686" spans="1:8" ht="16" x14ac:dyDescent="0.2">
      <c r="A1686" s="3">
        <v>5</v>
      </c>
      <c r="B1686" s="3" t="s">
        <v>1896</v>
      </c>
      <c r="C1686" s="3">
        <v>9</v>
      </c>
      <c r="D1686" s="3" t="s">
        <v>1897</v>
      </c>
      <c r="E1686" s="3">
        <v>1237</v>
      </c>
      <c r="F1686" s="3" t="str">
        <f>CONCATENATE(A:A,".",C:C,".",E:E)</f>
        <v>5.9.1237</v>
      </c>
      <c r="G1686" s="4" t="s">
        <v>1906</v>
      </c>
      <c r="H1686" s="3" t="str">
        <f>CONCATENATE(Table1[[#This Row],[ID]]," ",Table1[[#This Row],[NEW Micro label]])</f>
        <v>5.9.1237 Loop Quantum Gravity</v>
      </c>
    </row>
    <row r="1687" spans="1:8" ht="16" x14ac:dyDescent="0.2">
      <c r="A1687" s="3">
        <v>5</v>
      </c>
      <c r="B1687" s="3" t="s">
        <v>1896</v>
      </c>
      <c r="C1687" s="3">
        <v>9</v>
      </c>
      <c r="D1687" s="3" t="s">
        <v>1897</v>
      </c>
      <c r="E1687" s="3">
        <v>1997</v>
      </c>
      <c r="F1687" s="3" t="str">
        <f>CONCATENATE(A:A,".",C:C,".",E:E)</f>
        <v>5.9.1997</v>
      </c>
      <c r="G1687" s="4" t="s">
        <v>1907</v>
      </c>
      <c r="H1687" s="3" t="str">
        <f>CONCATENATE(Table1[[#This Row],[ID]]," ",Table1[[#This Row],[NEW Micro label]])</f>
        <v>5.9.1997 Strong-Field QED</v>
      </c>
    </row>
    <row r="1688" spans="1:8" ht="16" x14ac:dyDescent="0.2">
      <c r="A1688" s="3">
        <v>5</v>
      </c>
      <c r="B1688" s="3" t="s">
        <v>1896</v>
      </c>
      <c r="C1688" s="3">
        <v>20</v>
      </c>
      <c r="D1688" s="3" t="s">
        <v>1908</v>
      </c>
      <c r="E1688" s="3">
        <v>4</v>
      </c>
      <c r="F1688" s="3" t="str">
        <f>CONCATENATE(A:A,".",C:C,".",E:E)</f>
        <v>5.20.4</v>
      </c>
      <c r="G1688" s="4" t="s">
        <v>1909</v>
      </c>
      <c r="H1688" s="3" t="str">
        <f>CONCATENATE(Table1[[#This Row],[ID]]," ",Table1[[#This Row],[NEW Micro label]])</f>
        <v>5.20.4 Galaxy Evolution</v>
      </c>
    </row>
    <row r="1689" spans="1:8" ht="16" x14ac:dyDescent="0.2">
      <c r="A1689" s="3">
        <v>5</v>
      </c>
      <c r="B1689" s="3" t="s">
        <v>1896</v>
      </c>
      <c r="C1689" s="3">
        <v>20</v>
      </c>
      <c r="D1689" s="3" t="s">
        <v>1908</v>
      </c>
      <c r="E1689" s="3">
        <v>17</v>
      </c>
      <c r="F1689" s="3" t="str">
        <f>CONCATENATE(A:A,".",C:C,".",E:E)</f>
        <v>5.20.17</v>
      </c>
      <c r="G1689" s="4" t="s">
        <v>1910</v>
      </c>
      <c r="H1689" s="3" t="str">
        <f>CONCATENATE(Table1[[#This Row],[ID]]," ",Table1[[#This Row],[NEW Micro label]])</f>
        <v>5.20.17 Stellar Evolution</v>
      </c>
    </row>
    <row r="1690" spans="1:8" ht="16" x14ac:dyDescent="0.2">
      <c r="A1690" s="3">
        <v>5</v>
      </c>
      <c r="B1690" s="3" t="s">
        <v>1896</v>
      </c>
      <c r="C1690" s="3">
        <v>20</v>
      </c>
      <c r="D1690" s="3" t="s">
        <v>1908</v>
      </c>
      <c r="E1690" s="3">
        <v>102</v>
      </c>
      <c r="F1690" s="3" t="str">
        <f>CONCATENATE(A:A,".",C:C,".",E:E)</f>
        <v>5.20.102</v>
      </c>
      <c r="G1690" s="4" t="s">
        <v>1911</v>
      </c>
      <c r="H1690" s="3" t="str">
        <f>CONCATENATE(Table1[[#This Row],[ID]]," ",Table1[[#This Row],[NEW Micro label]])</f>
        <v>5.20.102 Star Formation</v>
      </c>
    </row>
    <row r="1691" spans="1:8" ht="16" x14ac:dyDescent="0.2">
      <c r="A1691" s="3">
        <v>5</v>
      </c>
      <c r="B1691" s="3" t="s">
        <v>1896</v>
      </c>
      <c r="C1691" s="3">
        <v>20</v>
      </c>
      <c r="D1691" s="3" t="s">
        <v>1908</v>
      </c>
      <c r="E1691" s="3">
        <v>156</v>
      </c>
      <c r="F1691" s="3" t="str">
        <f>CONCATENATE(A:A,".",C:C,".",E:E)</f>
        <v>5.20.156</v>
      </c>
      <c r="G1691" s="4" t="s">
        <v>1912</v>
      </c>
      <c r="H1691" s="3" t="str">
        <f>CONCATENATE(Table1[[#This Row],[ID]]," ",Table1[[#This Row],[NEW Micro label]])</f>
        <v>5.20.156 X-ray Astrophysics</v>
      </c>
    </row>
    <row r="1692" spans="1:8" ht="16" x14ac:dyDescent="0.2">
      <c r="A1692" s="3">
        <v>5</v>
      </c>
      <c r="B1692" s="3" t="s">
        <v>1896</v>
      </c>
      <c r="C1692" s="3">
        <v>20</v>
      </c>
      <c r="D1692" s="3" t="s">
        <v>1908</v>
      </c>
      <c r="E1692" s="3">
        <v>825</v>
      </c>
      <c r="F1692" s="3" t="str">
        <f>CONCATENATE(A:A,".",C:C,".",E:E)</f>
        <v>5.20.825</v>
      </c>
      <c r="G1692" s="4" t="s">
        <v>1913</v>
      </c>
      <c r="H1692" s="3" t="str">
        <f>CONCATENATE(Table1[[#This Row],[ID]]," ",Table1[[#This Row],[NEW Micro label]])</f>
        <v>5.20.825 Cosmic Rays</v>
      </c>
    </row>
    <row r="1693" spans="1:8" ht="16" x14ac:dyDescent="0.2">
      <c r="A1693" s="3">
        <v>5</v>
      </c>
      <c r="B1693" s="3" t="s">
        <v>1896</v>
      </c>
      <c r="C1693" s="3">
        <v>20</v>
      </c>
      <c r="D1693" s="3" t="s">
        <v>1908</v>
      </c>
      <c r="E1693" s="3">
        <v>932</v>
      </c>
      <c r="F1693" s="3" t="str">
        <f>CONCATENATE(A:A,".",C:C,".",E:E)</f>
        <v>5.20.932</v>
      </c>
      <c r="G1693" s="4" t="s">
        <v>1914</v>
      </c>
      <c r="H1693" s="3" t="str">
        <f>CONCATENATE(Table1[[#This Row],[ID]]," ",Table1[[#This Row],[NEW Micro label]])</f>
        <v>5.20.932 Supernovae and Gamma-Ray Bursts</v>
      </c>
    </row>
    <row r="1694" spans="1:8" ht="16" x14ac:dyDescent="0.2">
      <c r="A1694" s="3">
        <v>5</v>
      </c>
      <c r="B1694" s="3" t="s">
        <v>1896</v>
      </c>
      <c r="C1694" s="3">
        <v>20</v>
      </c>
      <c r="D1694" s="3" t="s">
        <v>1908</v>
      </c>
      <c r="E1694" s="3">
        <v>1114</v>
      </c>
      <c r="F1694" s="3" t="str">
        <f>CONCATENATE(A:A,".",C:C,".",E:E)</f>
        <v>5.20.1114</v>
      </c>
      <c r="G1694" s="4" t="s">
        <v>1915</v>
      </c>
      <c r="H1694" s="3" t="str">
        <f>CONCATENATE(Table1[[#This Row],[ID]]," ",Table1[[#This Row],[NEW Micro label]])</f>
        <v>5.20.1114 Exoplanetary Systems</v>
      </c>
    </row>
    <row r="1695" spans="1:8" ht="16" x14ac:dyDescent="0.2">
      <c r="A1695" s="3">
        <v>5</v>
      </c>
      <c r="B1695" s="3" t="s">
        <v>1896</v>
      </c>
      <c r="C1695" s="3">
        <v>20</v>
      </c>
      <c r="D1695" s="3" t="s">
        <v>1908</v>
      </c>
      <c r="E1695" s="3">
        <v>2289</v>
      </c>
      <c r="F1695" s="3" t="str">
        <f>CONCATENATE(A:A,".",C:C,".",E:E)</f>
        <v>5.20.2289</v>
      </c>
      <c r="G1695" s="4" t="s">
        <v>1916</v>
      </c>
      <c r="H1695" s="3" t="str">
        <f>CONCATENATE(Table1[[#This Row],[ID]]," ",Table1[[#This Row],[NEW Micro label]])</f>
        <v>5.20.2289 Radio Astronomy</v>
      </c>
    </row>
    <row r="1696" spans="1:8" ht="16" x14ac:dyDescent="0.2">
      <c r="A1696" s="3">
        <v>5</v>
      </c>
      <c r="B1696" s="3" t="s">
        <v>1896</v>
      </c>
      <c r="C1696" s="3">
        <v>30</v>
      </c>
      <c r="D1696" s="3" t="s">
        <v>1917</v>
      </c>
      <c r="E1696" s="3">
        <v>21</v>
      </c>
      <c r="F1696" s="3" t="str">
        <f>CONCATENATE(A:A,".",C:C,".",E:E)</f>
        <v>5.30.21</v>
      </c>
      <c r="G1696" s="4" t="s">
        <v>1918</v>
      </c>
      <c r="H1696" s="3" t="str">
        <f>CONCATENATE(Table1[[#This Row],[ID]]," ",Table1[[#This Row],[NEW Micro label]])</f>
        <v>5.30.21 High-Tc Superconductors</v>
      </c>
    </row>
    <row r="1697" spans="1:8" ht="16" x14ac:dyDescent="0.2">
      <c r="A1697" s="3">
        <v>5</v>
      </c>
      <c r="B1697" s="3" t="s">
        <v>1896</v>
      </c>
      <c r="C1697" s="3">
        <v>30</v>
      </c>
      <c r="D1697" s="3" t="s">
        <v>1917</v>
      </c>
      <c r="E1697" s="3">
        <v>187</v>
      </c>
      <c r="F1697" s="3" t="str">
        <f>CONCATENATE(A:A,".",C:C,".",E:E)</f>
        <v>5.30.187</v>
      </c>
      <c r="G1697" s="4" t="s">
        <v>1919</v>
      </c>
      <c r="H1697" s="3" t="str">
        <f>CONCATENATE(Table1[[#This Row],[ID]]," ",Table1[[#This Row],[NEW Micro label]])</f>
        <v>5.30.187 Cuprate Superconductivity</v>
      </c>
    </row>
    <row r="1698" spans="1:8" ht="16" x14ac:dyDescent="0.2">
      <c r="A1698" s="3">
        <v>5</v>
      </c>
      <c r="B1698" s="3" t="s">
        <v>1896</v>
      </c>
      <c r="C1698" s="3">
        <v>30</v>
      </c>
      <c r="D1698" s="3" t="s">
        <v>1917</v>
      </c>
      <c r="E1698" s="3">
        <v>241</v>
      </c>
      <c r="F1698" s="3" t="str">
        <f>CONCATENATE(A:A,".",C:C,".",E:E)</f>
        <v>5.30.241</v>
      </c>
      <c r="G1698" s="4" t="s">
        <v>1920</v>
      </c>
      <c r="H1698" s="3" t="str">
        <f>CONCATENATE(Table1[[#This Row],[ID]]," ",Table1[[#This Row],[NEW Micro label]])</f>
        <v>5.30.241 Heavy Fermion Systems</v>
      </c>
    </row>
    <row r="1699" spans="1:8" ht="16" x14ac:dyDescent="0.2">
      <c r="A1699" s="3">
        <v>5</v>
      </c>
      <c r="B1699" s="3" t="s">
        <v>1896</v>
      </c>
      <c r="C1699" s="3">
        <v>30</v>
      </c>
      <c r="D1699" s="3" t="s">
        <v>1917</v>
      </c>
      <c r="E1699" s="3">
        <v>481</v>
      </c>
      <c r="F1699" s="3" t="str">
        <f>CONCATENATE(A:A,".",C:C,".",E:E)</f>
        <v>5.30.481</v>
      </c>
      <c r="G1699" s="4" t="s">
        <v>1921</v>
      </c>
      <c r="H1699" s="3" t="str">
        <f>CONCATENATE(Table1[[#This Row],[ID]]," ",Table1[[#This Row],[NEW Micro label]])</f>
        <v>5.30.481 Quantum Spin Systems</v>
      </c>
    </row>
    <row r="1700" spans="1:8" ht="16" x14ac:dyDescent="0.2">
      <c r="A1700" s="3">
        <v>5</v>
      </c>
      <c r="B1700" s="3" t="s">
        <v>1896</v>
      </c>
      <c r="C1700" s="3">
        <v>30</v>
      </c>
      <c r="D1700" s="3" t="s">
        <v>1917</v>
      </c>
      <c r="E1700" s="3">
        <v>755</v>
      </c>
      <c r="F1700" s="3" t="str">
        <f>CONCATENATE(A:A,".",C:C,".",E:E)</f>
        <v>5.30.755</v>
      </c>
      <c r="G1700" s="4" t="s">
        <v>1922</v>
      </c>
      <c r="H1700" s="3" t="str">
        <f>CONCATENATE(Table1[[#This Row],[ID]]," ",Table1[[#This Row],[NEW Micro label]])</f>
        <v>5.30.755 Topological Superconductivity</v>
      </c>
    </row>
    <row r="1701" spans="1:8" ht="16" x14ac:dyDescent="0.2">
      <c r="A1701" s="3">
        <v>5</v>
      </c>
      <c r="B1701" s="3" t="s">
        <v>1896</v>
      </c>
      <c r="C1701" s="3">
        <v>30</v>
      </c>
      <c r="D1701" s="3" t="s">
        <v>1917</v>
      </c>
      <c r="E1701" s="3">
        <v>769</v>
      </c>
      <c r="F1701" s="3" t="str">
        <f>CONCATENATE(A:A,".",C:C,".",E:E)</f>
        <v>5.30.769</v>
      </c>
      <c r="G1701" s="4" t="s">
        <v>1923</v>
      </c>
      <c r="H1701" s="3" t="str">
        <f>CONCATENATE(Table1[[#This Row],[ID]]," ",Table1[[#This Row],[NEW Micro label]])</f>
        <v>5.30.769 Superconducting Magnets</v>
      </c>
    </row>
    <row r="1702" spans="1:8" ht="16" x14ac:dyDescent="0.2">
      <c r="A1702" s="3">
        <v>5</v>
      </c>
      <c r="B1702" s="3" t="s">
        <v>1896</v>
      </c>
      <c r="C1702" s="3">
        <v>30</v>
      </c>
      <c r="D1702" s="3" t="s">
        <v>1917</v>
      </c>
      <c r="E1702" s="3">
        <v>821</v>
      </c>
      <c r="F1702" s="3" t="str">
        <f>CONCATENATE(A:A,".",C:C,".",E:E)</f>
        <v>5.30.821</v>
      </c>
      <c r="G1702" s="4" t="s">
        <v>1924</v>
      </c>
      <c r="H1702" s="3" t="str">
        <f>CONCATENATE(Table1[[#This Row],[ID]]," ",Table1[[#This Row],[NEW Micro label]])</f>
        <v>5.30.821 Organic Conductors</v>
      </c>
    </row>
    <row r="1703" spans="1:8" ht="16" x14ac:dyDescent="0.2">
      <c r="A1703" s="3">
        <v>5</v>
      </c>
      <c r="B1703" s="3" t="s">
        <v>1896</v>
      </c>
      <c r="C1703" s="3">
        <v>30</v>
      </c>
      <c r="D1703" s="3" t="s">
        <v>1917</v>
      </c>
      <c r="E1703" s="3">
        <v>929</v>
      </c>
      <c r="F1703" s="3" t="str">
        <f>CONCATENATE(A:A,".",C:C,".",E:E)</f>
        <v>5.30.929</v>
      </c>
      <c r="G1703" s="4" t="s">
        <v>1925</v>
      </c>
      <c r="H1703" s="3" t="str">
        <f>CONCATENATE(Table1[[#This Row],[ID]]," ",Table1[[#This Row],[NEW Micro label]])</f>
        <v>5.30.929 Superconducting Detectors</v>
      </c>
    </row>
    <row r="1704" spans="1:8" ht="16" x14ac:dyDescent="0.2">
      <c r="A1704" s="3">
        <v>5</v>
      </c>
      <c r="B1704" s="3" t="s">
        <v>1896</v>
      </c>
      <c r="C1704" s="3">
        <v>30</v>
      </c>
      <c r="D1704" s="3" t="s">
        <v>1917</v>
      </c>
      <c r="E1704" s="3">
        <v>1343</v>
      </c>
      <c r="F1704" s="3" t="str">
        <f>CONCATENATE(A:A,".",C:C,".",E:E)</f>
        <v>5.30.1343</v>
      </c>
      <c r="G1704" s="4" t="s">
        <v>1926</v>
      </c>
      <c r="H1704" s="3" t="str">
        <f>CONCATENATE(Table1[[#This Row],[ID]]," ",Table1[[#This Row],[NEW Micro label]])</f>
        <v>5.30.1343 Intermetallic Compounds</v>
      </c>
    </row>
    <row r="1705" spans="1:8" ht="16" x14ac:dyDescent="0.2">
      <c r="A1705" s="3">
        <v>5</v>
      </c>
      <c r="B1705" s="3" t="s">
        <v>1896</v>
      </c>
      <c r="C1705" s="3">
        <v>30</v>
      </c>
      <c r="D1705" s="3" t="s">
        <v>1917</v>
      </c>
      <c r="E1705" s="3">
        <v>1620</v>
      </c>
      <c r="F1705" s="3" t="str">
        <f>CONCATENATE(A:A,".",C:C,".",E:E)</f>
        <v>5.30.1620</v>
      </c>
      <c r="G1705" s="4" t="s">
        <v>1927</v>
      </c>
      <c r="H1705" s="3" t="str">
        <f>CONCATENATE(Table1[[#This Row],[ID]]," ",Table1[[#This Row],[NEW Micro label]])</f>
        <v>5.30.1620 Iron-Based Superconductors</v>
      </c>
    </row>
    <row r="1706" spans="1:8" ht="16" x14ac:dyDescent="0.2">
      <c r="A1706" s="3">
        <v>5</v>
      </c>
      <c r="B1706" s="3" t="s">
        <v>1896</v>
      </c>
      <c r="C1706" s="3">
        <v>31</v>
      </c>
      <c r="D1706" s="3" t="s">
        <v>1928</v>
      </c>
      <c r="E1706" s="3">
        <v>186</v>
      </c>
      <c r="F1706" s="3" t="str">
        <f>CONCATENATE(A:A,".",C:C,".",E:E)</f>
        <v>5.31.186</v>
      </c>
      <c r="G1706" s="4" t="s">
        <v>1929</v>
      </c>
      <c r="H1706" s="3" t="str">
        <f>CONCATENATE(Table1[[#This Row],[ID]]," ",Table1[[#This Row],[NEW Micro label]])</f>
        <v>5.31.186 Silicon Nanostructures</v>
      </c>
    </row>
    <row r="1707" spans="1:8" ht="16" x14ac:dyDescent="0.2">
      <c r="A1707" s="3">
        <v>5</v>
      </c>
      <c r="B1707" s="3" t="s">
        <v>1896</v>
      </c>
      <c r="C1707" s="3">
        <v>31</v>
      </c>
      <c r="D1707" s="3" t="s">
        <v>1928</v>
      </c>
      <c r="E1707" s="3">
        <v>272</v>
      </c>
      <c r="F1707" s="3" t="str">
        <f>CONCATENATE(A:A,".",C:C,".",E:E)</f>
        <v>5.31.272</v>
      </c>
      <c r="G1707" s="4" t="s">
        <v>1930</v>
      </c>
      <c r="H1707" s="3" t="str">
        <f>CONCATENATE(Table1[[#This Row],[ID]]," ",Table1[[#This Row],[NEW Micro label]])</f>
        <v>5.31.272 MOSFET Advancements</v>
      </c>
    </row>
    <row r="1708" spans="1:8" ht="16" x14ac:dyDescent="0.2">
      <c r="A1708" s="3">
        <v>5</v>
      </c>
      <c r="B1708" s="3" t="s">
        <v>1896</v>
      </c>
      <c r="C1708" s="3">
        <v>31</v>
      </c>
      <c r="D1708" s="3" t="s">
        <v>1928</v>
      </c>
      <c r="E1708" s="3">
        <v>307</v>
      </c>
      <c r="F1708" s="3" t="str">
        <f>CONCATENATE(A:A,".",C:C,".",E:E)</f>
        <v>5.31.307</v>
      </c>
      <c r="G1708" s="4" t="s">
        <v>1931</v>
      </c>
      <c r="H1708" s="3" t="str">
        <f>CONCATENATE(Table1[[#This Row],[ID]]," ",Table1[[#This Row],[NEW Micro label]])</f>
        <v>5.31.307 Silicon Defects</v>
      </c>
    </row>
    <row r="1709" spans="1:8" ht="16" x14ac:dyDescent="0.2">
      <c r="A1709" s="3">
        <v>5</v>
      </c>
      <c r="B1709" s="3" t="s">
        <v>1896</v>
      </c>
      <c r="C1709" s="3">
        <v>31</v>
      </c>
      <c r="D1709" s="3" t="s">
        <v>1928</v>
      </c>
      <c r="E1709" s="3">
        <v>533</v>
      </c>
      <c r="F1709" s="3" t="str">
        <f>CONCATENATE(A:A,".",C:C,".",E:E)</f>
        <v>5.31.533</v>
      </c>
      <c r="G1709" s="4" t="s">
        <v>1932</v>
      </c>
      <c r="H1709" s="3" t="str">
        <f>CONCATENATE(Table1[[#This Row],[ID]]," ",Table1[[#This Row],[NEW Micro label]])</f>
        <v>5.31.533 SiC Power Devices</v>
      </c>
    </row>
    <row r="1710" spans="1:8" ht="16" x14ac:dyDescent="0.2">
      <c r="A1710" s="3">
        <v>5</v>
      </c>
      <c r="B1710" s="3" t="s">
        <v>1896</v>
      </c>
      <c r="C1710" s="3">
        <v>31</v>
      </c>
      <c r="D1710" s="3" t="s">
        <v>1928</v>
      </c>
      <c r="E1710" s="3">
        <v>871</v>
      </c>
      <c r="F1710" s="3" t="str">
        <f>CONCATENATE(A:A,".",C:C,".",E:E)</f>
        <v>5.31.871</v>
      </c>
      <c r="G1710" s="4" t="s">
        <v>1933</v>
      </c>
      <c r="H1710" s="3" t="str">
        <f>CONCATENATE(Table1[[#This Row],[ID]]," ",Table1[[#This Row],[NEW Micro label]])</f>
        <v>5.31.871 Silicon Surface Chemistry</v>
      </c>
    </row>
    <row r="1711" spans="1:8" ht="16" x14ac:dyDescent="0.2">
      <c r="A1711" s="3">
        <v>5</v>
      </c>
      <c r="B1711" s="3" t="s">
        <v>1896</v>
      </c>
      <c r="C1711" s="3">
        <v>31</v>
      </c>
      <c r="D1711" s="3" t="s">
        <v>1928</v>
      </c>
      <c r="E1711" s="3">
        <v>937</v>
      </c>
      <c r="F1711" s="3" t="str">
        <f>CONCATENATE(A:A,".",C:C,".",E:E)</f>
        <v>5.31.937</v>
      </c>
      <c r="G1711" s="4" t="s">
        <v>1934</v>
      </c>
      <c r="H1711" s="3" t="str">
        <f>CONCATENATE(Table1[[#This Row],[ID]]," ",Table1[[#This Row],[NEW Micro label]])</f>
        <v>5.31.937 Silicon Nanowires</v>
      </c>
    </row>
    <row r="1712" spans="1:8" ht="16" x14ac:dyDescent="0.2">
      <c r="A1712" s="3">
        <v>5</v>
      </c>
      <c r="B1712" s="3" t="s">
        <v>1896</v>
      </c>
      <c r="C1712" s="3">
        <v>31</v>
      </c>
      <c r="D1712" s="3" t="s">
        <v>1928</v>
      </c>
      <c r="E1712" s="3">
        <v>981</v>
      </c>
      <c r="F1712" s="3" t="str">
        <f>CONCATENATE(A:A,".",C:C,".",E:E)</f>
        <v>5.31.981</v>
      </c>
      <c r="G1712" s="4" t="s">
        <v>1935</v>
      </c>
      <c r="H1712" s="3" t="str">
        <f>CONCATENATE(Table1[[#This Row],[ID]]," ",Table1[[#This Row],[NEW Micro label]])</f>
        <v>5.31.981 Thin Film Transistors</v>
      </c>
    </row>
    <row r="1713" spans="1:8" ht="16" x14ac:dyDescent="0.2">
      <c r="A1713" s="3">
        <v>5</v>
      </c>
      <c r="B1713" s="3" t="s">
        <v>1896</v>
      </c>
      <c r="C1713" s="3">
        <v>31</v>
      </c>
      <c r="D1713" s="3" t="s">
        <v>1928</v>
      </c>
      <c r="E1713" s="3">
        <v>1162</v>
      </c>
      <c r="F1713" s="3" t="str">
        <f>CONCATENATE(A:A,".",C:C,".",E:E)</f>
        <v>5.31.1162</v>
      </c>
      <c r="G1713" s="4" t="s">
        <v>1936</v>
      </c>
      <c r="H1713" s="3" t="str">
        <f>CONCATENATE(Table1[[#This Row],[ID]]," ",Table1[[#This Row],[NEW Micro label]])</f>
        <v>5.31.1162 Silicon Solar Cells</v>
      </c>
    </row>
    <row r="1714" spans="1:8" ht="16" x14ac:dyDescent="0.2">
      <c r="A1714" s="3">
        <v>5</v>
      </c>
      <c r="B1714" s="3" t="s">
        <v>1896</v>
      </c>
      <c r="C1714" s="3">
        <v>31</v>
      </c>
      <c r="D1714" s="3" t="s">
        <v>1928</v>
      </c>
      <c r="E1714" s="3">
        <v>1233</v>
      </c>
      <c r="F1714" s="3" t="str">
        <f>CONCATENATE(A:A,".",C:C,".",E:E)</f>
        <v>5.31.1233</v>
      </c>
      <c r="G1714" s="4" t="s">
        <v>1937</v>
      </c>
      <c r="H1714" s="3" t="str">
        <f>CONCATENATE(Table1[[#This Row],[ID]]," ",Table1[[#This Row],[NEW Micro label]])</f>
        <v>5.31.1233 Schottky Interfaces</v>
      </c>
    </row>
    <row r="1715" spans="1:8" ht="16" x14ac:dyDescent="0.2">
      <c r="A1715" s="3">
        <v>5</v>
      </c>
      <c r="B1715" s="3" t="s">
        <v>1896</v>
      </c>
      <c r="C1715" s="3">
        <v>31</v>
      </c>
      <c r="D1715" s="3" t="s">
        <v>1928</v>
      </c>
      <c r="E1715" s="3">
        <v>1466</v>
      </c>
      <c r="F1715" s="3" t="str">
        <f>CONCATENATE(A:A,".",C:C,".",E:E)</f>
        <v>5.31.1466</v>
      </c>
      <c r="G1715" s="4" t="s">
        <v>1938</v>
      </c>
      <c r="H1715" s="3" t="str">
        <f>CONCATENATE(Table1[[#This Row],[ID]]," ",Table1[[#This Row],[NEW Micro label]])</f>
        <v>5.31.1466 Silicide-Silicon Interfaces</v>
      </c>
    </row>
    <row r="1716" spans="1:8" ht="16" x14ac:dyDescent="0.2">
      <c r="A1716" s="3">
        <v>5</v>
      </c>
      <c r="B1716" s="3" t="s">
        <v>1896</v>
      </c>
      <c r="C1716" s="3">
        <v>31</v>
      </c>
      <c r="D1716" s="3" t="s">
        <v>1928</v>
      </c>
      <c r="E1716" s="3">
        <v>1635</v>
      </c>
      <c r="F1716" s="3" t="str">
        <f>CONCATENATE(A:A,".",C:C,".",E:E)</f>
        <v>5.31.1635</v>
      </c>
      <c r="G1716" s="4" t="s">
        <v>1939</v>
      </c>
      <c r="H1716" s="3" t="str">
        <f>CONCATENATE(Table1[[#This Row],[ID]]," ",Table1[[#This Row],[NEW Micro label]])</f>
        <v>5.31.1635 Atomic Layer Deposition</v>
      </c>
    </row>
    <row r="1717" spans="1:8" ht="16" x14ac:dyDescent="0.2">
      <c r="A1717" s="3">
        <v>5</v>
      </c>
      <c r="B1717" s="3" t="s">
        <v>1896</v>
      </c>
      <c r="C1717" s="3">
        <v>33</v>
      </c>
      <c r="D1717" s="3" t="s">
        <v>1940</v>
      </c>
      <c r="E1717" s="3">
        <v>18</v>
      </c>
      <c r="F1717" s="3" t="str">
        <f>CONCATENATE(A:A,".",C:C,".",E:E)</f>
        <v>5.33.18</v>
      </c>
      <c r="G1717" s="4" t="s">
        <v>1941</v>
      </c>
      <c r="H1717" s="3" t="str">
        <f>CONCATENATE(Table1[[#This Row],[ID]]," ",Table1[[#This Row],[NEW Micro label]])</f>
        <v>5.33.18 Epitaxial Quantum Dot Devices</v>
      </c>
    </row>
    <row r="1718" spans="1:8" ht="16" x14ac:dyDescent="0.2">
      <c r="A1718" s="3">
        <v>5</v>
      </c>
      <c r="B1718" s="3" t="s">
        <v>1896</v>
      </c>
      <c r="C1718" s="3">
        <v>33</v>
      </c>
      <c r="D1718" s="3" t="s">
        <v>1940</v>
      </c>
      <c r="E1718" s="3">
        <v>75</v>
      </c>
      <c r="F1718" s="3" t="str">
        <f>CONCATENATE(A:A,".",C:C,".",E:E)</f>
        <v>5.33.75</v>
      </c>
      <c r="G1718" s="4" t="s">
        <v>1942</v>
      </c>
      <c r="H1718" s="3" t="str">
        <f>CONCATENATE(Table1[[#This Row],[ID]]," ",Table1[[#This Row],[NEW Micro label]])</f>
        <v>5.33.75 GaN Electronics</v>
      </c>
    </row>
    <row r="1719" spans="1:8" ht="16" x14ac:dyDescent="0.2">
      <c r="A1719" s="3">
        <v>5</v>
      </c>
      <c r="B1719" s="3" t="s">
        <v>1896</v>
      </c>
      <c r="C1719" s="3">
        <v>33</v>
      </c>
      <c r="D1719" s="3" t="s">
        <v>1940</v>
      </c>
      <c r="E1719" s="3">
        <v>329</v>
      </c>
      <c r="F1719" s="3" t="str">
        <f>CONCATENATE(A:A,".",C:C,".",E:E)</f>
        <v>5.33.329</v>
      </c>
      <c r="G1719" s="4" t="s">
        <v>1943</v>
      </c>
      <c r="H1719" s="3" t="str">
        <f>CONCATENATE(Table1[[#This Row],[ID]]," ",Table1[[#This Row],[NEW Micro label]])</f>
        <v>5.33.329 Quantum Hall Effect</v>
      </c>
    </row>
    <row r="1720" spans="1:8" ht="16" x14ac:dyDescent="0.2">
      <c r="A1720" s="3">
        <v>5</v>
      </c>
      <c r="B1720" s="3" t="s">
        <v>1896</v>
      </c>
      <c r="C1720" s="3">
        <v>33</v>
      </c>
      <c r="D1720" s="3" t="s">
        <v>1940</v>
      </c>
      <c r="E1720" s="3">
        <v>632</v>
      </c>
      <c r="F1720" s="3" t="str">
        <f>CONCATENATE(A:A,".",C:C,".",E:E)</f>
        <v>5.33.632</v>
      </c>
      <c r="G1720" s="4" t="s">
        <v>1944</v>
      </c>
      <c r="H1720" s="3" t="str">
        <f>CONCATENATE(Table1[[#This Row],[ID]]," ",Table1[[#This Row],[NEW Micro label]])</f>
        <v>5.33.632 Quantum Spintronics</v>
      </c>
    </row>
    <row r="1721" spans="1:8" ht="16" x14ac:dyDescent="0.2">
      <c r="A1721" s="3">
        <v>5</v>
      </c>
      <c r="B1721" s="3" t="s">
        <v>1896</v>
      </c>
      <c r="C1721" s="3">
        <v>33</v>
      </c>
      <c r="D1721" s="3" t="s">
        <v>1940</v>
      </c>
      <c r="E1721" s="3">
        <v>1024</v>
      </c>
      <c r="F1721" s="3" t="str">
        <f>CONCATENATE(A:A,".",C:C,".",E:E)</f>
        <v>5.33.1024</v>
      </c>
      <c r="G1721" s="4" t="s">
        <v>1945</v>
      </c>
      <c r="H1721" s="3" t="str">
        <f>CONCATENATE(Table1[[#This Row],[ID]]," ",Table1[[#This Row],[NEW Micro label]])</f>
        <v>5.33.1024 Quantum Well Optoelectronics</v>
      </c>
    </row>
    <row r="1722" spans="1:8" ht="16" x14ac:dyDescent="0.2">
      <c r="A1722" s="3">
        <v>5</v>
      </c>
      <c r="B1722" s="3" t="s">
        <v>1896</v>
      </c>
      <c r="C1722" s="3">
        <v>33</v>
      </c>
      <c r="D1722" s="3" t="s">
        <v>1940</v>
      </c>
      <c r="E1722" s="3">
        <v>1041</v>
      </c>
      <c r="F1722" s="3" t="str">
        <f>CONCATENATE(A:A,".",C:C,".",E:E)</f>
        <v>5.33.1041</v>
      </c>
      <c r="G1722" s="4" t="s">
        <v>1946</v>
      </c>
      <c r="H1722" s="3" t="str">
        <f>CONCATENATE(Table1[[#This Row],[ID]]," ",Table1[[#This Row],[NEW Micro label]])</f>
        <v>5.33.1041 Infrared Photodetectors</v>
      </c>
    </row>
    <row r="1723" spans="1:8" ht="16" x14ac:dyDescent="0.2">
      <c r="A1723" s="3">
        <v>5</v>
      </c>
      <c r="B1723" s="3" t="s">
        <v>1896</v>
      </c>
      <c r="C1723" s="3">
        <v>33</v>
      </c>
      <c r="D1723" s="3" t="s">
        <v>1940</v>
      </c>
      <c r="E1723" s="3">
        <v>1296</v>
      </c>
      <c r="F1723" s="3" t="str">
        <f>CONCATENATE(A:A,".",C:C,".",E:E)</f>
        <v>5.33.1296</v>
      </c>
      <c r="G1723" s="4" t="s">
        <v>1947</v>
      </c>
      <c r="H1723" s="3" t="str">
        <f>CONCATENATE(Table1[[#This Row],[ID]]," ",Table1[[#This Row],[NEW Micro label]])</f>
        <v>5.33.1296 Exciton-Polariton Dynamics</v>
      </c>
    </row>
    <row r="1724" spans="1:8" ht="16" x14ac:dyDescent="0.2">
      <c r="A1724" s="3">
        <v>5</v>
      </c>
      <c r="B1724" s="3" t="s">
        <v>1896</v>
      </c>
      <c r="C1724" s="3">
        <v>33</v>
      </c>
      <c r="D1724" s="3" t="s">
        <v>1940</v>
      </c>
      <c r="E1724" s="3">
        <v>1354</v>
      </c>
      <c r="F1724" s="3" t="str">
        <f>CONCATENATE(A:A,".",C:C,".",E:E)</f>
        <v>5.33.1354</v>
      </c>
      <c r="G1724" s="4" t="s">
        <v>1948</v>
      </c>
      <c r="H1724" s="3" t="str">
        <f>CONCATENATE(Table1[[#This Row],[ID]]," ",Table1[[#This Row],[NEW Micro label]])</f>
        <v>5.33.1354 Dilute Nitride Semiconductors</v>
      </c>
    </row>
    <row r="1725" spans="1:8" ht="16" x14ac:dyDescent="0.2">
      <c r="A1725" s="3">
        <v>5</v>
      </c>
      <c r="B1725" s="3" t="s">
        <v>1896</v>
      </c>
      <c r="C1725" s="3">
        <v>33</v>
      </c>
      <c r="D1725" s="3" t="s">
        <v>1940</v>
      </c>
      <c r="E1725" s="3">
        <v>1505</v>
      </c>
      <c r="F1725" s="3" t="str">
        <f>CONCATENATE(A:A,".",C:C,".",E:E)</f>
        <v>5.33.1505</v>
      </c>
      <c r="G1725" s="4" t="s">
        <v>1949</v>
      </c>
      <c r="H1725" s="3" t="str">
        <f>CONCATENATE(Table1[[#This Row],[ID]]," ",Table1[[#This Row],[NEW Micro label]])</f>
        <v>5.33.1505 ZnSe Optoelectronics</v>
      </c>
    </row>
    <row r="1726" spans="1:8" ht="16" x14ac:dyDescent="0.2">
      <c r="A1726" s="3">
        <v>5</v>
      </c>
      <c r="B1726" s="3" t="s">
        <v>1896</v>
      </c>
      <c r="C1726" s="3">
        <v>38</v>
      </c>
      <c r="D1726" s="3" t="s">
        <v>1950</v>
      </c>
      <c r="E1726" s="3">
        <v>121</v>
      </c>
      <c r="F1726" s="3" t="str">
        <f>CONCATENATE(A:A,".",C:C,".",E:E)</f>
        <v>5.38.121</v>
      </c>
      <c r="G1726" s="4" t="s">
        <v>1951</v>
      </c>
      <c r="H1726" s="3" t="str">
        <f>CONCATENATE(Table1[[#This Row],[ID]]," ",Table1[[#This Row],[NEW Micro label]])</f>
        <v>5.38.121 Optical Communication</v>
      </c>
    </row>
    <row r="1727" spans="1:8" ht="16" x14ac:dyDescent="0.2">
      <c r="A1727" s="3">
        <v>5</v>
      </c>
      <c r="B1727" s="3" t="s">
        <v>1896</v>
      </c>
      <c r="C1727" s="3">
        <v>38</v>
      </c>
      <c r="D1727" s="3" t="s">
        <v>1950</v>
      </c>
      <c r="E1727" s="3">
        <v>198</v>
      </c>
      <c r="F1727" s="3" t="str">
        <f>CONCATENATE(A:A,".",C:C,".",E:E)</f>
        <v>5.38.198</v>
      </c>
      <c r="G1727" s="4" t="s">
        <v>1952</v>
      </c>
      <c r="H1727" s="3" t="str">
        <f>CONCATENATE(Table1[[#This Row],[ID]]," ",Table1[[#This Row],[NEW Micro label]])</f>
        <v>5.38.198 Silicon Photonics</v>
      </c>
    </row>
    <row r="1728" spans="1:8" ht="16" x14ac:dyDescent="0.2">
      <c r="A1728" s="3">
        <v>5</v>
      </c>
      <c r="B1728" s="3" t="s">
        <v>1896</v>
      </c>
      <c r="C1728" s="3">
        <v>38</v>
      </c>
      <c r="D1728" s="3" t="s">
        <v>1950</v>
      </c>
      <c r="E1728" s="3">
        <v>232</v>
      </c>
      <c r="F1728" s="3" t="str">
        <f>CONCATENATE(A:A,".",C:C,".",E:E)</f>
        <v>5.38.232</v>
      </c>
      <c r="G1728" s="4" t="s">
        <v>1953</v>
      </c>
      <c r="H1728" s="3" t="str">
        <f>CONCATENATE(Table1[[#This Row],[ID]]," ",Table1[[#This Row],[NEW Micro label]])</f>
        <v>5.38.232 Fiber Optic Sensors</v>
      </c>
    </row>
    <row r="1729" spans="1:8" ht="16" x14ac:dyDescent="0.2">
      <c r="A1729" s="3">
        <v>5</v>
      </c>
      <c r="B1729" s="3" t="s">
        <v>1896</v>
      </c>
      <c r="C1729" s="3">
        <v>38</v>
      </c>
      <c r="D1729" s="3" t="s">
        <v>1950</v>
      </c>
      <c r="E1729" s="3">
        <v>505</v>
      </c>
      <c r="F1729" s="3" t="str">
        <f>CONCATENATE(A:A,".",C:C,".",E:E)</f>
        <v>5.38.505</v>
      </c>
      <c r="G1729" s="4" t="s">
        <v>1954</v>
      </c>
      <c r="H1729" s="3" t="str">
        <f>CONCATENATE(Table1[[#This Row],[ID]]," ",Table1[[#This Row],[NEW Micro label]])</f>
        <v>5.38.505 Photonic Crystal Fiber</v>
      </c>
    </row>
    <row r="1730" spans="1:8" ht="16" x14ac:dyDescent="0.2">
      <c r="A1730" s="3">
        <v>5</v>
      </c>
      <c r="B1730" s="3" t="s">
        <v>1896</v>
      </c>
      <c r="C1730" s="3">
        <v>38</v>
      </c>
      <c r="D1730" s="3" t="s">
        <v>1950</v>
      </c>
      <c r="E1730" s="3">
        <v>506</v>
      </c>
      <c r="F1730" s="3" t="str">
        <f>CONCATENATE(A:A,".",C:C,".",E:E)</f>
        <v>5.38.506</v>
      </c>
      <c r="G1730" s="4" t="s">
        <v>1955</v>
      </c>
      <c r="H1730" s="3" t="str">
        <f>CONCATENATE(Table1[[#This Row],[ID]]," ",Table1[[#This Row],[NEW Micro label]])</f>
        <v>5.38.506 Fiber Lasers</v>
      </c>
    </row>
    <row r="1731" spans="1:8" ht="16" x14ac:dyDescent="0.2">
      <c r="A1731" s="3">
        <v>5</v>
      </c>
      <c r="B1731" s="3" t="s">
        <v>1896</v>
      </c>
      <c r="C1731" s="3">
        <v>38</v>
      </c>
      <c r="D1731" s="3" t="s">
        <v>1950</v>
      </c>
      <c r="E1731" s="3">
        <v>520</v>
      </c>
      <c r="F1731" s="3" t="str">
        <f>CONCATENATE(A:A,".",C:C,".",E:E)</f>
        <v>5.38.520</v>
      </c>
      <c r="G1731" s="4" t="s">
        <v>1956</v>
      </c>
      <c r="H1731" s="3" t="str">
        <f>CONCATENATE(Table1[[#This Row],[ID]]," ",Table1[[#This Row],[NEW Micro label]])</f>
        <v>5.38.520 Semiconductor Lasers</v>
      </c>
    </row>
    <row r="1732" spans="1:8" ht="16" x14ac:dyDescent="0.2">
      <c r="A1732" s="3">
        <v>5</v>
      </c>
      <c r="B1732" s="3" t="s">
        <v>1896</v>
      </c>
      <c r="C1732" s="3">
        <v>38</v>
      </c>
      <c r="D1732" s="3" t="s">
        <v>1950</v>
      </c>
      <c r="E1732" s="3">
        <v>855</v>
      </c>
      <c r="F1732" s="3" t="str">
        <f>CONCATENATE(A:A,".",C:C,".",E:E)</f>
        <v>5.38.855</v>
      </c>
      <c r="G1732" s="4" t="s">
        <v>1957</v>
      </c>
      <c r="H1732" s="3" t="str">
        <f>CONCATENATE(Table1[[#This Row],[ID]]," ",Table1[[#This Row],[NEW Micro label]])</f>
        <v>5.38.855 Lithium Niobate Nonlinear Optics</v>
      </c>
    </row>
    <row r="1733" spans="1:8" ht="16" x14ac:dyDescent="0.2">
      <c r="A1733" s="3">
        <v>5</v>
      </c>
      <c r="B1733" s="3" t="s">
        <v>1896</v>
      </c>
      <c r="C1733" s="3">
        <v>38</v>
      </c>
      <c r="D1733" s="3" t="s">
        <v>1950</v>
      </c>
      <c r="E1733" s="3">
        <v>991</v>
      </c>
      <c r="F1733" s="3" t="str">
        <f>CONCATENATE(A:A,".",C:C,".",E:E)</f>
        <v>5.38.991</v>
      </c>
      <c r="G1733" s="4" t="s">
        <v>1958</v>
      </c>
      <c r="H1733" s="3" t="str">
        <f>CONCATENATE(Table1[[#This Row],[ID]]," ",Table1[[#This Row],[NEW Micro label]])</f>
        <v>5.38.991 Photonic Crystals</v>
      </c>
    </row>
    <row r="1734" spans="1:8" ht="16" x14ac:dyDescent="0.2">
      <c r="A1734" s="3">
        <v>5</v>
      </c>
      <c r="B1734" s="3" t="s">
        <v>1896</v>
      </c>
      <c r="C1734" s="3">
        <v>38</v>
      </c>
      <c r="D1734" s="3" t="s">
        <v>1950</v>
      </c>
      <c r="E1734" s="3">
        <v>1180</v>
      </c>
      <c r="F1734" s="3" t="str">
        <f>CONCATENATE(A:A,".",C:C,".",E:E)</f>
        <v>5.38.1180</v>
      </c>
      <c r="G1734" s="4" t="s">
        <v>1959</v>
      </c>
      <c r="H1734" s="3" t="str">
        <f>CONCATENATE(Table1[[#This Row],[ID]]," ",Table1[[#This Row],[NEW Micro label]])</f>
        <v>5.38.1180 Microwave Photonics</v>
      </c>
    </row>
    <row r="1735" spans="1:8" ht="16" x14ac:dyDescent="0.2">
      <c r="A1735" s="3">
        <v>5</v>
      </c>
      <c r="B1735" s="3" t="s">
        <v>1896</v>
      </c>
      <c r="C1735" s="3">
        <v>56</v>
      </c>
      <c r="D1735" s="3" t="s">
        <v>1960</v>
      </c>
      <c r="E1735" s="3">
        <v>9</v>
      </c>
      <c r="F1735" s="3" t="str">
        <f>CONCATENATE(A:A,".",C:C,".",E:E)</f>
        <v>5.56.9</v>
      </c>
      <c r="G1735" s="4" t="s">
        <v>1961</v>
      </c>
      <c r="H1735" s="3" t="str">
        <f>CONCATENATE(Table1[[#This Row],[ID]]," ",Table1[[#This Row],[NEW Micro label]])</f>
        <v>5.56.9 Quantum Entanglement</v>
      </c>
    </row>
    <row r="1736" spans="1:8" ht="16" x14ac:dyDescent="0.2">
      <c r="A1736" s="3">
        <v>5</v>
      </c>
      <c r="B1736" s="3" t="s">
        <v>1896</v>
      </c>
      <c r="C1736" s="3">
        <v>56</v>
      </c>
      <c r="D1736" s="3" t="s">
        <v>1960</v>
      </c>
      <c r="E1736" s="3">
        <v>325</v>
      </c>
      <c r="F1736" s="3" t="str">
        <f>CONCATENATE(A:A,".",C:C,".",E:E)</f>
        <v>5.56.325</v>
      </c>
      <c r="G1736" s="4" t="s">
        <v>1962</v>
      </c>
      <c r="H1736" s="3" t="str">
        <f>CONCATENATE(Table1[[#This Row],[ID]]," ",Table1[[#This Row],[NEW Micro label]])</f>
        <v>5.56.325 Bose-Einstein Condensate</v>
      </c>
    </row>
    <row r="1737" spans="1:8" ht="16" x14ac:dyDescent="0.2">
      <c r="A1737" s="3">
        <v>5</v>
      </c>
      <c r="B1737" s="3" t="s">
        <v>1896</v>
      </c>
      <c r="C1737" s="3">
        <v>56</v>
      </c>
      <c r="D1737" s="3" t="s">
        <v>1960</v>
      </c>
      <c r="E1737" s="3">
        <v>706</v>
      </c>
      <c r="F1737" s="3" t="str">
        <f>CONCATENATE(A:A,".",C:C,".",E:E)</f>
        <v>5.56.706</v>
      </c>
      <c r="G1737" s="4" t="s">
        <v>1963</v>
      </c>
      <c r="H1737" s="3" t="str">
        <f>CONCATENATE(Table1[[#This Row],[ID]]," ",Table1[[#This Row],[NEW Micro label]])</f>
        <v>5.56.706 Quantum Chaos</v>
      </c>
    </row>
    <row r="1738" spans="1:8" ht="16" x14ac:dyDescent="0.2">
      <c r="A1738" s="3">
        <v>5</v>
      </c>
      <c r="B1738" s="3" t="s">
        <v>1896</v>
      </c>
      <c r="C1738" s="3">
        <v>56</v>
      </c>
      <c r="D1738" s="3" t="s">
        <v>1960</v>
      </c>
      <c r="E1738" s="3">
        <v>758</v>
      </c>
      <c r="F1738" s="3" t="str">
        <f>CONCATENATE(A:A,".",C:C,".",E:E)</f>
        <v>5.56.758</v>
      </c>
      <c r="G1738" s="4" t="s">
        <v>1964</v>
      </c>
      <c r="H1738" s="3" t="str">
        <f>CONCATENATE(Table1[[#This Row],[ID]]," ",Table1[[#This Row],[NEW Micro label]])</f>
        <v>5.56.758 Electromagnetically Induced Transparency</v>
      </c>
    </row>
    <row r="1739" spans="1:8" ht="16" x14ac:dyDescent="0.2">
      <c r="A1739" s="3">
        <v>5</v>
      </c>
      <c r="B1739" s="3" t="s">
        <v>1896</v>
      </c>
      <c r="C1739" s="3">
        <v>56</v>
      </c>
      <c r="D1739" s="3" t="s">
        <v>1960</v>
      </c>
      <c r="E1739" s="3">
        <v>1071</v>
      </c>
      <c r="F1739" s="3" t="str">
        <f>CONCATENATE(A:A,".",C:C,".",E:E)</f>
        <v>5.56.1071</v>
      </c>
      <c r="G1739" s="4" t="s">
        <v>1965</v>
      </c>
      <c r="H1739" s="3" t="str">
        <f>CONCATENATE(Table1[[#This Row],[ID]]," ",Table1[[#This Row],[NEW Micro label]])</f>
        <v>5.56.1071 Quantum Optomechanics</v>
      </c>
    </row>
    <row r="1740" spans="1:8" ht="16" x14ac:dyDescent="0.2">
      <c r="A1740" s="3">
        <v>5</v>
      </c>
      <c r="B1740" s="3" t="s">
        <v>1896</v>
      </c>
      <c r="C1740" s="3">
        <v>56</v>
      </c>
      <c r="D1740" s="3" t="s">
        <v>1960</v>
      </c>
      <c r="E1740" s="3">
        <v>1105</v>
      </c>
      <c r="F1740" s="3" t="str">
        <f>CONCATENATE(A:A,".",C:C,".",E:E)</f>
        <v>5.56.1105</v>
      </c>
      <c r="G1740" s="4" t="s">
        <v>1966</v>
      </c>
      <c r="H1740" s="3" t="str">
        <f>CONCATENATE(Table1[[#This Row],[ID]]," ",Table1[[#This Row],[NEW Micro label]])</f>
        <v>5.56.1105 Quantum Potentials</v>
      </c>
    </row>
    <row r="1741" spans="1:8" ht="16" x14ac:dyDescent="0.2">
      <c r="A1741" s="3">
        <v>5</v>
      </c>
      <c r="B1741" s="3" t="s">
        <v>1896</v>
      </c>
      <c r="C1741" s="3">
        <v>56</v>
      </c>
      <c r="D1741" s="3" t="s">
        <v>1960</v>
      </c>
      <c r="E1741" s="3">
        <v>1280</v>
      </c>
      <c r="F1741" s="3" t="str">
        <f>CONCATENATE(A:A,".",C:C,".",E:E)</f>
        <v>5.56.1280</v>
      </c>
      <c r="G1741" s="4" t="s">
        <v>1967</v>
      </c>
      <c r="H1741" s="3" t="str">
        <f>CONCATENATE(Table1[[#This Row],[ID]]," ",Table1[[#This Row],[NEW Micro label]])</f>
        <v>5.56.1280 Quantum Thermodynamics</v>
      </c>
    </row>
    <row r="1742" spans="1:8" ht="16" x14ac:dyDescent="0.2">
      <c r="A1742" s="3">
        <v>5</v>
      </c>
      <c r="B1742" s="3" t="s">
        <v>1896</v>
      </c>
      <c r="C1742" s="3">
        <v>56</v>
      </c>
      <c r="D1742" s="3" t="s">
        <v>1960</v>
      </c>
      <c r="E1742" s="3">
        <v>1673</v>
      </c>
      <c r="F1742" s="3" t="str">
        <f>CONCATENATE(A:A,".",C:C,".",E:E)</f>
        <v>5.56.1673</v>
      </c>
      <c r="G1742" s="4" t="s">
        <v>1968</v>
      </c>
      <c r="H1742" s="3" t="str">
        <f>CONCATENATE(Table1[[#This Row],[ID]]," ",Table1[[#This Row],[NEW Micro label]])</f>
        <v>5.56.1673 Quantum Geometric Phases</v>
      </c>
    </row>
    <row r="1743" spans="1:8" ht="16" x14ac:dyDescent="0.2">
      <c r="A1743" s="3">
        <v>5</v>
      </c>
      <c r="B1743" s="3" t="s">
        <v>1896</v>
      </c>
      <c r="C1743" s="3">
        <v>56</v>
      </c>
      <c r="D1743" s="3" t="s">
        <v>1960</v>
      </c>
      <c r="E1743" s="3">
        <v>1685</v>
      </c>
      <c r="F1743" s="3" t="str">
        <f>CONCATENATE(A:A,".",C:C,".",E:E)</f>
        <v>5.56.1685</v>
      </c>
      <c r="G1743" s="4" t="s">
        <v>1969</v>
      </c>
      <c r="H1743" s="3" t="str">
        <f>CONCATENATE(Table1[[#This Row],[ID]]," ",Table1[[#This Row],[NEW Micro label]])</f>
        <v>5.56.1685 Casimir Effects</v>
      </c>
    </row>
    <row r="1744" spans="1:8" ht="16" x14ac:dyDescent="0.2">
      <c r="A1744" s="3">
        <v>5</v>
      </c>
      <c r="B1744" s="3" t="s">
        <v>1896</v>
      </c>
      <c r="C1744" s="3">
        <v>56</v>
      </c>
      <c r="D1744" s="3" t="s">
        <v>1960</v>
      </c>
      <c r="E1744" s="3">
        <v>1742</v>
      </c>
      <c r="F1744" s="3" t="str">
        <f>CONCATENATE(A:A,".",C:C,".",E:E)</f>
        <v>5.56.1742</v>
      </c>
      <c r="G1744" s="4" t="s">
        <v>1970</v>
      </c>
      <c r="H1744" s="3" t="str">
        <f>CONCATENATE(Table1[[#This Row],[ID]]," ",Table1[[#This Row],[NEW Micro label]])</f>
        <v>5.56.1742 Optoelectronic Devices</v>
      </c>
    </row>
    <row r="1745" spans="1:8" ht="16" x14ac:dyDescent="0.2">
      <c r="A1745" s="3">
        <v>5</v>
      </c>
      <c r="B1745" s="3" t="s">
        <v>1896</v>
      </c>
      <c r="C1745" s="3">
        <v>56</v>
      </c>
      <c r="D1745" s="3" t="s">
        <v>1960</v>
      </c>
      <c r="E1745" s="3">
        <v>2121</v>
      </c>
      <c r="F1745" s="3" t="str">
        <f>CONCATENATE(A:A,".",C:C,".",E:E)</f>
        <v>5.56.2121</v>
      </c>
      <c r="G1745" s="4" t="s">
        <v>1971</v>
      </c>
      <c r="H1745" s="3" t="str">
        <f>CONCATENATE(Table1[[#This Row],[ID]]," ",Table1[[#This Row],[NEW Micro label]])</f>
        <v>5.56.2121 Goos-Hanchen Shift</v>
      </c>
    </row>
    <row r="1746" spans="1:8" ht="16" x14ac:dyDescent="0.2">
      <c r="A1746" s="3">
        <v>5</v>
      </c>
      <c r="B1746" s="3" t="s">
        <v>1896</v>
      </c>
      <c r="C1746" s="3">
        <v>56</v>
      </c>
      <c r="D1746" s="3" t="s">
        <v>1960</v>
      </c>
      <c r="E1746" s="3">
        <v>2526</v>
      </c>
      <c r="F1746" s="3" t="str">
        <f>CONCATENATE(A:A,".",C:C,".",E:E)</f>
        <v>5.56.2526</v>
      </c>
      <c r="G1746" s="4" t="s">
        <v>1972</v>
      </c>
      <c r="H1746" s="3" t="str">
        <f>CONCATENATE(Table1[[#This Row],[ID]]," ",Table1[[#This Row],[NEW Micro label]])</f>
        <v>5.56.2526 Quantum Walks</v>
      </c>
    </row>
    <row r="1747" spans="1:8" ht="16" x14ac:dyDescent="0.2">
      <c r="A1747" s="3">
        <v>5</v>
      </c>
      <c r="B1747" s="3" t="s">
        <v>1896</v>
      </c>
      <c r="C1747" s="3">
        <v>77</v>
      </c>
      <c r="D1747" s="3" t="s">
        <v>1973</v>
      </c>
      <c r="E1747" s="3">
        <v>20</v>
      </c>
      <c r="F1747" s="3" t="str">
        <f>CONCATENATE(A:A,".",C:C,".",E:E)</f>
        <v>5.77.20</v>
      </c>
      <c r="G1747" s="4" t="s">
        <v>1974</v>
      </c>
      <c r="H1747" s="3" t="str">
        <f>CONCATENATE(Table1[[#This Row],[ID]]," ",Table1[[#This Row],[NEW Micro label]])</f>
        <v>5.77.20 Lead-Free Ferroelectrics</v>
      </c>
    </row>
    <row r="1748" spans="1:8" ht="16" x14ac:dyDescent="0.2">
      <c r="A1748" s="3">
        <v>5</v>
      </c>
      <c r="B1748" s="3" t="s">
        <v>1896</v>
      </c>
      <c r="C1748" s="3">
        <v>77</v>
      </c>
      <c r="D1748" s="3" t="s">
        <v>1973</v>
      </c>
      <c r="E1748" s="3">
        <v>196</v>
      </c>
      <c r="F1748" s="3" t="str">
        <f>CONCATENATE(A:A,".",C:C,".",E:E)</f>
        <v>5.77.196</v>
      </c>
      <c r="G1748" s="4" t="s">
        <v>1975</v>
      </c>
      <c r="H1748" s="3" t="str">
        <f>CONCATENATE(Table1[[#This Row],[ID]]," ",Table1[[#This Row],[NEW Micro label]])</f>
        <v>5.77.196 Multiferroics</v>
      </c>
    </row>
    <row r="1749" spans="1:8" ht="16" x14ac:dyDescent="0.2">
      <c r="A1749" s="3">
        <v>5</v>
      </c>
      <c r="B1749" s="3" t="s">
        <v>1896</v>
      </c>
      <c r="C1749" s="3">
        <v>77</v>
      </c>
      <c r="D1749" s="3" t="s">
        <v>1973</v>
      </c>
      <c r="E1749" s="3">
        <v>285</v>
      </c>
      <c r="F1749" s="3" t="str">
        <f>CONCATENATE(A:A,".",C:C,".",E:E)</f>
        <v>5.77.285</v>
      </c>
      <c r="G1749" s="4" t="s">
        <v>1976</v>
      </c>
      <c r="H1749" s="3" t="str">
        <f>CONCATENATE(Table1[[#This Row],[ID]]," ",Table1[[#This Row],[NEW Micro label]])</f>
        <v>5.77.285 Solid Oxide Fuel Cell</v>
      </c>
    </row>
    <row r="1750" spans="1:8" ht="16" x14ac:dyDescent="0.2">
      <c r="A1750" s="3">
        <v>5</v>
      </c>
      <c r="B1750" s="3" t="s">
        <v>1896</v>
      </c>
      <c r="C1750" s="3">
        <v>77</v>
      </c>
      <c r="D1750" s="3" t="s">
        <v>1973</v>
      </c>
      <c r="E1750" s="3">
        <v>457</v>
      </c>
      <c r="F1750" s="3" t="str">
        <f>CONCATENATE(A:A,".",C:C,".",E:E)</f>
        <v>5.77.457</v>
      </c>
      <c r="G1750" s="4" t="s">
        <v>1977</v>
      </c>
      <c r="H1750" s="3" t="str">
        <f>CONCATENATE(Table1[[#This Row],[ID]]," ",Table1[[#This Row],[NEW Micro label]])</f>
        <v>5.77.457 Perovskite Magnetism</v>
      </c>
    </row>
    <row r="1751" spans="1:8" ht="16" x14ac:dyDescent="0.2">
      <c r="A1751" s="3">
        <v>5</v>
      </c>
      <c r="B1751" s="3" t="s">
        <v>1896</v>
      </c>
      <c r="C1751" s="3">
        <v>77</v>
      </c>
      <c r="D1751" s="3" t="s">
        <v>1973</v>
      </c>
      <c r="E1751" s="3">
        <v>1572</v>
      </c>
      <c r="F1751" s="3" t="str">
        <f>CONCATENATE(A:A,".",C:C,".",E:E)</f>
        <v>5.77.1572</v>
      </c>
      <c r="G1751" s="4" t="s">
        <v>1978</v>
      </c>
      <c r="H1751" s="3" t="str">
        <f>CONCATENATE(Table1[[#This Row],[ID]]," ",Table1[[#This Row],[NEW Micro label]])</f>
        <v>5.77.1572 Microwave Dielectric Properties</v>
      </c>
    </row>
    <row r="1752" spans="1:8" ht="16" x14ac:dyDescent="0.2">
      <c r="A1752" s="3">
        <v>5</v>
      </c>
      <c r="B1752" s="3" t="s">
        <v>1896</v>
      </c>
      <c r="C1752" s="3">
        <v>77</v>
      </c>
      <c r="D1752" s="3" t="s">
        <v>1973</v>
      </c>
      <c r="E1752" s="3">
        <v>2093</v>
      </c>
      <c r="F1752" s="3" t="str">
        <f>CONCATENATE(A:A,".",C:C,".",E:E)</f>
        <v>5.77.2093</v>
      </c>
      <c r="G1752" s="4" t="s">
        <v>1979</v>
      </c>
      <c r="H1752" s="3" t="str">
        <f>CONCATENATE(Table1[[#This Row],[ID]]," ",Table1[[#This Row],[NEW Micro label]])</f>
        <v>5.77.2093 Ceramic Varistors</v>
      </c>
    </row>
    <row r="1753" spans="1:8" ht="16" x14ac:dyDescent="0.2">
      <c r="A1753" s="3">
        <v>5</v>
      </c>
      <c r="B1753" s="3" t="s">
        <v>1896</v>
      </c>
      <c r="C1753" s="3">
        <v>77</v>
      </c>
      <c r="D1753" s="3" t="s">
        <v>1973</v>
      </c>
      <c r="E1753" s="3">
        <v>2360</v>
      </c>
      <c r="F1753" s="3" t="str">
        <f>CONCATENATE(A:A,".",C:C,".",E:E)</f>
        <v>5.77.2360</v>
      </c>
      <c r="G1753" s="4" t="s">
        <v>1980</v>
      </c>
      <c r="H1753" s="3" t="str">
        <f>CONCATENATE(Table1[[#This Row],[ID]]," ",Table1[[#This Row],[NEW Micro label]])</f>
        <v>5.77.2360 Ferromagnetism</v>
      </c>
    </row>
    <row r="1754" spans="1:8" ht="16" x14ac:dyDescent="0.2">
      <c r="A1754" s="3">
        <v>5</v>
      </c>
      <c r="B1754" s="3" t="s">
        <v>1896</v>
      </c>
      <c r="C1754" s="3">
        <v>88</v>
      </c>
      <c r="D1754" s="3" t="s">
        <v>1981</v>
      </c>
      <c r="E1754" s="3">
        <v>109</v>
      </c>
      <c r="F1754" s="3" t="str">
        <f>CONCATENATE(A:A,".",C:C,".",E:E)</f>
        <v>5.88.109</v>
      </c>
      <c r="G1754" s="4" t="s">
        <v>1982</v>
      </c>
      <c r="H1754" s="3" t="str">
        <f>CONCATENATE(Table1[[#This Row],[ID]]," ",Table1[[#This Row],[NEW Micro label]])</f>
        <v>5.88.109 Magnetic Thin Films</v>
      </c>
    </row>
    <row r="1755" spans="1:8" ht="16" x14ac:dyDescent="0.2">
      <c r="A1755" s="3">
        <v>5</v>
      </c>
      <c r="B1755" s="3" t="s">
        <v>1896</v>
      </c>
      <c r="C1755" s="3">
        <v>88</v>
      </c>
      <c r="D1755" s="3" t="s">
        <v>1981</v>
      </c>
      <c r="E1755" s="3">
        <v>317</v>
      </c>
      <c r="F1755" s="3" t="str">
        <f>CONCATENATE(A:A,".",C:C,".",E:E)</f>
        <v>5.88.317</v>
      </c>
      <c r="G1755" s="4" t="s">
        <v>1983</v>
      </c>
      <c r="H1755" s="3" t="str">
        <f>CONCATENATE(Table1[[#This Row],[ID]]," ",Table1[[#This Row],[NEW Micro label]])</f>
        <v>5.88.317 Metallic Glasses</v>
      </c>
    </row>
    <row r="1756" spans="1:8" ht="16" x14ac:dyDescent="0.2">
      <c r="A1756" s="3">
        <v>5</v>
      </c>
      <c r="B1756" s="3" t="s">
        <v>1896</v>
      </c>
      <c r="C1756" s="3">
        <v>88</v>
      </c>
      <c r="D1756" s="3" t="s">
        <v>1981</v>
      </c>
      <c r="E1756" s="3">
        <v>418</v>
      </c>
      <c r="F1756" s="3" t="str">
        <f>CONCATENATE(A:A,".",C:C,".",E:E)</f>
        <v>5.88.418</v>
      </c>
      <c r="G1756" s="4" t="s">
        <v>1984</v>
      </c>
      <c r="H1756" s="3" t="str">
        <f>CONCATENATE(Table1[[#This Row],[ID]]," ",Table1[[#This Row],[NEW Micro label]])</f>
        <v>5.88.418 X-ray Reflectivity</v>
      </c>
    </row>
    <row r="1757" spans="1:8" ht="16" x14ac:dyDescent="0.2">
      <c r="A1757" s="3">
        <v>5</v>
      </c>
      <c r="B1757" s="3" t="s">
        <v>1896</v>
      </c>
      <c r="C1757" s="3">
        <v>88</v>
      </c>
      <c r="D1757" s="3" t="s">
        <v>1981</v>
      </c>
      <c r="E1757" s="3">
        <v>1063</v>
      </c>
      <c r="F1757" s="3" t="str">
        <f>CONCATENATE(A:A,".",C:C,".",E:E)</f>
        <v>5.88.1063</v>
      </c>
      <c r="G1757" s="4" t="s">
        <v>1985</v>
      </c>
      <c r="H1757" s="3" t="str">
        <f>CONCATENATE(Table1[[#This Row],[ID]]," ",Table1[[#This Row],[NEW Micro label]])</f>
        <v>5.88.1063 Coercivity</v>
      </c>
    </row>
    <row r="1758" spans="1:8" ht="16" x14ac:dyDescent="0.2">
      <c r="A1758" s="3">
        <v>5</v>
      </c>
      <c r="B1758" s="3" t="s">
        <v>1896</v>
      </c>
      <c r="C1758" s="3">
        <v>88</v>
      </c>
      <c r="D1758" s="3" t="s">
        <v>1981</v>
      </c>
      <c r="E1758" s="3">
        <v>1154</v>
      </c>
      <c r="F1758" s="3" t="str">
        <f>CONCATENATE(A:A,".",C:C,".",E:E)</f>
        <v>5.88.1154</v>
      </c>
      <c r="G1758" s="4" t="s">
        <v>1986</v>
      </c>
      <c r="H1758" s="3" t="str">
        <f>CONCATENATE(Table1[[#This Row],[ID]]," ",Table1[[#This Row],[NEW Micro label]])</f>
        <v>5.88.1154 Magnetocaloric Effect</v>
      </c>
    </row>
    <row r="1759" spans="1:8" ht="16" x14ac:dyDescent="0.2">
      <c r="A1759" s="3">
        <v>5</v>
      </c>
      <c r="B1759" s="3" t="s">
        <v>1896</v>
      </c>
      <c r="C1759" s="3">
        <v>88</v>
      </c>
      <c r="D1759" s="3" t="s">
        <v>1981</v>
      </c>
      <c r="E1759" s="3">
        <v>1216</v>
      </c>
      <c r="F1759" s="3" t="str">
        <f>CONCATENATE(A:A,".",C:C,".",E:E)</f>
        <v>5.88.1216</v>
      </c>
      <c r="G1759" s="4" t="s">
        <v>1987</v>
      </c>
      <c r="H1759" s="3" t="str">
        <f>CONCATENATE(Table1[[#This Row],[ID]]," ",Table1[[#This Row],[NEW Micro label]])</f>
        <v>5.88.1216 Magnetostriction</v>
      </c>
    </row>
    <row r="1760" spans="1:8" ht="16" x14ac:dyDescent="0.2">
      <c r="A1760" s="3">
        <v>5</v>
      </c>
      <c r="B1760" s="3" t="s">
        <v>1896</v>
      </c>
      <c r="C1760" s="3">
        <v>88</v>
      </c>
      <c r="D1760" s="3" t="s">
        <v>1981</v>
      </c>
      <c r="E1760" s="3">
        <v>1663</v>
      </c>
      <c r="F1760" s="3" t="str">
        <f>CONCATENATE(A:A,".",C:C,".",E:E)</f>
        <v>5.88.1663</v>
      </c>
      <c r="G1760" s="4" t="s">
        <v>1988</v>
      </c>
      <c r="H1760" s="3" t="str">
        <f>CONCATENATE(Table1[[#This Row],[ID]]," ",Table1[[#This Row],[NEW Micro label]])</f>
        <v>5.88.1663 Magneto-Optics</v>
      </c>
    </row>
    <row r="1761" spans="1:8" ht="16" x14ac:dyDescent="0.2">
      <c r="A1761" s="3">
        <v>5</v>
      </c>
      <c r="B1761" s="3" t="s">
        <v>1896</v>
      </c>
      <c r="C1761" s="3">
        <v>88</v>
      </c>
      <c r="D1761" s="3" t="s">
        <v>1981</v>
      </c>
      <c r="E1761" s="3">
        <v>1772</v>
      </c>
      <c r="F1761" s="3" t="str">
        <f>CONCATENATE(A:A,".",C:C,".",E:E)</f>
        <v>5.88.1772</v>
      </c>
      <c r="G1761" s="4" t="s">
        <v>1989</v>
      </c>
      <c r="H1761" s="3" t="str">
        <f>CONCATENATE(Table1[[#This Row],[ID]]," ",Table1[[#This Row],[NEW Micro label]])</f>
        <v>5.88.1772 Nuclear Resonant Scattering</v>
      </c>
    </row>
    <row r="1762" spans="1:8" ht="16" x14ac:dyDescent="0.2">
      <c r="A1762" s="3">
        <v>5</v>
      </c>
      <c r="B1762" s="3" t="s">
        <v>1896</v>
      </c>
      <c r="C1762" s="3">
        <v>88</v>
      </c>
      <c r="D1762" s="3" t="s">
        <v>1981</v>
      </c>
      <c r="E1762" s="3">
        <v>1923</v>
      </c>
      <c r="F1762" s="3" t="str">
        <f>CONCATENATE(A:A,".",C:C,".",E:E)</f>
        <v>5.88.1923</v>
      </c>
      <c r="G1762" s="4" t="s">
        <v>1990</v>
      </c>
      <c r="H1762" s="3" t="str">
        <f>CONCATENATE(Table1[[#This Row],[ID]]," ",Table1[[#This Row],[NEW Micro label]])</f>
        <v>5.88.1923 Magnetic Sensors</v>
      </c>
    </row>
    <row r="1763" spans="1:8" ht="16" x14ac:dyDescent="0.2">
      <c r="A1763" s="3">
        <v>5</v>
      </c>
      <c r="B1763" s="3" t="s">
        <v>1896</v>
      </c>
      <c r="C1763" s="3">
        <v>98</v>
      </c>
      <c r="D1763" s="3" t="s">
        <v>1991</v>
      </c>
      <c r="E1763" s="3">
        <v>523</v>
      </c>
      <c r="F1763" s="3" t="str">
        <f>CONCATENATE(A:A,".",C:C,".",E:E)</f>
        <v>5.98.523</v>
      </c>
      <c r="G1763" s="4" t="s">
        <v>1992</v>
      </c>
      <c r="H1763" s="3" t="str">
        <f>CONCATENATE(Table1[[#This Row],[ID]]," ",Table1[[#This Row],[NEW Micro label]])</f>
        <v>5.98.523 Orbital Angular Momentum</v>
      </c>
    </row>
    <row r="1764" spans="1:8" ht="16" x14ac:dyDescent="0.2">
      <c r="A1764" s="3">
        <v>5</v>
      </c>
      <c r="B1764" s="3" t="s">
        <v>1896</v>
      </c>
      <c r="C1764" s="3">
        <v>98</v>
      </c>
      <c r="D1764" s="3" t="s">
        <v>1991</v>
      </c>
      <c r="E1764" s="3">
        <v>640</v>
      </c>
      <c r="F1764" s="3" t="str">
        <f>CONCATENATE(A:A,".",C:C,".",E:E)</f>
        <v>5.98.640</v>
      </c>
      <c r="G1764" s="4" t="s">
        <v>1993</v>
      </c>
      <c r="H1764" s="3" t="str">
        <f>CONCATENATE(Table1[[#This Row],[ID]]," ",Table1[[#This Row],[NEW Micro label]])</f>
        <v>5.98.640 Fringe Projection</v>
      </c>
    </row>
    <row r="1765" spans="1:8" ht="16" x14ac:dyDescent="0.2">
      <c r="A1765" s="3">
        <v>5</v>
      </c>
      <c r="B1765" s="3" t="s">
        <v>1896</v>
      </c>
      <c r="C1765" s="3">
        <v>98</v>
      </c>
      <c r="D1765" s="3" t="s">
        <v>1991</v>
      </c>
      <c r="E1765" s="3">
        <v>854</v>
      </c>
      <c r="F1765" s="3" t="str">
        <f>CONCATENATE(A:A,".",C:C,".",E:E)</f>
        <v>5.98.854</v>
      </c>
      <c r="G1765" s="4" t="s">
        <v>1994</v>
      </c>
      <c r="H1765" s="3" t="str">
        <f>CONCATENATE(Table1[[#This Row],[ID]]," ",Table1[[#This Row],[NEW Micro label]])</f>
        <v>5.98.854 Adaptive Optics</v>
      </c>
    </row>
    <row r="1766" spans="1:8" ht="16" x14ac:dyDescent="0.2">
      <c r="A1766" s="3">
        <v>5</v>
      </c>
      <c r="B1766" s="3" t="s">
        <v>1896</v>
      </c>
      <c r="C1766" s="3">
        <v>98</v>
      </c>
      <c r="D1766" s="3" t="s">
        <v>1991</v>
      </c>
      <c r="E1766" s="3">
        <v>927</v>
      </c>
      <c r="F1766" s="3" t="str">
        <f>CONCATENATE(A:A,".",C:C,".",E:E)</f>
        <v>5.98.927</v>
      </c>
      <c r="G1766" s="4" t="s">
        <v>1995</v>
      </c>
      <c r="H1766" s="3" t="str">
        <f>CONCATENATE(Table1[[#This Row],[ID]]," ",Table1[[#This Row],[NEW Micro label]])</f>
        <v>5.98.927 Holographic Materials</v>
      </c>
    </row>
    <row r="1767" spans="1:8" ht="16" x14ac:dyDescent="0.2">
      <c r="A1767" s="3">
        <v>5</v>
      </c>
      <c r="B1767" s="3" t="s">
        <v>1896</v>
      </c>
      <c r="C1767" s="3">
        <v>98</v>
      </c>
      <c r="D1767" s="3" t="s">
        <v>1991</v>
      </c>
      <c r="E1767" s="3">
        <v>963</v>
      </c>
      <c r="F1767" s="3" t="str">
        <f>CONCATENATE(A:A,".",C:C,".",E:E)</f>
        <v>5.98.963</v>
      </c>
      <c r="G1767" s="4" t="s">
        <v>1996</v>
      </c>
      <c r="H1767" s="3" t="str">
        <f>CONCATENATE(Table1[[#This Row],[ID]]," ",Table1[[#This Row],[NEW Micro label]])</f>
        <v>5.98.963 X-ray Imaging</v>
      </c>
    </row>
    <row r="1768" spans="1:8" ht="16" x14ac:dyDescent="0.2">
      <c r="A1768" s="3">
        <v>5</v>
      </c>
      <c r="B1768" s="3" t="s">
        <v>1896</v>
      </c>
      <c r="C1768" s="3">
        <v>98</v>
      </c>
      <c r="D1768" s="3" t="s">
        <v>1991</v>
      </c>
      <c r="E1768" s="3">
        <v>1073</v>
      </c>
      <c r="F1768" s="3" t="str">
        <f>CONCATENATE(A:A,".",C:C,".",E:E)</f>
        <v>5.98.1073</v>
      </c>
      <c r="G1768" s="4" t="s">
        <v>1997</v>
      </c>
      <c r="H1768" s="3" t="str">
        <f>CONCATENATE(Table1[[#This Row],[ID]]," ",Table1[[#This Row],[NEW Micro label]])</f>
        <v>5.98.1073 Digital Holography</v>
      </c>
    </row>
    <row r="1769" spans="1:8" ht="16" x14ac:dyDescent="0.2">
      <c r="A1769" s="3">
        <v>5</v>
      </c>
      <c r="B1769" s="3" t="s">
        <v>1896</v>
      </c>
      <c r="C1769" s="3">
        <v>98</v>
      </c>
      <c r="D1769" s="3" t="s">
        <v>1991</v>
      </c>
      <c r="E1769" s="3">
        <v>1143</v>
      </c>
      <c r="F1769" s="3" t="str">
        <f>CONCATENATE(A:A,".",C:C,".",E:E)</f>
        <v>5.98.1143</v>
      </c>
      <c r="G1769" s="4" t="s">
        <v>1998</v>
      </c>
      <c r="H1769" s="3" t="str">
        <f>CONCATENATE(Table1[[#This Row],[ID]]," ",Table1[[#This Row],[NEW Micro label]])</f>
        <v>5.98.1143 Wireless and Free-Space Optics</v>
      </c>
    </row>
    <row r="1770" spans="1:8" ht="16" x14ac:dyDescent="0.2">
      <c r="A1770" s="3">
        <v>5</v>
      </c>
      <c r="B1770" s="3" t="s">
        <v>1896</v>
      </c>
      <c r="C1770" s="3">
        <v>98</v>
      </c>
      <c r="D1770" s="3" t="s">
        <v>1991</v>
      </c>
      <c r="E1770" s="3">
        <v>1436</v>
      </c>
      <c r="F1770" s="3" t="str">
        <f>CONCATENATE(A:A,".",C:C,".",E:E)</f>
        <v>5.98.1436</v>
      </c>
      <c r="G1770" s="4" t="s">
        <v>1999</v>
      </c>
      <c r="H1770" s="3" t="str">
        <f>CONCATENATE(Table1[[#This Row],[ID]]," ",Table1[[#This Row],[NEW Micro label]])</f>
        <v>5.98.1436 Joint Transform Correlator</v>
      </c>
    </row>
    <row r="1771" spans="1:8" ht="16" x14ac:dyDescent="0.2">
      <c r="A1771" s="3">
        <v>5</v>
      </c>
      <c r="B1771" s="3" t="s">
        <v>1896</v>
      </c>
      <c r="C1771" s="3">
        <v>98</v>
      </c>
      <c r="D1771" s="3" t="s">
        <v>1991</v>
      </c>
      <c r="E1771" s="3">
        <v>1921</v>
      </c>
      <c r="F1771" s="3" t="str">
        <f>CONCATENATE(A:A,".",C:C,".",E:E)</f>
        <v>5.98.1921</v>
      </c>
      <c r="G1771" s="4" t="s">
        <v>2000</v>
      </c>
      <c r="H1771" s="3" t="str">
        <f>CONCATENATE(Table1[[#This Row],[ID]]," ",Table1[[#This Row],[NEW Micro label]])</f>
        <v>5.98.1921 Optical Design</v>
      </c>
    </row>
    <row r="1772" spans="1:8" ht="16" x14ac:dyDescent="0.2">
      <c r="A1772" s="3">
        <v>5</v>
      </c>
      <c r="B1772" s="3" t="s">
        <v>1896</v>
      </c>
      <c r="C1772" s="3">
        <v>98</v>
      </c>
      <c r="D1772" s="3" t="s">
        <v>1991</v>
      </c>
      <c r="E1772" s="3">
        <v>2252</v>
      </c>
      <c r="F1772" s="3" t="str">
        <f>CONCATENATE(A:A,".",C:C,".",E:E)</f>
        <v>5.98.2252</v>
      </c>
      <c r="G1772" s="4" t="s">
        <v>2001</v>
      </c>
      <c r="H1772" s="3" t="str">
        <f>CONCATENATE(Table1[[#This Row],[ID]]," ",Table1[[#This Row],[NEW Micro label]])</f>
        <v>5.98.2252 Acousto-Optics</v>
      </c>
    </row>
    <row r="1773" spans="1:8" ht="16" x14ac:dyDescent="0.2">
      <c r="A1773" s="3">
        <v>5</v>
      </c>
      <c r="B1773" s="3" t="s">
        <v>1896</v>
      </c>
      <c r="C1773" s="3">
        <v>107</v>
      </c>
      <c r="D1773" s="3" t="s">
        <v>2002</v>
      </c>
      <c r="E1773" s="3">
        <v>209</v>
      </c>
      <c r="F1773" s="3" t="str">
        <f>CONCATENATE(A:A,".",C:C,".",E:E)</f>
        <v>5.107.209</v>
      </c>
      <c r="G1773" s="4" t="s">
        <v>2003</v>
      </c>
      <c r="H1773" s="3" t="str">
        <f>CONCATENATE(Table1[[#This Row],[ID]]," ",Table1[[#This Row],[NEW Micro label]])</f>
        <v>5.107.209 Laser-Plasma Interactions</v>
      </c>
    </row>
    <row r="1774" spans="1:8" ht="16" x14ac:dyDescent="0.2">
      <c r="A1774" s="3">
        <v>5</v>
      </c>
      <c r="B1774" s="3" t="s">
        <v>1896</v>
      </c>
      <c r="C1774" s="3">
        <v>107</v>
      </c>
      <c r="D1774" s="3" t="s">
        <v>2002</v>
      </c>
      <c r="E1774" s="3">
        <v>439</v>
      </c>
      <c r="F1774" s="3" t="str">
        <f>CONCATENATE(A:A,".",C:C,".",E:E)</f>
        <v>5.107.439</v>
      </c>
      <c r="G1774" s="4" t="s">
        <v>2004</v>
      </c>
      <c r="H1774" s="3" t="str">
        <f>CONCATENATE(Table1[[#This Row],[ID]]," ",Table1[[#This Row],[NEW Micro label]])</f>
        <v>5.107.439 Laser-Material Interactions</v>
      </c>
    </row>
    <row r="1775" spans="1:8" ht="16" x14ac:dyDescent="0.2">
      <c r="A1775" s="3">
        <v>5</v>
      </c>
      <c r="B1775" s="3" t="s">
        <v>1896</v>
      </c>
      <c r="C1775" s="3">
        <v>107</v>
      </c>
      <c r="D1775" s="3" t="s">
        <v>2002</v>
      </c>
      <c r="E1775" s="3">
        <v>475</v>
      </c>
      <c r="F1775" s="3" t="str">
        <f>CONCATENATE(A:A,".",C:C,".",E:E)</f>
        <v>5.107.475</v>
      </c>
      <c r="G1775" s="4" t="s">
        <v>2005</v>
      </c>
      <c r="H1775" s="3" t="str">
        <f>CONCATENATE(Table1[[#This Row],[ID]]," ",Table1[[#This Row],[NEW Micro label]])</f>
        <v>5.107.475 High-Order Harmonic Generation</v>
      </c>
    </row>
    <row r="1776" spans="1:8" ht="16" x14ac:dyDescent="0.2">
      <c r="A1776" s="3">
        <v>5</v>
      </c>
      <c r="B1776" s="3" t="s">
        <v>1896</v>
      </c>
      <c r="C1776" s="3">
        <v>107</v>
      </c>
      <c r="D1776" s="3" t="s">
        <v>2002</v>
      </c>
      <c r="E1776" s="3">
        <v>840</v>
      </c>
      <c r="F1776" s="3" t="str">
        <f>CONCATENATE(A:A,".",C:C,".",E:E)</f>
        <v>5.107.840</v>
      </c>
      <c r="G1776" s="4" t="s">
        <v>2006</v>
      </c>
      <c r="H1776" s="3" t="str">
        <f>CONCATENATE(Table1[[#This Row],[ID]]," ",Table1[[#This Row],[NEW Micro label]])</f>
        <v>5.107.840 Free Electron Laser</v>
      </c>
    </row>
    <row r="1777" spans="1:8" ht="16" x14ac:dyDescent="0.2">
      <c r="A1777" s="3">
        <v>5</v>
      </c>
      <c r="B1777" s="3" t="s">
        <v>1896</v>
      </c>
      <c r="C1777" s="3">
        <v>107</v>
      </c>
      <c r="D1777" s="3" t="s">
        <v>2002</v>
      </c>
      <c r="E1777" s="3">
        <v>1062</v>
      </c>
      <c r="F1777" s="3" t="str">
        <f>CONCATENATE(A:A,".",C:C,".",E:E)</f>
        <v>5.107.1062</v>
      </c>
      <c r="G1777" s="4" t="s">
        <v>2007</v>
      </c>
      <c r="H1777" s="3" t="str">
        <f>CONCATENATE(Table1[[#This Row],[ID]]," ",Table1[[#This Row],[NEW Micro label]])</f>
        <v>5.107.1062 Gyrotron</v>
      </c>
    </row>
    <row r="1778" spans="1:8" ht="16" x14ac:dyDescent="0.2">
      <c r="A1778" s="3">
        <v>5</v>
      </c>
      <c r="B1778" s="3" t="s">
        <v>1896</v>
      </c>
      <c r="C1778" s="3">
        <v>107</v>
      </c>
      <c r="D1778" s="3" t="s">
        <v>2002</v>
      </c>
      <c r="E1778" s="3">
        <v>1352</v>
      </c>
      <c r="F1778" s="3" t="str">
        <f>CONCATENATE(A:A,".",C:C,".",E:E)</f>
        <v>5.107.1352</v>
      </c>
      <c r="G1778" s="4" t="s">
        <v>2008</v>
      </c>
      <c r="H1778" s="3" t="str">
        <f>CONCATENATE(Table1[[#This Row],[ID]]," ",Table1[[#This Row],[NEW Micro label]])</f>
        <v>5.107.1352 Pulsed Plasma Beams</v>
      </c>
    </row>
    <row r="1779" spans="1:8" ht="16" x14ac:dyDescent="0.2">
      <c r="A1779" s="3">
        <v>5</v>
      </c>
      <c r="B1779" s="3" t="s">
        <v>1896</v>
      </c>
      <c r="C1779" s="3">
        <v>107</v>
      </c>
      <c r="D1779" s="3" t="s">
        <v>2002</v>
      </c>
      <c r="E1779" s="3">
        <v>1832</v>
      </c>
      <c r="F1779" s="3" t="str">
        <f>CONCATENATE(A:A,".",C:C,".",E:E)</f>
        <v>5.107.1832</v>
      </c>
      <c r="G1779" s="4" t="s">
        <v>2009</v>
      </c>
      <c r="H1779" s="3" t="str">
        <f>CONCATENATE(Table1[[#This Row],[ID]]," ",Table1[[#This Row],[NEW Micro label]])</f>
        <v>5.107.1832 ECR Ion Source</v>
      </c>
    </row>
    <row r="1780" spans="1:8" ht="16" x14ac:dyDescent="0.2">
      <c r="A1780" s="3">
        <v>5</v>
      </c>
      <c r="B1780" s="3" t="s">
        <v>1896</v>
      </c>
      <c r="C1780" s="3">
        <v>131</v>
      </c>
      <c r="D1780" s="3" t="s">
        <v>2010</v>
      </c>
      <c r="E1780" s="3">
        <v>81</v>
      </c>
      <c r="F1780" s="3" t="str">
        <f>CONCATENATE(A:A,".",C:C,".",E:E)</f>
        <v>5.131.81</v>
      </c>
      <c r="G1780" s="4" t="s">
        <v>2011</v>
      </c>
      <c r="H1780" s="3" t="str">
        <f>CONCATENATE(Table1[[#This Row],[ID]]," ",Table1[[#This Row],[NEW Micro label]])</f>
        <v>5.131.81 Solar Magnetic Fields</v>
      </c>
    </row>
    <row r="1781" spans="1:8" ht="16" x14ac:dyDescent="0.2">
      <c r="A1781" s="3">
        <v>5</v>
      </c>
      <c r="B1781" s="3" t="s">
        <v>1896</v>
      </c>
      <c r="C1781" s="3">
        <v>131</v>
      </c>
      <c r="D1781" s="3" t="s">
        <v>2010</v>
      </c>
      <c r="E1781" s="3">
        <v>331</v>
      </c>
      <c r="F1781" s="3" t="str">
        <f>CONCATENATE(A:A,".",C:C,".",E:E)</f>
        <v>5.131.331</v>
      </c>
      <c r="G1781" s="4" t="s">
        <v>2012</v>
      </c>
      <c r="H1781" s="3" t="str">
        <f>CONCATENATE(Table1[[#This Row],[ID]]," ",Table1[[#This Row],[NEW Micro label]])</f>
        <v>5.131.331 Magnetosphere Dynamics</v>
      </c>
    </row>
    <row r="1782" spans="1:8" ht="16" x14ac:dyDescent="0.2">
      <c r="A1782" s="3">
        <v>5</v>
      </c>
      <c r="B1782" s="3" t="s">
        <v>1896</v>
      </c>
      <c r="C1782" s="3">
        <v>131</v>
      </c>
      <c r="D1782" s="3" t="s">
        <v>2010</v>
      </c>
      <c r="E1782" s="3">
        <v>458</v>
      </c>
      <c r="F1782" s="3" t="str">
        <f>CONCATENATE(A:A,".",C:C,".",E:E)</f>
        <v>5.131.458</v>
      </c>
      <c r="G1782" s="4" t="s">
        <v>2013</v>
      </c>
      <c r="H1782" s="3" t="str">
        <f>CONCATENATE(Table1[[#This Row],[ID]]," ",Table1[[#This Row],[NEW Micro label]])</f>
        <v>5.131.458 Ionospheric Dynamics</v>
      </c>
    </row>
    <row r="1783" spans="1:8" ht="16" x14ac:dyDescent="0.2">
      <c r="A1783" s="3">
        <v>5</v>
      </c>
      <c r="B1783" s="3" t="s">
        <v>1896</v>
      </c>
      <c r="C1783" s="3">
        <v>131</v>
      </c>
      <c r="D1783" s="3" t="s">
        <v>2010</v>
      </c>
      <c r="E1783" s="3">
        <v>1131</v>
      </c>
      <c r="F1783" s="3" t="str">
        <f>CONCATENATE(A:A,".",C:C,".",E:E)</f>
        <v>5.131.1131</v>
      </c>
      <c r="G1783" s="4" t="s">
        <v>2014</v>
      </c>
      <c r="H1783" s="3" t="str">
        <f>CONCATENATE(Table1[[#This Row],[ID]]," ",Table1[[#This Row],[NEW Micro label]])</f>
        <v>5.131.1131 Dusty Plasma Dynamics</v>
      </c>
    </row>
    <row r="1784" spans="1:8" ht="16" x14ac:dyDescent="0.2">
      <c r="A1784" s="3">
        <v>5</v>
      </c>
      <c r="B1784" s="3" t="s">
        <v>1896</v>
      </c>
      <c r="C1784" s="3">
        <v>131</v>
      </c>
      <c r="D1784" s="3" t="s">
        <v>2010</v>
      </c>
      <c r="E1784" s="3">
        <v>1951</v>
      </c>
      <c r="F1784" s="3" t="str">
        <f>CONCATENATE(A:A,".",C:C,".",E:E)</f>
        <v>5.131.1951</v>
      </c>
      <c r="G1784" s="4" t="s">
        <v>2015</v>
      </c>
      <c r="H1784" s="3" t="str">
        <f>CONCATENATE(Table1[[#This Row],[ID]]," ",Table1[[#This Row],[NEW Micro label]])</f>
        <v>5.131.1951 Seismo-electromagnetic Phenomena</v>
      </c>
    </row>
    <row r="1785" spans="1:8" ht="16" x14ac:dyDescent="0.2">
      <c r="A1785" s="3">
        <v>5</v>
      </c>
      <c r="B1785" s="3" t="s">
        <v>1896</v>
      </c>
      <c r="C1785" s="3">
        <v>135</v>
      </c>
      <c r="D1785" s="3" t="s">
        <v>2016</v>
      </c>
      <c r="E1785" s="3">
        <v>37</v>
      </c>
      <c r="F1785" s="3" t="str">
        <f>CONCATENATE(A:A,".",C:C,".",E:E)</f>
        <v>5.135.37</v>
      </c>
      <c r="G1785" s="4" t="s">
        <v>2017</v>
      </c>
      <c r="H1785" s="3" t="str">
        <f>CONCATENATE(Table1[[#This Row],[ID]]," ",Table1[[#This Row],[NEW Micro label]])</f>
        <v>5.135.37 Atomic Nuclei Dynamics</v>
      </c>
    </row>
    <row r="1786" spans="1:8" ht="16" x14ac:dyDescent="0.2">
      <c r="A1786" s="3">
        <v>5</v>
      </c>
      <c r="B1786" s="3" t="s">
        <v>1896</v>
      </c>
      <c r="C1786" s="3">
        <v>135</v>
      </c>
      <c r="D1786" s="3" t="s">
        <v>2016</v>
      </c>
      <c r="E1786" s="3">
        <v>526</v>
      </c>
      <c r="F1786" s="3" t="str">
        <f>CONCATENATE(A:A,".",C:C,".",E:E)</f>
        <v>5.135.526</v>
      </c>
      <c r="G1786" s="4" t="s">
        <v>2018</v>
      </c>
      <c r="H1786" s="3" t="str">
        <f>CONCATENATE(Table1[[#This Row],[ID]]," ",Table1[[#This Row],[NEW Micro label]])</f>
        <v>5.135.526 Nuclear Structure</v>
      </c>
    </row>
    <row r="1787" spans="1:8" ht="16" x14ac:dyDescent="0.2">
      <c r="A1787" s="3">
        <v>5</v>
      </c>
      <c r="B1787" s="3" t="s">
        <v>1896</v>
      </c>
      <c r="C1787" s="3">
        <v>135</v>
      </c>
      <c r="D1787" s="3" t="s">
        <v>2016</v>
      </c>
      <c r="E1787" s="3">
        <v>623</v>
      </c>
      <c r="F1787" s="3" t="str">
        <f>CONCATENATE(A:A,".",C:C,".",E:E)</f>
        <v>5.135.623</v>
      </c>
      <c r="G1787" s="4" t="s">
        <v>2019</v>
      </c>
      <c r="H1787" s="3" t="str">
        <f>CONCATENATE(Table1[[#This Row],[ID]]," ",Table1[[#This Row],[NEW Micro label]])</f>
        <v>5.135.623 Fission and Fusion</v>
      </c>
    </row>
    <row r="1788" spans="1:8" ht="16" x14ac:dyDescent="0.2">
      <c r="A1788" s="3">
        <v>5</v>
      </c>
      <c r="B1788" s="3" t="s">
        <v>1896</v>
      </c>
      <c r="C1788" s="3">
        <v>135</v>
      </c>
      <c r="D1788" s="3" t="s">
        <v>2016</v>
      </c>
      <c r="E1788" s="3">
        <v>1382</v>
      </c>
      <c r="F1788" s="3" t="str">
        <f>CONCATENATE(A:A,".",C:C,".",E:E)</f>
        <v>5.135.1382</v>
      </c>
      <c r="G1788" s="4" t="s">
        <v>2020</v>
      </c>
      <c r="H1788" s="3" t="str">
        <f>CONCATENATE(Table1[[#This Row],[ID]]," ",Table1[[#This Row],[NEW Micro label]])</f>
        <v>5.135.1382 Neutron Techniques</v>
      </c>
    </row>
    <row r="1789" spans="1:8" ht="16" x14ac:dyDescent="0.2">
      <c r="A1789" s="3">
        <v>5</v>
      </c>
      <c r="B1789" s="3" t="s">
        <v>1896</v>
      </c>
      <c r="C1789" s="3">
        <v>135</v>
      </c>
      <c r="D1789" s="3" t="s">
        <v>2016</v>
      </c>
      <c r="E1789" s="3">
        <v>1550</v>
      </c>
      <c r="F1789" s="3" t="str">
        <f>CONCATENATE(A:A,".",C:C,".",E:E)</f>
        <v>5.135.1550</v>
      </c>
      <c r="G1789" s="4" t="s">
        <v>2021</v>
      </c>
      <c r="H1789" s="3" t="str">
        <f>CONCATENATE(Table1[[#This Row],[ID]]," ",Table1[[#This Row],[NEW Micro label]])</f>
        <v>5.135.1550 Neutron Detection</v>
      </c>
    </row>
    <row r="1790" spans="1:8" ht="16" x14ac:dyDescent="0.2">
      <c r="A1790" s="3">
        <v>5</v>
      </c>
      <c r="B1790" s="3" t="s">
        <v>1896</v>
      </c>
      <c r="C1790" s="3">
        <v>188</v>
      </c>
      <c r="D1790" s="3" t="s">
        <v>2022</v>
      </c>
      <c r="E1790" s="3">
        <v>262</v>
      </c>
      <c r="F1790" s="3" t="str">
        <f>CONCATENATE(A:A,".",C:C,".",E:E)</f>
        <v>5.188.262</v>
      </c>
      <c r="G1790" s="4" t="s">
        <v>2023</v>
      </c>
      <c r="H1790" s="3" t="str">
        <f>CONCATENATE(Table1[[#This Row],[ID]]," ",Table1[[#This Row],[NEW Micro label]])</f>
        <v>5.188.262 Diamond Films</v>
      </c>
    </row>
    <row r="1791" spans="1:8" ht="16" x14ac:dyDescent="0.2">
      <c r="A1791" s="3">
        <v>5</v>
      </c>
      <c r="B1791" s="3" t="s">
        <v>1896</v>
      </c>
      <c r="C1791" s="3">
        <v>188</v>
      </c>
      <c r="D1791" s="3" t="s">
        <v>2022</v>
      </c>
      <c r="E1791" s="3">
        <v>318</v>
      </c>
      <c r="F1791" s="3" t="str">
        <f>CONCATENATE(A:A,".",C:C,".",E:E)</f>
        <v>5.188.318</v>
      </c>
      <c r="G1791" s="4" t="s">
        <v>2024</v>
      </c>
      <c r="H1791" s="3" t="str">
        <f>CONCATENATE(Table1[[#This Row],[ID]]," ",Table1[[#This Row],[NEW Micro label]])</f>
        <v>5.188.318 Nitride Coatings</v>
      </c>
    </row>
    <row r="1792" spans="1:8" ht="16" x14ac:dyDescent="0.2">
      <c r="A1792" s="3">
        <v>5</v>
      </c>
      <c r="B1792" s="3" t="s">
        <v>1896</v>
      </c>
      <c r="C1792" s="3">
        <v>188</v>
      </c>
      <c r="D1792" s="3" t="s">
        <v>2022</v>
      </c>
      <c r="E1792" s="3">
        <v>1290</v>
      </c>
      <c r="F1792" s="3" t="str">
        <f>CONCATENATE(A:A,".",C:C,".",E:E)</f>
        <v>5.188.1290</v>
      </c>
      <c r="G1792" s="4" t="s">
        <v>2025</v>
      </c>
      <c r="H1792" s="3" t="str">
        <f>CONCATENATE(Table1[[#This Row],[ID]]," ",Table1[[#This Row],[NEW Micro label]])</f>
        <v>5.188.1290 Electromigration</v>
      </c>
    </row>
    <row r="1793" spans="1:8" ht="16" x14ac:dyDescent="0.2">
      <c r="A1793" s="3">
        <v>5</v>
      </c>
      <c r="B1793" s="3" t="s">
        <v>1896</v>
      </c>
      <c r="C1793" s="3">
        <v>188</v>
      </c>
      <c r="D1793" s="3" t="s">
        <v>2022</v>
      </c>
      <c r="E1793" s="3">
        <v>2055</v>
      </c>
      <c r="F1793" s="3" t="str">
        <f>CONCATENATE(A:A,".",C:C,".",E:E)</f>
        <v>5.188.2055</v>
      </c>
      <c r="G1793" s="4" t="s">
        <v>2026</v>
      </c>
      <c r="H1793" s="3" t="str">
        <f>CONCATENATE(Table1[[#This Row],[ID]]," ",Table1[[#This Row],[NEW Micro label]])</f>
        <v>5.188.2055 Optical Coatings</v>
      </c>
    </row>
    <row r="1794" spans="1:8" ht="16" x14ac:dyDescent="0.2">
      <c r="A1794" s="3">
        <v>5</v>
      </c>
      <c r="B1794" s="3" t="s">
        <v>1896</v>
      </c>
      <c r="C1794" s="3">
        <v>191</v>
      </c>
      <c r="D1794" s="3" t="s">
        <v>2027</v>
      </c>
      <c r="E1794" s="3">
        <v>151</v>
      </c>
      <c r="F1794" s="3" t="str">
        <f>CONCATENATE(A:A,".",C:C,".",E:E)</f>
        <v>5.191.151</v>
      </c>
      <c r="G1794" s="4" t="s">
        <v>2028</v>
      </c>
      <c r="H1794" s="3" t="str">
        <f>CONCATENATE(Table1[[#This Row],[ID]]," ",Table1[[#This Row],[NEW Micro label]])</f>
        <v>5.191.151 Asteroids and Meteorites</v>
      </c>
    </row>
    <row r="1795" spans="1:8" ht="16" x14ac:dyDescent="0.2">
      <c r="A1795" s="3">
        <v>5</v>
      </c>
      <c r="B1795" s="3" t="s">
        <v>1896</v>
      </c>
      <c r="C1795" s="3">
        <v>191</v>
      </c>
      <c r="D1795" s="3" t="s">
        <v>2027</v>
      </c>
      <c r="E1795" s="3">
        <v>792</v>
      </c>
      <c r="F1795" s="3" t="str">
        <f>CONCATENATE(A:A,".",C:C,".",E:E)</f>
        <v>5.191.792</v>
      </c>
      <c r="G1795" s="4" t="s">
        <v>2029</v>
      </c>
      <c r="H1795" s="3" t="str">
        <f>CONCATENATE(Table1[[#This Row],[ID]]," ",Table1[[#This Row],[NEW Micro label]])</f>
        <v>5.191.792 Spacecraft Trajectory Optimization</v>
      </c>
    </row>
    <row r="1796" spans="1:8" ht="16" x14ac:dyDescent="0.2">
      <c r="A1796" s="3">
        <v>5</v>
      </c>
      <c r="B1796" s="3" t="s">
        <v>1896</v>
      </c>
      <c r="C1796" s="3">
        <v>191</v>
      </c>
      <c r="D1796" s="3" t="s">
        <v>2027</v>
      </c>
      <c r="E1796" s="3">
        <v>995</v>
      </c>
      <c r="F1796" s="3" t="str">
        <f>CONCATENATE(A:A,".",C:C,".",E:E)</f>
        <v>5.191.995</v>
      </c>
      <c r="G1796" s="4" t="s">
        <v>2030</v>
      </c>
      <c r="H1796" s="3" t="str">
        <f>CONCATENATE(Table1[[#This Row],[ID]]," ",Table1[[#This Row],[NEW Micro label]])</f>
        <v>5.191.995 Martian Geology</v>
      </c>
    </row>
    <row r="1797" spans="1:8" ht="16" x14ac:dyDescent="0.2">
      <c r="A1797" s="3">
        <v>5</v>
      </c>
      <c r="B1797" s="3" t="s">
        <v>1896</v>
      </c>
      <c r="C1797" s="3">
        <v>191</v>
      </c>
      <c r="D1797" s="3" t="s">
        <v>2027</v>
      </c>
      <c r="E1797" s="3">
        <v>1318</v>
      </c>
      <c r="F1797" s="3" t="str">
        <f>CONCATENATE(A:A,".",C:C,".",E:E)</f>
        <v>5.191.1318</v>
      </c>
      <c r="G1797" s="4" t="s">
        <v>2031</v>
      </c>
      <c r="H1797" s="3" t="str">
        <f>CONCATENATE(Table1[[#This Row],[ID]]," ",Table1[[#This Row],[NEW Micro label]])</f>
        <v>5.191.1318 Outer Planetary Atmospheres</v>
      </c>
    </row>
    <row r="1798" spans="1:8" ht="16" x14ac:dyDescent="0.2">
      <c r="A1798" s="3">
        <v>5</v>
      </c>
      <c r="B1798" s="3" t="s">
        <v>1896</v>
      </c>
      <c r="C1798" s="3">
        <v>191</v>
      </c>
      <c r="D1798" s="3" t="s">
        <v>2027</v>
      </c>
      <c r="E1798" s="3">
        <v>2372</v>
      </c>
      <c r="F1798" s="3" t="str">
        <f>CONCATENATE(A:A,".",C:C,".",E:E)</f>
        <v>5.191.2372</v>
      </c>
      <c r="G1798" s="4" t="s">
        <v>2032</v>
      </c>
      <c r="H1798" s="3" t="str">
        <f>CONCATENATE(Table1[[#This Row],[ID]]," ",Table1[[#This Row],[NEW Micro label]])</f>
        <v>5.191.2372 Space Governance</v>
      </c>
    </row>
    <row r="1799" spans="1:8" ht="16" x14ac:dyDescent="0.2">
      <c r="A1799" s="3">
        <v>5</v>
      </c>
      <c r="B1799" s="3" t="s">
        <v>1896</v>
      </c>
      <c r="C1799" s="3">
        <v>193</v>
      </c>
      <c r="D1799" s="3" t="s">
        <v>2033</v>
      </c>
      <c r="E1799" s="3">
        <v>346</v>
      </c>
      <c r="F1799" s="3" t="str">
        <f>CONCATENATE(A:A,".",C:C,".",E:E)</f>
        <v>5.193.346</v>
      </c>
      <c r="G1799" s="4" t="s">
        <v>2033</v>
      </c>
      <c r="H1799" s="3" t="str">
        <f>CONCATENATE(Table1[[#This Row],[ID]]," ",Table1[[#This Row],[NEW Micro label]])</f>
        <v>5.193.346 Thermoelectric Materials</v>
      </c>
    </row>
    <row r="1800" spans="1:8" ht="16" x14ac:dyDescent="0.2">
      <c r="A1800" s="3">
        <v>5</v>
      </c>
      <c r="B1800" s="3" t="s">
        <v>1896</v>
      </c>
      <c r="C1800" s="3">
        <v>193</v>
      </c>
      <c r="D1800" s="3" t="s">
        <v>2033</v>
      </c>
      <c r="E1800" s="3">
        <v>405</v>
      </c>
      <c r="F1800" s="3" t="str">
        <f>CONCATENATE(A:A,".",C:C,".",E:E)</f>
        <v>5.193.405</v>
      </c>
      <c r="G1800" s="4" t="s">
        <v>2034</v>
      </c>
      <c r="H1800" s="3" t="str">
        <f>CONCATENATE(Table1[[#This Row],[ID]]," ",Table1[[#This Row],[NEW Micro label]])</f>
        <v>5.193.405 CIGS</v>
      </c>
    </row>
    <row r="1801" spans="1:8" ht="16" x14ac:dyDescent="0.2">
      <c r="A1801" s="3">
        <v>5</v>
      </c>
      <c r="B1801" s="3" t="s">
        <v>1896</v>
      </c>
      <c r="C1801" s="3">
        <v>193</v>
      </c>
      <c r="D1801" s="3" t="s">
        <v>2033</v>
      </c>
      <c r="E1801" s="3">
        <v>702</v>
      </c>
      <c r="F1801" s="3" t="str">
        <f>CONCATENATE(A:A,".",C:C,".",E:E)</f>
        <v>5.193.702</v>
      </c>
      <c r="G1801" s="4" t="s">
        <v>2035</v>
      </c>
      <c r="H1801" s="3" t="str">
        <f>CONCATENATE(Table1[[#This Row],[ID]]," ",Table1[[#This Row],[NEW Micro label]])</f>
        <v>5.193.702 Chalcogenide Glasses</v>
      </c>
    </row>
    <row r="1802" spans="1:8" ht="16" x14ac:dyDescent="0.2">
      <c r="A1802" s="3">
        <v>5</v>
      </c>
      <c r="B1802" s="3" t="s">
        <v>1896</v>
      </c>
      <c r="C1802" s="3">
        <v>193</v>
      </c>
      <c r="D1802" s="3" t="s">
        <v>2033</v>
      </c>
      <c r="E1802" s="3">
        <v>1751</v>
      </c>
      <c r="F1802" s="3" t="str">
        <f>CONCATENATE(A:A,".",C:C,".",E:E)</f>
        <v>5.193.1751</v>
      </c>
      <c r="G1802" s="4" t="s">
        <v>2036</v>
      </c>
      <c r="H1802" s="3" t="str">
        <f>CONCATENATE(Table1[[#This Row],[ID]]," ",Table1[[#This Row],[NEW Micro label]])</f>
        <v>5.193.1751 Chalcogenide Crystallography</v>
      </c>
    </row>
    <row r="1803" spans="1:8" ht="16" x14ac:dyDescent="0.2">
      <c r="A1803" s="3">
        <v>5</v>
      </c>
      <c r="B1803" s="3" t="s">
        <v>1896</v>
      </c>
      <c r="C1803" s="3">
        <v>200</v>
      </c>
      <c r="D1803" s="3" t="s">
        <v>2037</v>
      </c>
      <c r="E1803" s="3">
        <v>58</v>
      </c>
      <c r="F1803" s="3" t="str">
        <f>CONCATENATE(A:A,".",C:C,".",E:E)</f>
        <v>5.200.58</v>
      </c>
      <c r="G1803" s="4" t="s">
        <v>2038</v>
      </c>
      <c r="H1803" s="3" t="str">
        <f>CONCATENATE(Table1[[#This Row],[ID]]," ",Table1[[#This Row],[NEW Micro label]])</f>
        <v>5.200.58 Tokamak Dynamics</v>
      </c>
    </row>
    <row r="1804" spans="1:8" ht="16" x14ac:dyDescent="0.2">
      <c r="A1804" s="3">
        <v>5</v>
      </c>
      <c r="B1804" s="3" t="s">
        <v>1896</v>
      </c>
      <c r="C1804" s="3">
        <v>200</v>
      </c>
      <c r="D1804" s="3" t="s">
        <v>2037</v>
      </c>
      <c r="E1804" s="3">
        <v>593</v>
      </c>
      <c r="F1804" s="3" t="str">
        <f>CONCATENATE(A:A,".",C:C,".",E:E)</f>
        <v>5.200.593</v>
      </c>
      <c r="G1804" s="4" t="s">
        <v>2039</v>
      </c>
      <c r="H1804" s="3" t="str">
        <f>CONCATENATE(Table1[[#This Row],[ID]]," ",Table1[[#This Row],[NEW Micro label]])</f>
        <v>5.200.593 Neutron Irradiation</v>
      </c>
    </row>
    <row r="1805" spans="1:8" ht="16" x14ac:dyDescent="0.2">
      <c r="A1805" s="3">
        <v>5</v>
      </c>
      <c r="B1805" s="3" t="s">
        <v>1896</v>
      </c>
      <c r="C1805" s="3">
        <v>200</v>
      </c>
      <c r="D1805" s="3" t="s">
        <v>2037</v>
      </c>
      <c r="E1805" s="3">
        <v>1596</v>
      </c>
      <c r="F1805" s="3" t="str">
        <f>CONCATENATE(A:A,".",C:C,".",E:E)</f>
        <v>5.200.1596</v>
      </c>
      <c r="G1805" s="4" t="s">
        <v>2040</v>
      </c>
      <c r="H1805" s="3" t="str">
        <f>CONCATENATE(Table1[[#This Row],[ID]]," ",Table1[[#This Row],[NEW Micro label]])</f>
        <v>5.200.1596 Positronium</v>
      </c>
    </row>
    <row r="1806" spans="1:8" ht="16" x14ac:dyDescent="0.2">
      <c r="A1806" s="3">
        <v>5</v>
      </c>
      <c r="B1806" s="3" t="s">
        <v>1896</v>
      </c>
      <c r="C1806" s="3">
        <v>202</v>
      </c>
      <c r="D1806" s="3" t="s">
        <v>2041</v>
      </c>
      <c r="E1806" s="3">
        <v>388</v>
      </c>
      <c r="F1806" s="3" t="str">
        <f>CONCATENATE(A:A,".",C:C,".",E:E)</f>
        <v>5.202.388</v>
      </c>
      <c r="G1806" s="4" t="s">
        <v>2042</v>
      </c>
      <c r="H1806" s="3" t="str">
        <f>CONCATENATE(Table1[[#This Row],[ID]]," ",Table1[[#This Row],[NEW Micro label]])</f>
        <v>5.202.388 Plasma Discharges</v>
      </c>
    </row>
    <row r="1807" spans="1:8" ht="16" x14ac:dyDescent="0.2">
      <c r="A1807" s="3">
        <v>5</v>
      </c>
      <c r="B1807" s="3" t="s">
        <v>1896</v>
      </c>
      <c r="C1807" s="3">
        <v>202</v>
      </c>
      <c r="D1807" s="3" t="s">
        <v>2041</v>
      </c>
      <c r="E1807" s="3">
        <v>634</v>
      </c>
      <c r="F1807" s="3" t="str">
        <f>CONCATENATE(A:A,".",C:C,".",E:E)</f>
        <v>5.202.634</v>
      </c>
      <c r="G1807" s="4" t="s">
        <v>2043</v>
      </c>
      <c r="H1807" s="3" t="str">
        <f>CONCATENATE(Table1[[#This Row],[ID]]," ",Table1[[#This Row],[NEW Micro label]])</f>
        <v>5.202.634 Plasma Ionization</v>
      </c>
    </row>
    <row r="1808" spans="1:8" ht="16" x14ac:dyDescent="0.2">
      <c r="A1808" s="3">
        <v>5</v>
      </c>
      <c r="B1808" s="3" t="s">
        <v>1896</v>
      </c>
      <c r="C1808" s="3">
        <v>202</v>
      </c>
      <c r="D1808" s="3" t="s">
        <v>2041</v>
      </c>
      <c r="E1808" s="3">
        <v>1300</v>
      </c>
      <c r="F1808" s="3" t="str">
        <f>CONCATENATE(A:A,".",C:C,".",E:E)</f>
        <v>5.202.1300</v>
      </c>
      <c r="G1808" s="4" t="s">
        <v>2044</v>
      </c>
      <c r="H1808" s="3" t="str">
        <f>CONCATENATE(Table1[[#This Row],[ID]]," ",Table1[[#This Row],[NEW Micro label]])</f>
        <v>5.202.1300 Metal Vapor Lasers</v>
      </c>
    </row>
    <row r="1809" spans="1:8" ht="16" x14ac:dyDescent="0.2">
      <c r="A1809" s="3">
        <v>5</v>
      </c>
      <c r="B1809" s="3" t="s">
        <v>1896</v>
      </c>
      <c r="C1809" s="3">
        <v>202</v>
      </c>
      <c r="D1809" s="3" t="s">
        <v>2041</v>
      </c>
      <c r="E1809" s="3">
        <v>1376</v>
      </c>
      <c r="F1809" s="3" t="str">
        <f>CONCATENATE(A:A,".",C:C,".",E:E)</f>
        <v>5.202.1376</v>
      </c>
      <c r="G1809" s="4" t="s">
        <v>2045</v>
      </c>
      <c r="H1809" s="3" t="str">
        <f>CONCATENATE(Table1[[#This Row],[ID]]," ",Table1[[#This Row],[NEW Micro label]])</f>
        <v>5.202.1376 Vacuum Arc Dynamics</v>
      </c>
    </row>
    <row r="1810" spans="1:8" ht="16" x14ac:dyDescent="0.2">
      <c r="A1810" s="3">
        <v>5</v>
      </c>
      <c r="B1810" s="3" t="s">
        <v>1896</v>
      </c>
      <c r="C1810" s="3">
        <v>202</v>
      </c>
      <c r="D1810" s="3" t="s">
        <v>2041</v>
      </c>
      <c r="E1810" s="3">
        <v>1944</v>
      </c>
      <c r="F1810" s="3" t="str">
        <f>CONCATENATE(A:A,".",C:C,".",E:E)</f>
        <v>5.202.1944</v>
      </c>
      <c r="G1810" s="4" t="s">
        <v>2046</v>
      </c>
      <c r="H1810" s="3" t="str">
        <f>CONCATENATE(Table1[[#This Row],[ID]]," ",Table1[[#This Row],[NEW Micro label]])</f>
        <v>5.202.1944 Electrostatic Precipitators</v>
      </c>
    </row>
    <row r="1811" spans="1:8" ht="16" x14ac:dyDescent="0.2">
      <c r="A1811" s="3">
        <v>5</v>
      </c>
      <c r="B1811" s="3" t="s">
        <v>1896</v>
      </c>
      <c r="C1811" s="3">
        <v>202</v>
      </c>
      <c r="D1811" s="3" t="s">
        <v>2041</v>
      </c>
      <c r="E1811" s="3">
        <v>2258</v>
      </c>
      <c r="F1811" s="3" t="str">
        <f>CONCATENATE(A:A,".",C:C,".",E:E)</f>
        <v>5.202.2258</v>
      </c>
      <c r="G1811" s="4" t="s">
        <v>2047</v>
      </c>
      <c r="H1811" s="3" t="str">
        <f>CONCATENATE(Table1[[#This Row],[ID]]," ",Table1[[#This Row],[NEW Micro label]])</f>
        <v>5.202.2258 Electromagnetic Launchers</v>
      </c>
    </row>
    <row r="1812" spans="1:8" ht="16" x14ac:dyDescent="0.2">
      <c r="A1812" s="3">
        <v>5</v>
      </c>
      <c r="B1812" s="3" t="s">
        <v>1896</v>
      </c>
      <c r="C1812" s="3">
        <v>214</v>
      </c>
      <c r="D1812" s="3" t="s">
        <v>2048</v>
      </c>
      <c r="E1812" s="3">
        <v>210</v>
      </c>
      <c r="F1812" s="3" t="str">
        <f>CONCATENATE(A:A,".",C:C,".",E:E)</f>
        <v>5.214.210</v>
      </c>
      <c r="G1812" s="4" t="s">
        <v>2049</v>
      </c>
      <c r="H1812" s="3" t="str">
        <f>CONCATENATE(Table1[[#This Row],[ID]]," ",Table1[[#This Row],[NEW Micro label]])</f>
        <v>5.214.210 Spin Models</v>
      </c>
    </row>
    <row r="1813" spans="1:8" ht="16" x14ac:dyDescent="0.2">
      <c r="A1813" s="3">
        <v>5</v>
      </c>
      <c r="B1813" s="3" t="s">
        <v>1896</v>
      </c>
      <c r="C1813" s="3">
        <v>214</v>
      </c>
      <c r="D1813" s="3" t="s">
        <v>2048</v>
      </c>
      <c r="E1813" s="3">
        <v>1139</v>
      </c>
      <c r="F1813" s="3" t="str">
        <f>CONCATENATE(A:A,".",C:C,".",E:E)</f>
        <v>5.214.1139</v>
      </c>
      <c r="G1813" s="4" t="s">
        <v>2050</v>
      </c>
      <c r="H1813" s="3" t="str">
        <f>CONCATENATE(Table1[[#This Row],[ID]]," ",Table1[[#This Row],[NEW Micro label]])</f>
        <v>5.214.1139 Superfluid Helium</v>
      </c>
    </row>
    <row r="1814" spans="1:8" ht="16" x14ac:dyDescent="0.2">
      <c r="A1814" s="3">
        <v>5</v>
      </c>
      <c r="B1814" s="3" t="s">
        <v>1896</v>
      </c>
      <c r="C1814" s="3">
        <v>214</v>
      </c>
      <c r="D1814" s="3" t="s">
        <v>2048</v>
      </c>
      <c r="E1814" s="3">
        <v>1381</v>
      </c>
      <c r="F1814" s="3" t="str">
        <f>CONCATENATE(A:A,".",C:C,".",E:E)</f>
        <v>5.214.1381</v>
      </c>
      <c r="G1814" s="4" t="s">
        <v>2051</v>
      </c>
      <c r="H1814" s="3" t="str">
        <f>CONCATENATE(Table1[[#This Row],[ID]]," ",Table1[[#This Row],[NEW Micro label]])</f>
        <v>5.214.1381 Surface Diffusion</v>
      </c>
    </row>
    <row r="1815" spans="1:8" ht="16" x14ac:dyDescent="0.2">
      <c r="A1815" s="3">
        <v>5</v>
      </c>
      <c r="B1815" s="3" t="s">
        <v>1896</v>
      </c>
      <c r="C1815" s="3">
        <v>214</v>
      </c>
      <c r="D1815" s="3" t="s">
        <v>2048</v>
      </c>
      <c r="E1815" s="3">
        <v>1798</v>
      </c>
      <c r="F1815" s="3" t="str">
        <f>CONCATENATE(A:A,".",C:C,".",E:E)</f>
        <v>5.214.1798</v>
      </c>
      <c r="G1815" s="4" t="s">
        <v>2052</v>
      </c>
      <c r="H1815" s="3" t="str">
        <f>CONCATENATE(Table1[[#This Row],[ID]]," ",Table1[[#This Row],[NEW Micro label]])</f>
        <v>5.214.1798 Cahn-Hilliard Equation</v>
      </c>
    </row>
    <row r="1816" spans="1:8" ht="16" x14ac:dyDescent="0.2">
      <c r="A1816" s="3">
        <v>5</v>
      </c>
      <c r="B1816" s="3" t="s">
        <v>1896</v>
      </c>
      <c r="C1816" s="3">
        <v>214</v>
      </c>
      <c r="D1816" s="3" t="s">
        <v>2048</v>
      </c>
      <c r="E1816" s="3">
        <v>1906</v>
      </c>
      <c r="F1816" s="3" t="str">
        <f>CONCATENATE(A:A,".",C:C,".",E:E)</f>
        <v>5.214.1906</v>
      </c>
      <c r="G1816" s="4" t="s">
        <v>2053</v>
      </c>
      <c r="H1816" s="3" t="str">
        <f>CONCATENATE(Table1[[#This Row],[ID]]," ",Table1[[#This Row],[NEW Micro label]])</f>
        <v>5.214.1906 Reaction-Diffusion Dynamics</v>
      </c>
    </row>
    <row r="1817" spans="1:8" ht="16" x14ac:dyDescent="0.2">
      <c r="A1817" s="3">
        <v>5</v>
      </c>
      <c r="B1817" s="3" t="s">
        <v>1896</v>
      </c>
      <c r="C1817" s="3">
        <v>214</v>
      </c>
      <c r="D1817" s="3" t="s">
        <v>2048</v>
      </c>
      <c r="E1817" s="3">
        <v>2356</v>
      </c>
      <c r="F1817" s="3" t="str">
        <f>CONCATENATE(A:A,".",C:C,".",E:E)</f>
        <v>5.214.2356</v>
      </c>
      <c r="G1817" s="4" t="s">
        <v>2054</v>
      </c>
      <c r="H1817" s="3" t="str">
        <f>CONCATENATE(Table1[[#This Row],[ID]]," ",Table1[[#This Row],[NEW Micro label]])</f>
        <v>5.214.2356 Self-Organized Criticality</v>
      </c>
    </row>
    <row r="1818" spans="1:8" ht="16" x14ac:dyDescent="0.2">
      <c r="A1818" s="3">
        <v>5</v>
      </c>
      <c r="B1818" s="3" t="s">
        <v>1896</v>
      </c>
      <c r="C1818" s="3">
        <v>221</v>
      </c>
      <c r="D1818" s="3" t="s">
        <v>2055</v>
      </c>
      <c r="E1818" s="3">
        <v>572</v>
      </c>
      <c r="F1818" s="3" t="str">
        <f>CONCATENATE(A:A,".",C:C,".",E:E)</f>
        <v>5.221.572</v>
      </c>
      <c r="G1818" s="4" t="s">
        <v>2056</v>
      </c>
      <c r="H1818" s="3" t="str">
        <f>CONCATENATE(Table1[[#This Row],[ID]]," ",Table1[[#This Row],[NEW Micro label]])</f>
        <v>5.221.572 Ion-Surface Interactions</v>
      </c>
    </row>
    <row r="1819" spans="1:8" ht="16" x14ac:dyDescent="0.2">
      <c r="A1819" s="3">
        <v>5</v>
      </c>
      <c r="B1819" s="3" t="s">
        <v>1896</v>
      </c>
      <c r="C1819" s="3">
        <v>221</v>
      </c>
      <c r="D1819" s="3" t="s">
        <v>2055</v>
      </c>
      <c r="E1819" s="3">
        <v>1034</v>
      </c>
      <c r="F1819" s="3" t="str">
        <f>CONCATENATE(A:A,".",C:C,".",E:E)</f>
        <v>5.221.1034</v>
      </c>
      <c r="G1819" s="4" t="s">
        <v>2057</v>
      </c>
      <c r="H1819" s="3" t="str">
        <f>CONCATENATE(Table1[[#This Row],[ID]]," ",Table1[[#This Row],[NEW Micro label]])</f>
        <v>5.221.1034 Electron Microscopy</v>
      </c>
    </row>
    <row r="1820" spans="1:8" ht="16" x14ac:dyDescent="0.2">
      <c r="A1820" s="3">
        <v>5</v>
      </c>
      <c r="B1820" s="3" t="s">
        <v>1896</v>
      </c>
      <c r="C1820" s="3">
        <v>221</v>
      </c>
      <c r="D1820" s="3" t="s">
        <v>2055</v>
      </c>
      <c r="E1820" s="3">
        <v>1230</v>
      </c>
      <c r="F1820" s="3" t="str">
        <f>CONCATENATE(A:A,".",C:C,".",E:E)</f>
        <v>5.221.1230</v>
      </c>
      <c r="G1820" s="4" t="s">
        <v>2058</v>
      </c>
      <c r="H1820" s="3" t="str">
        <f>CONCATENATE(Table1[[#This Row],[ID]]," ",Table1[[#This Row],[NEW Micro label]])</f>
        <v>5.221.1230 Mass Attenuation Coefficient</v>
      </c>
    </row>
    <row r="1821" spans="1:8" ht="16" x14ac:dyDescent="0.2">
      <c r="A1821" s="3">
        <v>5</v>
      </c>
      <c r="B1821" s="3" t="s">
        <v>1896</v>
      </c>
      <c r="C1821" s="3">
        <v>221</v>
      </c>
      <c r="D1821" s="3" t="s">
        <v>2055</v>
      </c>
      <c r="E1821" s="3">
        <v>1581</v>
      </c>
      <c r="F1821" s="3" t="str">
        <f>CONCATENATE(A:A,".",C:C,".",E:E)</f>
        <v>5.221.1581</v>
      </c>
      <c r="G1821" s="4" t="s">
        <v>2059</v>
      </c>
      <c r="H1821" s="3" t="str">
        <f>CONCATENATE(Table1[[#This Row],[ID]]," ",Table1[[#This Row],[NEW Micro label]])</f>
        <v>5.221.1581 Electron Spectroscopy</v>
      </c>
    </row>
    <row r="1822" spans="1:8" ht="16" x14ac:dyDescent="0.2">
      <c r="A1822" s="3">
        <v>5</v>
      </c>
      <c r="B1822" s="3" t="s">
        <v>1896</v>
      </c>
      <c r="C1822" s="3">
        <v>221</v>
      </c>
      <c r="D1822" s="3" t="s">
        <v>2055</v>
      </c>
      <c r="E1822" s="3">
        <v>1918</v>
      </c>
      <c r="F1822" s="3" t="str">
        <f>CONCATENATE(A:A,".",C:C,".",E:E)</f>
        <v>5.221.1918</v>
      </c>
      <c r="G1822" s="4" t="s">
        <v>2060</v>
      </c>
      <c r="H1822" s="3" t="str">
        <f>CONCATENATE(Table1[[#This Row],[ID]]," ",Table1[[#This Row],[NEW Micro label]])</f>
        <v>5.221.1918 Focused Ion Beam</v>
      </c>
    </row>
    <row r="1823" spans="1:8" ht="16" x14ac:dyDescent="0.2">
      <c r="A1823" s="3">
        <v>5</v>
      </c>
      <c r="B1823" s="3" t="s">
        <v>1896</v>
      </c>
      <c r="C1823" s="3">
        <v>221</v>
      </c>
      <c r="D1823" s="3" t="s">
        <v>2055</v>
      </c>
      <c r="E1823" s="3">
        <v>2064</v>
      </c>
      <c r="F1823" s="3" t="str">
        <f>CONCATENATE(A:A,".",C:C,".",E:E)</f>
        <v>5.221.2064</v>
      </c>
      <c r="G1823" s="4" t="s">
        <v>2061</v>
      </c>
      <c r="H1823" s="3" t="str">
        <f>CONCATENATE(Table1[[#This Row],[ID]]," ",Table1[[#This Row],[NEW Micro label]])</f>
        <v>5.221.2064 Channeling Radiation</v>
      </c>
    </row>
    <row r="1824" spans="1:8" ht="16" x14ac:dyDescent="0.2">
      <c r="A1824" s="3">
        <v>5</v>
      </c>
      <c r="B1824" s="3" t="s">
        <v>1896</v>
      </c>
      <c r="C1824" s="3">
        <v>221</v>
      </c>
      <c r="D1824" s="3" t="s">
        <v>2055</v>
      </c>
      <c r="E1824" s="3">
        <v>2254</v>
      </c>
      <c r="F1824" s="3" t="str">
        <f>CONCATENATE(A:A,".",C:C,".",E:E)</f>
        <v>5.221.2254</v>
      </c>
      <c r="G1824" s="4" t="s">
        <v>2062</v>
      </c>
      <c r="H1824" s="3" t="str">
        <f>CONCATENATE(Table1[[#This Row],[ID]]," ",Table1[[#This Row],[NEW Micro label]])</f>
        <v>5.221.2254 Polymer Irradiation</v>
      </c>
    </row>
    <row r="1825" spans="1:8" ht="16" x14ac:dyDescent="0.2">
      <c r="A1825" s="3">
        <v>5</v>
      </c>
      <c r="B1825" s="3" t="s">
        <v>1896</v>
      </c>
      <c r="C1825" s="3">
        <v>230</v>
      </c>
      <c r="D1825" s="3" t="s">
        <v>2063</v>
      </c>
      <c r="E1825" s="3">
        <v>124</v>
      </c>
      <c r="F1825" s="3" t="str">
        <f>CONCATENATE(A:A,".",C:C,".",E:E)</f>
        <v>5.230.124</v>
      </c>
      <c r="G1825" s="4" t="s">
        <v>2064</v>
      </c>
      <c r="H1825" s="3" t="str">
        <f>CONCATENATE(Table1[[#This Row],[ID]]," ",Table1[[#This Row],[NEW Micro label]])</f>
        <v>5.230.124 Soliton Dynamics</v>
      </c>
    </row>
    <row r="1826" spans="1:8" ht="16" x14ac:dyDescent="0.2">
      <c r="A1826" s="3">
        <v>5</v>
      </c>
      <c r="B1826" s="3" t="s">
        <v>1896</v>
      </c>
      <c r="C1826" s="3">
        <v>230</v>
      </c>
      <c r="D1826" s="3" t="s">
        <v>2063</v>
      </c>
      <c r="E1826" s="3">
        <v>1129</v>
      </c>
      <c r="F1826" s="3" t="str">
        <f>CONCATENATE(A:A,".",C:C,".",E:E)</f>
        <v>5.230.1129</v>
      </c>
      <c r="G1826" s="4" t="s">
        <v>2065</v>
      </c>
      <c r="H1826" s="3" t="str">
        <f>CONCATENATE(Table1[[#This Row],[ID]]," ",Table1[[#This Row],[NEW Micro label]])</f>
        <v>5.230.1129 Lattice Solitons</v>
      </c>
    </row>
    <row r="1827" spans="1:8" ht="16" x14ac:dyDescent="0.2">
      <c r="A1827" s="3">
        <v>5</v>
      </c>
      <c r="B1827" s="3" t="s">
        <v>1896</v>
      </c>
      <c r="C1827" s="3">
        <v>230</v>
      </c>
      <c r="D1827" s="3" t="s">
        <v>2063</v>
      </c>
      <c r="E1827" s="3">
        <v>1586</v>
      </c>
      <c r="F1827" s="3" t="str">
        <f>CONCATENATE(A:A,".",C:C,".",E:E)</f>
        <v>5.230.1586</v>
      </c>
      <c r="G1827" s="4" t="s">
        <v>2066</v>
      </c>
      <c r="H1827" s="3" t="str">
        <f>CONCATENATE(Table1[[#This Row],[ID]]," ",Table1[[#This Row],[NEW Micro label]])</f>
        <v>5.230.1586 Geometric Mechanics</v>
      </c>
    </row>
    <row r="1828" spans="1:8" ht="16" x14ac:dyDescent="0.2">
      <c r="A1828" s="3">
        <v>5</v>
      </c>
      <c r="B1828" s="3" t="s">
        <v>1896</v>
      </c>
      <c r="C1828" s="3">
        <v>250</v>
      </c>
      <c r="D1828" s="3" t="s">
        <v>2067</v>
      </c>
      <c r="E1828" s="3">
        <v>747</v>
      </c>
      <c r="F1828" s="3" t="str">
        <f>CONCATENATE(A:A,".",C:C,".",E:E)</f>
        <v>5.250.747</v>
      </c>
      <c r="G1828" s="4" t="s">
        <v>2068</v>
      </c>
      <c r="H1828" s="3" t="str">
        <f>CONCATENATE(Table1[[#This Row],[ID]]," ",Table1[[#This Row],[NEW Micro label]])</f>
        <v>5.250.747 Diffuse Optical Tomography</v>
      </c>
    </row>
    <row r="1829" spans="1:8" ht="16" x14ac:dyDescent="0.2">
      <c r="A1829" s="3">
        <v>5</v>
      </c>
      <c r="B1829" s="3" t="s">
        <v>1896</v>
      </c>
      <c r="C1829" s="3">
        <v>250</v>
      </c>
      <c r="D1829" s="3" t="s">
        <v>2067</v>
      </c>
      <c r="E1829" s="3">
        <v>1350</v>
      </c>
      <c r="F1829" s="3" t="str">
        <f>CONCATENATE(A:A,".",C:C,".",E:E)</f>
        <v>5.250.1350</v>
      </c>
      <c r="G1829" s="4" t="s">
        <v>2069</v>
      </c>
      <c r="H1829" s="3" t="str">
        <f>CONCATENATE(Table1[[#This Row],[ID]]," ",Table1[[#This Row],[NEW Micro label]])</f>
        <v>5.250.1350 Optical Coherence Tomography</v>
      </c>
    </row>
    <row r="1830" spans="1:8" ht="16" x14ac:dyDescent="0.2">
      <c r="A1830" s="3">
        <v>5</v>
      </c>
      <c r="B1830" s="3" t="s">
        <v>1896</v>
      </c>
      <c r="C1830" s="3">
        <v>250</v>
      </c>
      <c r="D1830" s="3" t="s">
        <v>2067</v>
      </c>
      <c r="E1830" s="3">
        <v>1576</v>
      </c>
      <c r="F1830" s="3" t="str">
        <f>CONCATENATE(A:A,".",C:C,".",E:E)</f>
        <v>5.250.1576</v>
      </c>
      <c r="G1830" s="4" t="s">
        <v>2070</v>
      </c>
      <c r="H1830" s="3" t="str">
        <f>CONCATENATE(Table1[[#This Row],[ID]]," ",Table1[[#This Row],[NEW Micro label]])</f>
        <v>5.250.1576 Polarization Imaging</v>
      </c>
    </row>
    <row r="1831" spans="1:8" ht="16" x14ac:dyDescent="0.2">
      <c r="A1831" s="3">
        <v>5</v>
      </c>
      <c r="B1831" s="3" t="s">
        <v>1896</v>
      </c>
      <c r="C1831" s="3">
        <v>250</v>
      </c>
      <c r="D1831" s="3" t="s">
        <v>2067</v>
      </c>
      <c r="E1831" s="3">
        <v>1760</v>
      </c>
      <c r="F1831" s="3" t="str">
        <f>CONCATENATE(A:A,".",C:C,".",E:E)</f>
        <v>5.250.1760</v>
      </c>
      <c r="G1831" s="4" t="s">
        <v>2071</v>
      </c>
      <c r="H1831" s="3" t="str">
        <f>CONCATENATE(Table1[[#This Row],[ID]]," ",Table1[[#This Row],[NEW Micro label]])</f>
        <v>5.250.1760 Laser Doppler Velocimetry</v>
      </c>
    </row>
    <row r="1832" spans="1:8" ht="16" x14ac:dyDescent="0.2">
      <c r="A1832" s="3">
        <v>5</v>
      </c>
      <c r="B1832" s="3" t="s">
        <v>1896</v>
      </c>
      <c r="C1832" s="3">
        <v>250</v>
      </c>
      <c r="D1832" s="3" t="s">
        <v>2067</v>
      </c>
      <c r="E1832" s="3">
        <v>1881</v>
      </c>
      <c r="F1832" s="3" t="str">
        <f>CONCATENATE(A:A,".",C:C,".",E:E)</f>
        <v>5.250.1881</v>
      </c>
      <c r="G1832" s="4" t="s">
        <v>2072</v>
      </c>
      <c r="H1832" s="3" t="str">
        <f>CONCATENATE(Table1[[#This Row],[ID]]," ",Table1[[#This Row],[NEW Micro label]])</f>
        <v>5.250.1881 Photoacoustic Imaging</v>
      </c>
    </row>
    <row r="1833" spans="1:8" ht="16" x14ac:dyDescent="0.2">
      <c r="A1833" s="3">
        <v>5</v>
      </c>
      <c r="B1833" s="3" t="s">
        <v>1896</v>
      </c>
      <c r="C1833" s="3">
        <v>295</v>
      </c>
      <c r="D1833" s="3" t="s">
        <v>2073</v>
      </c>
      <c r="E1833" s="3">
        <v>709</v>
      </c>
      <c r="F1833" s="3" t="str">
        <f>CONCATENATE(A:A,".",C:C,".",E:E)</f>
        <v>5.295.709</v>
      </c>
      <c r="G1833" s="4" t="s">
        <v>2074</v>
      </c>
      <c r="H1833" s="3" t="str">
        <f>CONCATENATE(Table1[[#This Row],[ID]]," ",Table1[[#This Row],[NEW Micro label]])</f>
        <v>5.295.709 EUV Lithography</v>
      </c>
    </row>
    <row r="1834" spans="1:8" ht="16" x14ac:dyDescent="0.2">
      <c r="A1834" s="3">
        <v>5</v>
      </c>
      <c r="B1834" s="3" t="s">
        <v>1896</v>
      </c>
      <c r="C1834" s="3">
        <v>302</v>
      </c>
      <c r="D1834" s="3" t="s">
        <v>2075</v>
      </c>
      <c r="E1834" s="3">
        <v>1765</v>
      </c>
      <c r="F1834" s="3" t="str">
        <f>CONCATENATE(A:A,".",C:C,".",E:E)</f>
        <v>5.302.1765</v>
      </c>
      <c r="G1834" s="4" t="s">
        <v>2076</v>
      </c>
      <c r="H1834" s="3" t="str">
        <f>CONCATENATE(Table1[[#This Row],[ID]]," ",Table1[[#This Row],[NEW Micro label]])</f>
        <v>5.302.1765 Measurement Uncertainty</v>
      </c>
    </row>
    <row r="1835" spans="1:8" ht="16" x14ac:dyDescent="0.2">
      <c r="A1835" s="3">
        <v>5</v>
      </c>
      <c r="B1835" s="3" t="s">
        <v>1896</v>
      </c>
      <c r="C1835" s="3">
        <v>302</v>
      </c>
      <c r="D1835" s="3" t="s">
        <v>2075</v>
      </c>
      <c r="E1835" s="3">
        <v>1766</v>
      </c>
      <c r="F1835" s="3" t="str">
        <f>CONCATENATE(A:A,".",C:C,".",E:E)</f>
        <v>5.302.1766</v>
      </c>
      <c r="G1835" s="4" t="s">
        <v>2077</v>
      </c>
      <c r="H1835" s="3" t="str">
        <f>CONCATENATE(Table1[[#This Row],[ID]]," ",Table1[[#This Row],[NEW Micro label]])</f>
        <v>5.302.1766 Radiation Thermometry</v>
      </c>
    </row>
    <row r="1836" spans="1:8" ht="16" x14ac:dyDescent="0.2">
      <c r="A1836" s="3">
        <v>5</v>
      </c>
      <c r="B1836" s="3" t="s">
        <v>1896</v>
      </c>
      <c r="C1836" s="3">
        <v>302</v>
      </c>
      <c r="D1836" s="3" t="s">
        <v>2075</v>
      </c>
      <c r="E1836" s="3">
        <v>2291</v>
      </c>
      <c r="F1836" s="3" t="str">
        <f>CONCATENATE(A:A,".",C:C,".",E:E)</f>
        <v>5.302.2291</v>
      </c>
      <c r="G1836" s="4" t="s">
        <v>2078</v>
      </c>
      <c r="H1836" s="3" t="str">
        <f>CONCATENATE(Table1[[#This Row],[ID]]," ",Table1[[#This Row],[NEW Micro label]])</f>
        <v>5.302.2291 Ultra-High Vacuum</v>
      </c>
    </row>
    <row r="1837" spans="1:8" ht="16" x14ac:dyDescent="0.2">
      <c r="A1837" s="3">
        <v>5</v>
      </c>
      <c r="B1837" s="3" t="s">
        <v>1896</v>
      </c>
      <c r="C1837" s="3">
        <v>302</v>
      </c>
      <c r="D1837" s="3" t="s">
        <v>2075</v>
      </c>
      <c r="E1837" s="3">
        <v>2791</v>
      </c>
      <c r="F1837" s="3" t="str">
        <f>CONCATENATE(A:A,".",C:C,".",E:E)</f>
        <v>5.302.2791</v>
      </c>
      <c r="G1837" s="4" t="s">
        <v>2079</v>
      </c>
      <c r="H1837" s="3" t="str">
        <f>CONCATENATE(Table1[[#This Row],[ID]]," ",Table1[[#This Row],[NEW Micro label]])</f>
        <v>5.302.2791 Frequency Estimation</v>
      </c>
    </row>
    <row r="1838" spans="1:8" ht="16" x14ac:dyDescent="0.2">
      <c r="A1838" s="3">
        <v>5</v>
      </c>
      <c r="B1838" s="3" t="s">
        <v>1896</v>
      </c>
      <c r="C1838" s="3">
        <v>310</v>
      </c>
      <c r="D1838" s="3" t="s">
        <v>2080</v>
      </c>
      <c r="E1838" s="3">
        <v>1164</v>
      </c>
      <c r="F1838" s="3" t="str">
        <f>CONCATENATE(A:A,".",C:C,".",E:E)</f>
        <v>5.310.1164</v>
      </c>
      <c r="G1838" s="4" t="s">
        <v>2080</v>
      </c>
      <c r="H1838" s="3" t="str">
        <f>CONCATENATE(Table1[[#This Row],[ID]]," ",Table1[[#This Row],[NEW Micro label]])</f>
        <v>5.310.1164 Resistive Switching</v>
      </c>
    </row>
    <row r="1839" spans="1:8" ht="16" x14ac:dyDescent="0.2">
      <c r="A1839" s="3">
        <v>5</v>
      </c>
      <c r="B1839" s="3" t="s">
        <v>1896</v>
      </c>
      <c r="C1839" s="3">
        <v>318</v>
      </c>
      <c r="D1839" s="3" t="s">
        <v>2081</v>
      </c>
      <c r="E1839" s="3">
        <v>1738</v>
      </c>
      <c r="F1839" s="3" t="str">
        <f>CONCATENATE(A:A,".",C:C,".",E:E)</f>
        <v>5.318.1738</v>
      </c>
      <c r="G1839" s="4" t="s">
        <v>2082</v>
      </c>
      <c r="H1839" s="3" t="str">
        <f>CONCATENATE(Table1[[#This Row],[ID]]," ",Table1[[#This Row],[NEW Micro label]])</f>
        <v>5.318.1738 Special Relativity</v>
      </c>
    </row>
    <row r="1840" spans="1:8" ht="16" x14ac:dyDescent="0.2">
      <c r="A1840" s="3">
        <v>5</v>
      </c>
      <c r="B1840" s="3" t="s">
        <v>1896</v>
      </c>
      <c r="C1840" s="3">
        <v>318</v>
      </c>
      <c r="D1840" s="3" t="s">
        <v>2081</v>
      </c>
      <c r="E1840" s="3">
        <v>2105</v>
      </c>
      <c r="F1840" s="3" t="str">
        <f>CONCATENATE(A:A,".",C:C,".",E:E)</f>
        <v>5.318.2105</v>
      </c>
      <c r="G1840" s="4" t="s">
        <v>2083</v>
      </c>
      <c r="H1840" s="3" t="str">
        <f>CONCATENATE(Table1[[#This Row],[ID]]," ",Table1[[#This Row],[NEW Micro label]])</f>
        <v>5.318.2105 Oscillatory Dynamics</v>
      </c>
    </row>
    <row r="1841" spans="1:8" ht="16" x14ac:dyDescent="0.2">
      <c r="A1841" s="3">
        <v>5</v>
      </c>
      <c r="B1841" s="3" t="s">
        <v>1896</v>
      </c>
      <c r="C1841" s="3">
        <v>318</v>
      </c>
      <c r="D1841" s="3" t="s">
        <v>2081</v>
      </c>
      <c r="E1841" s="3">
        <v>2228</v>
      </c>
      <c r="F1841" s="3" t="str">
        <f>CONCATENATE(A:A,".",C:C,".",E:E)</f>
        <v>5.318.2228</v>
      </c>
      <c r="G1841" s="4" t="s">
        <v>2084</v>
      </c>
      <c r="H1841" s="3" t="str">
        <f>CONCATENATE(Table1[[#This Row],[ID]]," ",Table1[[#This Row],[NEW Micro label]])</f>
        <v>5.318.2228 Hands-On Learning/Manipulatives</v>
      </c>
    </row>
    <row r="1842" spans="1:8" ht="16" x14ac:dyDescent="0.2">
      <c r="A1842" s="3">
        <v>5</v>
      </c>
      <c r="B1842" s="3" t="s">
        <v>1896</v>
      </c>
      <c r="C1842" s="3">
        <v>318</v>
      </c>
      <c r="D1842" s="3" t="s">
        <v>2081</v>
      </c>
      <c r="E1842" s="3">
        <v>2337</v>
      </c>
      <c r="F1842" s="3" t="str">
        <f>CONCATENATE(A:A,".",C:C,".",E:E)</f>
        <v>5.318.2337</v>
      </c>
      <c r="G1842" s="4" t="s">
        <v>2085</v>
      </c>
      <c r="H1842" s="3" t="str">
        <f>CONCATENATE(Table1[[#This Row],[ID]]," ",Table1[[#This Row],[NEW Micro label]])</f>
        <v>5.318.2337 Atomic Theory Evolution</v>
      </c>
    </row>
    <row r="1843" spans="1:8" ht="16" x14ac:dyDescent="0.2">
      <c r="A1843" s="3">
        <v>5</v>
      </c>
      <c r="B1843" s="3" t="s">
        <v>1896</v>
      </c>
      <c r="C1843" s="3">
        <v>319</v>
      </c>
      <c r="D1843" s="3" t="s">
        <v>2086</v>
      </c>
      <c r="E1843" s="3">
        <v>1315</v>
      </c>
      <c r="F1843" s="3" t="str">
        <f>CONCATENATE(A:A,".",C:C,".",E:E)</f>
        <v>5.319.1315</v>
      </c>
      <c r="G1843" s="4" t="s">
        <v>2086</v>
      </c>
      <c r="H1843" s="3" t="str">
        <f>CONCATENATE(Table1[[#This Row],[ID]]," ",Table1[[#This Row],[NEW Micro label]])</f>
        <v>5.319.1315 Quasicrystals</v>
      </c>
    </row>
    <row r="1844" spans="1:8" ht="16" x14ac:dyDescent="0.2">
      <c r="A1844" s="3">
        <v>6</v>
      </c>
      <c r="B1844" s="3" t="s">
        <v>2087</v>
      </c>
      <c r="C1844" s="3">
        <v>3</v>
      </c>
      <c r="D1844" s="3" t="s">
        <v>2088</v>
      </c>
      <c r="E1844" s="3">
        <v>2</v>
      </c>
      <c r="F1844" s="3" t="str">
        <f>CONCATENATE(A:A,".",C:C,".",E:E)</f>
        <v>6.3.2</v>
      </c>
      <c r="G1844" s="4" t="s">
        <v>2089</v>
      </c>
      <c r="H1844" s="3" t="str">
        <f>CONCATENATE(Table1[[#This Row],[ID]]," ",Table1[[#This Row],[NEW Micro label]])</f>
        <v>6.3.2 Innovation Strategies</v>
      </c>
    </row>
    <row r="1845" spans="1:8" ht="16" x14ac:dyDescent="0.2">
      <c r="A1845" s="3">
        <v>6</v>
      </c>
      <c r="B1845" s="3" t="s">
        <v>2087</v>
      </c>
      <c r="C1845" s="3">
        <v>3</v>
      </c>
      <c r="D1845" s="3" t="s">
        <v>2088</v>
      </c>
      <c r="E1845" s="3">
        <v>48</v>
      </c>
      <c r="F1845" s="3" t="str">
        <f>CONCATENATE(A:A,".",C:C,".",E:E)</f>
        <v>6.3.48</v>
      </c>
      <c r="G1845" s="4" t="s">
        <v>2090</v>
      </c>
      <c r="H1845" s="3" t="str">
        <f>CONCATENATE(Table1[[#This Row],[ID]]," ",Table1[[#This Row],[NEW Micro label]])</f>
        <v>6.3.48 Organizational Behavior</v>
      </c>
    </row>
    <row r="1846" spans="1:8" ht="16" x14ac:dyDescent="0.2">
      <c r="A1846" s="3">
        <v>6</v>
      </c>
      <c r="B1846" s="3" t="s">
        <v>2087</v>
      </c>
      <c r="C1846" s="3">
        <v>3</v>
      </c>
      <c r="D1846" s="3" t="s">
        <v>2088</v>
      </c>
      <c r="E1846" s="3">
        <v>65</v>
      </c>
      <c r="F1846" s="3" t="str">
        <f>CONCATENATE(A:A,".",C:C,".",E:E)</f>
        <v>6.3.65</v>
      </c>
      <c r="G1846" s="4" t="s">
        <v>2091</v>
      </c>
      <c r="H1846" s="3" t="str">
        <f>CONCATENATE(Table1[[#This Row],[ID]]," ",Table1[[#This Row],[NEW Micro label]])</f>
        <v>6.3.65 Consumer Behavior</v>
      </c>
    </row>
    <row r="1847" spans="1:8" ht="16" x14ac:dyDescent="0.2">
      <c r="A1847" s="3">
        <v>6</v>
      </c>
      <c r="B1847" s="3" t="s">
        <v>2087</v>
      </c>
      <c r="C1847" s="3">
        <v>3</v>
      </c>
      <c r="D1847" s="3" t="s">
        <v>2088</v>
      </c>
      <c r="E1847" s="3">
        <v>343</v>
      </c>
      <c r="F1847" s="3" t="str">
        <f>CONCATENATE(A:A,".",C:C,".",E:E)</f>
        <v>6.3.343</v>
      </c>
      <c r="G1847" s="4" t="s">
        <v>2092</v>
      </c>
      <c r="H1847" s="3" t="str">
        <f>CONCATENATE(Table1[[#This Row],[ID]]," ",Table1[[#This Row],[NEW Micro label]])</f>
        <v>6.3.343 Organizational Theory</v>
      </c>
    </row>
    <row r="1848" spans="1:8" ht="16" x14ac:dyDescent="0.2">
      <c r="A1848" s="3">
        <v>6</v>
      </c>
      <c r="B1848" s="3" t="s">
        <v>2087</v>
      </c>
      <c r="C1848" s="3">
        <v>3</v>
      </c>
      <c r="D1848" s="3" t="s">
        <v>2088</v>
      </c>
      <c r="E1848" s="3">
        <v>368</v>
      </c>
      <c r="F1848" s="3" t="str">
        <f>CONCATENATE(A:A,".",C:C,".",E:E)</f>
        <v>6.3.368</v>
      </c>
      <c r="G1848" s="4" t="s">
        <v>2093</v>
      </c>
      <c r="H1848" s="3" t="str">
        <f>CONCATENATE(Table1[[#This Row],[ID]]," ",Table1[[#This Row],[NEW Micro label]])</f>
        <v>6.3.368 Technology Acceptance Model</v>
      </c>
    </row>
    <row r="1849" spans="1:8" ht="16" x14ac:dyDescent="0.2">
      <c r="A1849" s="3">
        <v>6</v>
      </c>
      <c r="B1849" s="3" t="s">
        <v>2087</v>
      </c>
      <c r="C1849" s="3">
        <v>3</v>
      </c>
      <c r="D1849" s="3" t="s">
        <v>2088</v>
      </c>
      <c r="E1849" s="3">
        <v>385</v>
      </c>
      <c r="F1849" s="3" t="str">
        <f>CONCATENATE(A:A,".",C:C,".",E:E)</f>
        <v>6.3.385</v>
      </c>
      <c r="G1849" s="4" t="s">
        <v>2094</v>
      </c>
      <c r="H1849" s="3" t="str">
        <f>CONCATENATE(Table1[[#This Row],[ID]]," ",Table1[[#This Row],[NEW Micro label]])</f>
        <v>6.3.385 Corporate Social Responsibility</v>
      </c>
    </row>
    <row r="1850" spans="1:8" ht="16" x14ac:dyDescent="0.2">
      <c r="A1850" s="3">
        <v>6</v>
      </c>
      <c r="B1850" s="3" t="s">
        <v>2087</v>
      </c>
      <c r="C1850" s="3">
        <v>3</v>
      </c>
      <c r="D1850" s="3" t="s">
        <v>2088</v>
      </c>
      <c r="E1850" s="3">
        <v>726</v>
      </c>
      <c r="F1850" s="3" t="str">
        <f>CONCATENATE(A:A,".",C:C,".",E:E)</f>
        <v>6.3.726</v>
      </c>
      <c r="G1850" s="4" t="s">
        <v>2095</v>
      </c>
      <c r="H1850" s="3" t="str">
        <f>CONCATENATE(Table1[[#This Row],[ID]]," ",Table1[[#This Row],[NEW Micro label]])</f>
        <v>6.3.726 Entrepreneurship</v>
      </c>
    </row>
    <row r="1851" spans="1:8" ht="16" x14ac:dyDescent="0.2">
      <c r="A1851" s="3">
        <v>6</v>
      </c>
      <c r="B1851" s="3" t="s">
        <v>2087</v>
      </c>
      <c r="C1851" s="3">
        <v>3</v>
      </c>
      <c r="D1851" s="3" t="s">
        <v>2088</v>
      </c>
      <c r="E1851" s="3">
        <v>744</v>
      </c>
      <c r="F1851" s="3" t="str">
        <f>CONCATENATE(A:A,".",C:C,".",E:E)</f>
        <v>6.3.744</v>
      </c>
      <c r="G1851" s="4" t="s">
        <v>2096</v>
      </c>
      <c r="H1851" s="3" t="str">
        <f>CONCATENATE(Table1[[#This Row],[ID]]," ",Table1[[#This Row],[NEW Micro label]])</f>
        <v>6.3.744 Trade Unions</v>
      </c>
    </row>
    <row r="1852" spans="1:8" ht="16" x14ac:dyDescent="0.2">
      <c r="A1852" s="3">
        <v>6</v>
      </c>
      <c r="B1852" s="3" t="s">
        <v>2087</v>
      </c>
      <c r="C1852" s="3">
        <v>3</v>
      </c>
      <c r="D1852" s="3" t="s">
        <v>2088</v>
      </c>
      <c r="E1852" s="3">
        <v>1229</v>
      </c>
      <c r="F1852" s="3" t="str">
        <f>CONCATENATE(A:A,".",C:C,".",E:E)</f>
        <v>6.3.1229</v>
      </c>
      <c r="G1852" s="4" t="s">
        <v>2097</v>
      </c>
      <c r="H1852" s="3" t="str">
        <f>CONCATENATE(Table1[[#This Row],[ID]]," ",Table1[[#This Row],[NEW Micro label]])</f>
        <v>6.3.1229 International Business</v>
      </c>
    </row>
    <row r="1853" spans="1:8" ht="16" x14ac:dyDescent="0.2">
      <c r="A1853" s="3">
        <v>6</v>
      </c>
      <c r="B1853" s="3" t="s">
        <v>2087</v>
      </c>
      <c r="C1853" s="3">
        <v>3</v>
      </c>
      <c r="D1853" s="3" t="s">
        <v>2088</v>
      </c>
      <c r="E1853" s="3">
        <v>1388</v>
      </c>
      <c r="F1853" s="3" t="str">
        <f>CONCATENATE(A:A,".",C:C,".",E:E)</f>
        <v>6.3.1388</v>
      </c>
      <c r="G1853" s="4" t="s">
        <v>2098</v>
      </c>
      <c r="H1853" s="3" t="str">
        <f>CONCATENATE(Table1[[#This Row],[ID]]," ",Table1[[#This Row],[NEW Micro label]])</f>
        <v>6.3.1388 Business Ethics</v>
      </c>
    </row>
    <row r="1854" spans="1:8" ht="16" x14ac:dyDescent="0.2">
      <c r="A1854" s="3">
        <v>6</v>
      </c>
      <c r="B1854" s="3" t="s">
        <v>2087</v>
      </c>
      <c r="C1854" s="3">
        <v>3</v>
      </c>
      <c r="D1854" s="3" t="s">
        <v>2088</v>
      </c>
      <c r="E1854" s="3">
        <v>1467</v>
      </c>
      <c r="F1854" s="3" t="str">
        <f>CONCATENATE(A:A,".",C:C,".",E:E)</f>
        <v>6.3.1467</v>
      </c>
      <c r="G1854" s="4" t="s">
        <v>2099</v>
      </c>
      <c r="H1854" s="3" t="str">
        <f>CONCATENATE(Table1[[#This Row],[ID]]," ",Table1[[#This Row],[NEW Micro label]])</f>
        <v>6.3.1467 University-Industry Collaboration</v>
      </c>
    </row>
    <row r="1855" spans="1:8" ht="16" x14ac:dyDescent="0.2">
      <c r="A1855" s="3">
        <v>6</v>
      </c>
      <c r="B1855" s="3" t="s">
        <v>2087</v>
      </c>
      <c r="C1855" s="3">
        <v>3</v>
      </c>
      <c r="D1855" s="3" t="s">
        <v>2088</v>
      </c>
      <c r="E1855" s="3">
        <v>1667</v>
      </c>
      <c r="F1855" s="3" t="str">
        <f>CONCATENATE(A:A,".",C:C,".",E:E)</f>
        <v>6.3.1667</v>
      </c>
      <c r="G1855" s="4" t="s">
        <v>2100</v>
      </c>
      <c r="H1855" s="3" t="str">
        <f>CONCATENATE(Table1[[#This Row],[ID]]," ",Table1[[#This Row],[NEW Micro label]])</f>
        <v>6.3.1667 Lean Manufacturing</v>
      </c>
    </row>
    <row r="1856" spans="1:8" ht="16" x14ac:dyDescent="0.2">
      <c r="A1856" s="3">
        <v>6</v>
      </c>
      <c r="B1856" s="3" t="s">
        <v>2087</v>
      </c>
      <c r="C1856" s="3">
        <v>3</v>
      </c>
      <c r="D1856" s="3" t="s">
        <v>2088</v>
      </c>
      <c r="E1856" s="3">
        <v>1691</v>
      </c>
      <c r="F1856" s="3" t="str">
        <f>CONCATENATE(A:A,".",C:C,".",E:E)</f>
        <v>6.3.1691</v>
      </c>
      <c r="G1856" s="4" t="s">
        <v>2101</v>
      </c>
      <c r="H1856" s="3" t="str">
        <f>CONCATENATE(Table1[[#This Row],[ID]]," ",Table1[[#This Row],[NEW Micro label]])</f>
        <v>6.3.1691 Performance Management</v>
      </c>
    </row>
    <row r="1857" spans="1:8" ht="16" x14ac:dyDescent="0.2">
      <c r="A1857" s="3">
        <v>6</v>
      </c>
      <c r="B1857" s="3" t="s">
        <v>2087</v>
      </c>
      <c r="C1857" s="3">
        <v>3</v>
      </c>
      <c r="D1857" s="3" t="s">
        <v>2088</v>
      </c>
      <c r="E1857" s="3">
        <v>1731</v>
      </c>
      <c r="F1857" s="3" t="str">
        <f>CONCATENATE(A:A,".",C:C,".",E:E)</f>
        <v>6.3.1731</v>
      </c>
      <c r="G1857" s="4" t="s">
        <v>2102</v>
      </c>
      <c r="H1857" s="3" t="str">
        <f>CONCATENATE(Table1[[#This Row],[ID]]," ",Table1[[#This Row],[NEW Micro label]])</f>
        <v>6.3.1731 Computer-supported Cooperative Work</v>
      </c>
    </row>
    <row r="1858" spans="1:8" ht="16" x14ac:dyDescent="0.2">
      <c r="A1858" s="3">
        <v>6</v>
      </c>
      <c r="B1858" s="3" t="s">
        <v>2087</v>
      </c>
      <c r="C1858" s="3">
        <v>3</v>
      </c>
      <c r="D1858" s="3" t="s">
        <v>2088</v>
      </c>
      <c r="E1858" s="3">
        <v>2037</v>
      </c>
      <c r="F1858" s="3" t="str">
        <f>CONCATENATE(A:A,".",C:C,".",E:E)</f>
        <v>6.3.2037</v>
      </c>
      <c r="G1858" s="4" t="s">
        <v>2103</v>
      </c>
      <c r="H1858" s="3" t="str">
        <f>CONCATENATE(Table1[[#This Row],[ID]]," ",Table1[[#This Row],[NEW Micro label]])</f>
        <v>6.3.2037 Negotiation Dynamics</v>
      </c>
    </row>
    <row r="1859" spans="1:8" ht="16" x14ac:dyDescent="0.2">
      <c r="A1859" s="3">
        <v>6</v>
      </c>
      <c r="B1859" s="3" t="s">
        <v>2087</v>
      </c>
      <c r="C1859" s="3">
        <v>3</v>
      </c>
      <c r="D1859" s="3" t="s">
        <v>2088</v>
      </c>
      <c r="E1859" s="3">
        <v>2135</v>
      </c>
      <c r="F1859" s="3" t="str">
        <f>CONCATENATE(A:A,".",C:C,".",E:E)</f>
        <v>6.3.2135</v>
      </c>
      <c r="G1859" s="4" t="s">
        <v>2104</v>
      </c>
      <c r="H1859" s="3" t="str">
        <f>CONCATENATE(Table1[[#This Row],[ID]]," ",Table1[[#This Row],[NEW Micro label]])</f>
        <v>6.3.2135 Sharing Economy</v>
      </c>
    </row>
    <row r="1860" spans="1:8" ht="16" x14ac:dyDescent="0.2">
      <c r="A1860" s="3">
        <v>6</v>
      </c>
      <c r="B1860" s="3" t="s">
        <v>2087</v>
      </c>
      <c r="C1860" s="3">
        <v>10</v>
      </c>
      <c r="D1860" s="3" t="s">
        <v>2105</v>
      </c>
      <c r="E1860" s="3">
        <v>22</v>
      </c>
      <c r="F1860" s="3" t="str">
        <f>CONCATENATE(A:A,".",C:C,".",E:E)</f>
        <v>6.10.22</v>
      </c>
      <c r="G1860" s="4" t="s">
        <v>2106</v>
      </c>
      <c r="H1860" s="3" t="str">
        <f>CONCATENATE(Table1[[#This Row],[ID]]," ",Table1[[#This Row],[NEW Micro label]])</f>
        <v>6.10.22 Monetary Policy</v>
      </c>
    </row>
    <row r="1861" spans="1:8" ht="16" x14ac:dyDescent="0.2">
      <c r="A1861" s="3">
        <v>6</v>
      </c>
      <c r="B1861" s="3" t="s">
        <v>2087</v>
      </c>
      <c r="C1861" s="3">
        <v>10</v>
      </c>
      <c r="D1861" s="3" t="s">
        <v>2105</v>
      </c>
      <c r="E1861" s="3">
        <v>63</v>
      </c>
      <c r="F1861" s="3" t="str">
        <f>CONCATENATE(A:A,".",C:C,".",E:E)</f>
        <v>6.10.63</v>
      </c>
      <c r="G1861" s="4" t="s">
        <v>2107</v>
      </c>
      <c r="H1861" s="3" t="str">
        <f>CONCATENATE(Table1[[#This Row],[ID]]," ",Table1[[#This Row],[NEW Micro label]])</f>
        <v>6.10.63 Corporate Governance</v>
      </c>
    </row>
    <row r="1862" spans="1:8" ht="16" x14ac:dyDescent="0.2">
      <c r="A1862" s="3">
        <v>6</v>
      </c>
      <c r="B1862" s="3" t="s">
        <v>2087</v>
      </c>
      <c r="C1862" s="3">
        <v>10</v>
      </c>
      <c r="D1862" s="3" t="s">
        <v>2105</v>
      </c>
      <c r="E1862" s="3">
        <v>80</v>
      </c>
      <c r="F1862" s="3" t="str">
        <f>CONCATENATE(A:A,".",C:C,".",E:E)</f>
        <v>6.10.80</v>
      </c>
      <c r="G1862" s="4" t="s">
        <v>2108</v>
      </c>
      <c r="H1862" s="3" t="str">
        <f>CONCATENATE(Table1[[#This Row],[ID]]," ",Table1[[#This Row],[NEW Micro label]])</f>
        <v>6.10.80 Market Interdependencies</v>
      </c>
    </row>
    <row r="1863" spans="1:8" ht="16" x14ac:dyDescent="0.2">
      <c r="A1863" s="3">
        <v>6</v>
      </c>
      <c r="B1863" s="3" t="s">
        <v>2087</v>
      </c>
      <c r="C1863" s="3">
        <v>10</v>
      </c>
      <c r="D1863" s="3" t="s">
        <v>2105</v>
      </c>
      <c r="E1863" s="3">
        <v>82</v>
      </c>
      <c r="F1863" s="3" t="str">
        <f>CONCATENATE(A:A,".",C:C,".",E:E)</f>
        <v>6.10.82</v>
      </c>
      <c r="G1863" s="4" t="s">
        <v>2109</v>
      </c>
      <c r="H1863" s="3" t="str">
        <f>CONCATENATE(Table1[[#This Row],[ID]]," ",Table1[[#This Row],[NEW Micro label]])</f>
        <v>6.10.82 Finance-Growth Nexus</v>
      </c>
    </row>
    <row r="1864" spans="1:8" ht="16" x14ac:dyDescent="0.2">
      <c r="A1864" s="3">
        <v>6</v>
      </c>
      <c r="B1864" s="3" t="s">
        <v>2087</v>
      </c>
      <c r="C1864" s="3">
        <v>10</v>
      </c>
      <c r="D1864" s="3" t="s">
        <v>2105</v>
      </c>
      <c r="E1864" s="3">
        <v>373</v>
      </c>
      <c r="F1864" s="3" t="str">
        <f>CONCATENATE(A:A,".",C:C,".",E:E)</f>
        <v>6.10.373</v>
      </c>
      <c r="G1864" s="4" t="s">
        <v>2110</v>
      </c>
      <c r="H1864" s="3" t="str">
        <f>CONCATENATE(Table1[[#This Row],[ID]]," ",Table1[[#This Row],[NEW Micro label]])</f>
        <v>6.10.373 Ruin Probability</v>
      </c>
    </row>
    <row r="1865" spans="1:8" ht="16" x14ac:dyDescent="0.2">
      <c r="A1865" s="3">
        <v>6</v>
      </c>
      <c r="B1865" s="3" t="s">
        <v>2087</v>
      </c>
      <c r="C1865" s="3">
        <v>10</v>
      </c>
      <c r="D1865" s="3" t="s">
        <v>2105</v>
      </c>
      <c r="E1865" s="3">
        <v>465</v>
      </c>
      <c r="F1865" s="3" t="str">
        <f>CONCATENATE(A:A,".",C:C,".",E:E)</f>
        <v>6.10.465</v>
      </c>
      <c r="G1865" s="4" t="s">
        <v>2111</v>
      </c>
      <c r="H1865" s="3" t="str">
        <f>CONCATENATE(Table1[[#This Row],[ID]]," ",Table1[[#This Row],[NEW Micro label]])</f>
        <v>6.10.465 International Trade</v>
      </c>
    </row>
    <row r="1866" spans="1:8" ht="16" x14ac:dyDescent="0.2">
      <c r="A1866" s="3">
        <v>6</v>
      </c>
      <c r="B1866" s="3" t="s">
        <v>2087</v>
      </c>
      <c r="C1866" s="3">
        <v>10</v>
      </c>
      <c r="D1866" s="3" t="s">
        <v>2105</v>
      </c>
      <c r="E1866" s="3">
        <v>502</v>
      </c>
      <c r="F1866" s="3" t="str">
        <f>CONCATENATE(A:A,".",C:C,".",E:E)</f>
        <v>6.10.502</v>
      </c>
      <c r="G1866" s="4" t="s">
        <v>2112</v>
      </c>
      <c r="H1866" s="3" t="str">
        <f>CONCATENATE(Table1[[#This Row],[ID]]," ",Table1[[#This Row],[NEW Micro label]])</f>
        <v>6.10.502 Data Envelopment Analysis</v>
      </c>
    </row>
    <row r="1867" spans="1:8" ht="16" x14ac:dyDescent="0.2">
      <c r="A1867" s="3">
        <v>6</v>
      </c>
      <c r="B1867" s="3" t="s">
        <v>2087</v>
      </c>
      <c r="C1867" s="3">
        <v>10</v>
      </c>
      <c r="D1867" s="3" t="s">
        <v>2105</v>
      </c>
      <c r="E1867" s="3">
        <v>590</v>
      </c>
      <c r="F1867" s="3" t="str">
        <f>CONCATENATE(A:A,".",C:C,".",E:E)</f>
        <v>6.10.590</v>
      </c>
      <c r="G1867" s="4" t="s">
        <v>2113</v>
      </c>
      <c r="H1867" s="3" t="str">
        <f>CONCATENATE(Table1[[#This Row],[ID]]," ",Table1[[#This Row],[NEW Micro label]])</f>
        <v>6.10.590 Wages</v>
      </c>
    </row>
    <row r="1868" spans="1:8" ht="16" x14ac:dyDescent="0.2">
      <c r="A1868" s="3">
        <v>6</v>
      </c>
      <c r="B1868" s="3" t="s">
        <v>2087</v>
      </c>
      <c r="C1868" s="3">
        <v>10</v>
      </c>
      <c r="D1868" s="3" t="s">
        <v>2105</v>
      </c>
      <c r="E1868" s="3">
        <v>833</v>
      </c>
      <c r="F1868" s="3" t="str">
        <f>CONCATENATE(A:A,".",C:C,".",E:E)</f>
        <v>6.10.833</v>
      </c>
      <c r="G1868" s="4" t="s">
        <v>2114</v>
      </c>
      <c r="H1868" s="3" t="str">
        <f>CONCATENATE(Table1[[#This Row],[ID]]," ",Table1[[#This Row],[NEW Micro label]])</f>
        <v>6.10.833 Taxation Dynamics</v>
      </c>
    </row>
    <row r="1869" spans="1:8" ht="16" x14ac:dyDescent="0.2">
      <c r="A1869" s="3">
        <v>6</v>
      </c>
      <c r="B1869" s="3" t="s">
        <v>2087</v>
      </c>
      <c r="C1869" s="3">
        <v>10</v>
      </c>
      <c r="D1869" s="3" t="s">
        <v>2105</v>
      </c>
      <c r="E1869" s="3">
        <v>1076</v>
      </c>
      <c r="F1869" s="3" t="str">
        <f>CONCATENATE(A:A,".",C:C,".",E:E)</f>
        <v>6.10.1076</v>
      </c>
      <c r="G1869" s="4" t="s">
        <v>2115</v>
      </c>
      <c r="H1869" s="3" t="str">
        <f>CONCATENATE(Table1[[#This Row],[ID]]," ",Table1[[#This Row],[NEW Micro label]])</f>
        <v>6.10.1076 Retirement Economics</v>
      </c>
    </row>
    <row r="1870" spans="1:8" ht="16" x14ac:dyDescent="0.2">
      <c r="A1870" s="3">
        <v>6</v>
      </c>
      <c r="B1870" s="3" t="s">
        <v>2087</v>
      </c>
      <c r="C1870" s="3">
        <v>11</v>
      </c>
      <c r="D1870" s="3" t="s">
        <v>2116</v>
      </c>
      <c r="E1870" s="3">
        <v>31</v>
      </c>
      <c r="F1870" s="3" t="str">
        <f>CONCATENATE(A:A,".",C:C,".",E:E)</f>
        <v>6.11.31</v>
      </c>
      <c r="G1870" s="4" t="s">
        <v>2117</v>
      </c>
      <c r="H1870" s="3" t="str">
        <f>CONCATENATE(Table1[[#This Row],[ID]]," ",Table1[[#This Row],[NEW Micro label]])</f>
        <v>6.11.31 Self-Regulated Learning</v>
      </c>
    </row>
    <row r="1871" spans="1:8" ht="16" x14ac:dyDescent="0.2">
      <c r="A1871" s="3">
        <v>6</v>
      </c>
      <c r="B1871" s="3" t="s">
        <v>2087</v>
      </c>
      <c r="C1871" s="3">
        <v>11</v>
      </c>
      <c r="D1871" s="3" t="s">
        <v>2116</v>
      </c>
      <c r="E1871" s="3">
        <v>190</v>
      </c>
      <c r="F1871" s="3" t="str">
        <f>CONCATENATE(A:A,".",C:C,".",E:E)</f>
        <v>6.11.190</v>
      </c>
      <c r="G1871" s="4" t="s">
        <v>2118</v>
      </c>
      <c r="H1871" s="3" t="str">
        <f>CONCATENATE(Table1[[#This Row],[ID]]," ",Table1[[#This Row],[NEW Micro label]])</f>
        <v>6.11.190 Teacher Education</v>
      </c>
    </row>
    <row r="1872" spans="1:8" ht="16" x14ac:dyDescent="0.2">
      <c r="A1872" s="3">
        <v>6</v>
      </c>
      <c r="B1872" s="3" t="s">
        <v>2087</v>
      </c>
      <c r="C1872" s="3">
        <v>11</v>
      </c>
      <c r="D1872" s="3" t="s">
        <v>2116</v>
      </c>
      <c r="E1872" s="3">
        <v>295</v>
      </c>
      <c r="F1872" s="3" t="str">
        <f>CONCATENATE(A:A,".",C:C,".",E:E)</f>
        <v>6.11.295</v>
      </c>
      <c r="G1872" s="4" t="s">
        <v>2119</v>
      </c>
      <c r="H1872" s="3" t="str">
        <f>CONCATENATE(Table1[[#This Row],[ID]]," ",Table1[[#This Row],[NEW Micro label]])</f>
        <v>6.11.295 Science Education</v>
      </c>
    </row>
    <row r="1873" spans="1:8" ht="16" x14ac:dyDescent="0.2">
      <c r="A1873" s="3">
        <v>6</v>
      </c>
      <c r="B1873" s="3" t="s">
        <v>2087</v>
      </c>
      <c r="C1873" s="3">
        <v>11</v>
      </c>
      <c r="D1873" s="3" t="s">
        <v>2116</v>
      </c>
      <c r="E1873" s="3">
        <v>333</v>
      </c>
      <c r="F1873" s="3" t="str">
        <f>CONCATENATE(A:A,".",C:C,".",E:E)</f>
        <v>6.11.333</v>
      </c>
      <c r="G1873" s="4" t="s">
        <v>2120</v>
      </c>
      <c r="H1873" s="3" t="str">
        <f>CONCATENATE(Table1[[#This Row],[ID]]," ",Table1[[#This Row],[NEW Micro label]])</f>
        <v>6.11.333 Digital Education</v>
      </c>
    </row>
    <row r="1874" spans="1:8" ht="16" x14ac:dyDescent="0.2">
      <c r="A1874" s="3">
        <v>6</v>
      </c>
      <c r="B1874" s="3" t="s">
        <v>2087</v>
      </c>
      <c r="C1874" s="3">
        <v>11</v>
      </c>
      <c r="D1874" s="3" t="s">
        <v>2116</v>
      </c>
      <c r="E1874" s="3">
        <v>345</v>
      </c>
      <c r="F1874" s="3" t="str">
        <f>CONCATENATE(A:A,".",C:C,".",E:E)</f>
        <v>6.11.345</v>
      </c>
      <c r="G1874" s="4" t="s">
        <v>2121</v>
      </c>
      <c r="H1874" s="3" t="str">
        <f>CONCATENATE(Table1[[#This Row],[ID]]," ",Table1[[#This Row],[NEW Micro label]])</f>
        <v>6.11.345 Educational Reform</v>
      </c>
    </row>
    <row r="1875" spans="1:8" ht="16" x14ac:dyDescent="0.2">
      <c r="A1875" s="3">
        <v>6</v>
      </c>
      <c r="B1875" s="3" t="s">
        <v>2087</v>
      </c>
      <c r="C1875" s="3">
        <v>11</v>
      </c>
      <c r="D1875" s="3" t="s">
        <v>2116</v>
      </c>
      <c r="E1875" s="3">
        <v>666</v>
      </c>
      <c r="F1875" s="3" t="str">
        <f>CONCATENATE(A:A,".",C:C,".",E:E)</f>
        <v>6.11.666</v>
      </c>
      <c r="G1875" s="4" t="s">
        <v>2122</v>
      </c>
      <c r="H1875" s="3" t="str">
        <f>CONCATENATE(Table1[[#This Row],[ID]]," ",Table1[[#This Row],[NEW Micro label]])</f>
        <v>6.11.666 Educational Inequality</v>
      </c>
    </row>
    <row r="1876" spans="1:8" ht="16" x14ac:dyDescent="0.2">
      <c r="A1876" s="3">
        <v>6</v>
      </c>
      <c r="B1876" s="3" t="s">
        <v>2087</v>
      </c>
      <c r="C1876" s="3">
        <v>11</v>
      </c>
      <c r="D1876" s="3" t="s">
        <v>2116</v>
      </c>
      <c r="E1876" s="3">
        <v>882</v>
      </c>
      <c r="F1876" s="3" t="str">
        <f>CONCATENATE(A:A,".",C:C,".",E:E)</f>
        <v>6.11.882</v>
      </c>
      <c r="G1876" s="4" t="s">
        <v>2123</v>
      </c>
      <c r="H1876" s="3" t="str">
        <f>CONCATENATE(Table1[[#This Row],[ID]]," ",Table1[[#This Row],[NEW Micro label]])</f>
        <v>6.11.882 Critical Pedagogy</v>
      </c>
    </row>
    <row r="1877" spans="1:8" ht="16" x14ac:dyDescent="0.2">
      <c r="A1877" s="3">
        <v>6</v>
      </c>
      <c r="B1877" s="3" t="s">
        <v>2087</v>
      </c>
      <c r="C1877" s="3">
        <v>11</v>
      </c>
      <c r="D1877" s="3" t="s">
        <v>2116</v>
      </c>
      <c r="E1877" s="3">
        <v>1094</v>
      </c>
      <c r="F1877" s="3" t="str">
        <f>CONCATENATE(A:A,".",C:C,".",E:E)</f>
        <v>6.11.1094</v>
      </c>
      <c r="G1877" s="4" t="s">
        <v>2124</v>
      </c>
      <c r="H1877" s="3" t="str">
        <f>CONCATENATE(Table1[[#This Row],[ID]]," ",Table1[[#This Row],[NEW Micro label]])</f>
        <v>6.11.1094 Medical E-Learning</v>
      </c>
    </row>
    <row r="1878" spans="1:8" ht="16" x14ac:dyDescent="0.2">
      <c r="A1878" s="3">
        <v>6</v>
      </c>
      <c r="B1878" s="3" t="s">
        <v>2087</v>
      </c>
      <c r="C1878" s="3">
        <v>11</v>
      </c>
      <c r="D1878" s="3" t="s">
        <v>2116</v>
      </c>
      <c r="E1878" s="3">
        <v>1248</v>
      </c>
      <c r="F1878" s="3" t="str">
        <f>CONCATENATE(A:A,".",C:C,".",E:E)</f>
        <v>6.11.1248</v>
      </c>
      <c r="G1878" s="4" t="s">
        <v>2125</v>
      </c>
      <c r="H1878" s="3" t="str">
        <f>CONCATENATE(Table1[[#This Row],[ID]]," ",Table1[[#This Row],[NEW Micro label]])</f>
        <v>6.11.1248 Creativity</v>
      </c>
    </row>
    <row r="1879" spans="1:8" ht="16" x14ac:dyDescent="0.2">
      <c r="A1879" s="3">
        <v>6</v>
      </c>
      <c r="B1879" s="3" t="s">
        <v>2087</v>
      </c>
      <c r="C1879" s="3">
        <v>11</v>
      </c>
      <c r="D1879" s="3" t="s">
        <v>2116</v>
      </c>
      <c r="E1879" s="3">
        <v>1255</v>
      </c>
      <c r="F1879" s="3" t="str">
        <f>CONCATENATE(A:A,".",C:C,".",E:E)</f>
        <v>6.11.1255</v>
      </c>
      <c r="G1879" s="4" t="s">
        <v>2126</v>
      </c>
      <c r="H1879" s="3" t="str">
        <f>CONCATENATE(Table1[[#This Row],[ID]]," ",Table1[[#This Row],[NEW Micro label]])</f>
        <v>6.11.1255 International Education</v>
      </c>
    </row>
    <row r="1880" spans="1:8" ht="16" x14ac:dyDescent="0.2">
      <c r="A1880" s="3">
        <v>6</v>
      </c>
      <c r="B1880" s="3" t="s">
        <v>2087</v>
      </c>
      <c r="C1880" s="3">
        <v>11</v>
      </c>
      <c r="D1880" s="3" t="s">
        <v>2116</v>
      </c>
      <c r="E1880" s="3">
        <v>1395</v>
      </c>
      <c r="F1880" s="3" t="str">
        <f>CONCATENATE(A:A,".",C:C,".",E:E)</f>
        <v>6.11.1395</v>
      </c>
      <c r="G1880" s="4" t="s">
        <v>2127</v>
      </c>
      <c r="H1880" s="3" t="str">
        <f>CONCATENATE(Table1[[#This Row],[ID]]," ",Table1[[#This Row],[NEW Micro label]])</f>
        <v>6.11.1395 Adaptive Learning</v>
      </c>
    </row>
    <row r="1881" spans="1:8" ht="16" x14ac:dyDescent="0.2">
      <c r="A1881" s="3">
        <v>6</v>
      </c>
      <c r="B1881" s="3" t="s">
        <v>2087</v>
      </c>
      <c r="C1881" s="3">
        <v>11</v>
      </c>
      <c r="D1881" s="3" t="s">
        <v>2116</v>
      </c>
      <c r="E1881" s="3">
        <v>1506</v>
      </c>
      <c r="F1881" s="3" t="str">
        <f>CONCATENATE(A:A,".",C:C,".",E:E)</f>
        <v>6.11.1506</v>
      </c>
      <c r="G1881" s="4" t="s">
        <v>2128</v>
      </c>
      <c r="H1881" s="3" t="str">
        <f>CONCATENATE(Table1[[#This Row],[ID]]," ",Table1[[#This Row],[NEW Micro label]])</f>
        <v>6.11.1506 Engineering Education</v>
      </c>
    </row>
    <row r="1882" spans="1:8" ht="16" x14ac:dyDescent="0.2">
      <c r="A1882" s="3">
        <v>6</v>
      </c>
      <c r="B1882" s="3" t="s">
        <v>2087</v>
      </c>
      <c r="C1882" s="3">
        <v>11</v>
      </c>
      <c r="D1882" s="3" t="s">
        <v>2116</v>
      </c>
      <c r="E1882" s="3">
        <v>1526</v>
      </c>
      <c r="F1882" s="3" t="str">
        <f>CONCATENATE(A:A,".",C:C,".",E:E)</f>
        <v>6.11.1526</v>
      </c>
      <c r="G1882" s="4" t="s">
        <v>2129</v>
      </c>
      <c r="H1882" s="3" t="str">
        <f>CONCATENATE(Table1[[#This Row],[ID]]," ",Table1[[#This Row],[NEW Micro label]])</f>
        <v>6.11.1526 Computational Thinking</v>
      </c>
    </row>
    <row r="1883" spans="1:8" ht="16" x14ac:dyDescent="0.2">
      <c r="A1883" s="3">
        <v>6</v>
      </c>
      <c r="B1883" s="3" t="s">
        <v>2087</v>
      </c>
      <c r="C1883" s="3">
        <v>11</v>
      </c>
      <c r="D1883" s="3" t="s">
        <v>2116</v>
      </c>
      <c r="E1883" s="3">
        <v>1544</v>
      </c>
      <c r="F1883" s="3" t="str">
        <f>CONCATENATE(A:A,".",C:C,".",E:E)</f>
        <v>6.11.1544</v>
      </c>
      <c r="G1883" s="4" t="s">
        <v>2130</v>
      </c>
      <c r="H1883" s="3" t="str">
        <f>CONCATENATE(Table1[[#This Row],[ID]]," ",Table1[[#This Row],[NEW Micro label]])</f>
        <v>6.11.1544 Academic Development</v>
      </c>
    </row>
    <row r="1884" spans="1:8" ht="16" x14ac:dyDescent="0.2">
      <c r="A1884" s="3">
        <v>6</v>
      </c>
      <c r="B1884" s="3" t="s">
        <v>2087</v>
      </c>
      <c r="C1884" s="3">
        <v>11</v>
      </c>
      <c r="D1884" s="3" t="s">
        <v>2116</v>
      </c>
      <c r="E1884" s="3">
        <v>1859</v>
      </c>
      <c r="F1884" s="3" t="str">
        <f>CONCATENATE(A:A,".",C:C,".",E:E)</f>
        <v>6.11.1859</v>
      </c>
      <c r="G1884" s="4" t="s">
        <v>2131</v>
      </c>
      <c r="H1884" s="3" t="str">
        <f>CONCATENATE(Table1[[#This Row],[ID]]," ",Table1[[#This Row],[NEW Micro label]])</f>
        <v>6.11.1859 Competency Development</v>
      </c>
    </row>
    <row r="1885" spans="1:8" ht="16" x14ac:dyDescent="0.2">
      <c r="A1885" s="3">
        <v>6</v>
      </c>
      <c r="B1885" s="3" t="s">
        <v>2087</v>
      </c>
      <c r="C1885" s="3">
        <v>11</v>
      </c>
      <c r="D1885" s="3" t="s">
        <v>2116</v>
      </c>
      <c r="E1885" s="3">
        <v>1889</v>
      </c>
      <c r="F1885" s="3" t="str">
        <f>CONCATENATE(A:A,".",C:C,".",E:E)</f>
        <v>6.11.1889</v>
      </c>
      <c r="G1885" s="4" t="s">
        <v>2132</v>
      </c>
      <c r="H1885" s="3" t="str">
        <f>CONCATENATE(Table1[[#This Row],[ID]]," ",Table1[[#This Row],[NEW Micro label]])</f>
        <v>6.11.1889 Educational Escape Rooms</v>
      </c>
    </row>
    <row r="1886" spans="1:8" ht="16" x14ac:dyDescent="0.2">
      <c r="A1886" s="3">
        <v>6</v>
      </c>
      <c r="B1886" s="3" t="s">
        <v>2087</v>
      </c>
      <c r="C1886" s="3">
        <v>11</v>
      </c>
      <c r="D1886" s="3" t="s">
        <v>2116</v>
      </c>
      <c r="E1886" s="3">
        <v>2101</v>
      </c>
      <c r="F1886" s="3" t="str">
        <f>CONCATENATE(A:A,".",C:C,".",E:E)</f>
        <v>6.11.2101</v>
      </c>
      <c r="G1886" s="4" t="s">
        <v>2133</v>
      </c>
      <c r="H1886" s="3" t="str">
        <f>CONCATENATE(Table1[[#This Row],[ID]]," ",Table1[[#This Row],[NEW Micro label]])</f>
        <v>6.11.2101 Educational Psychology</v>
      </c>
    </row>
    <row r="1887" spans="1:8" ht="16" x14ac:dyDescent="0.2">
      <c r="A1887" s="3">
        <v>6</v>
      </c>
      <c r="B1887" s="3" t="s">
        <v>2087</v>
      </c>
      <c r="C1887" s="3">
        <v>11</v>
      </c>
      <c r="D1887" s="3" t="s">
        <v>2116</v>
      </c>
      <c r="E1887" s="3">
        <v>2145</v>
      </c>
      <c r="F1887" s="3" t="str">
        <f>CONCATENATE(A:A,".",C:C,".",E:E)</f>
        <v>6.11.2145</v>
      </c>
      <c r="G1887" s="4" t="s">
        <v>2134</v>
      </c>
      <c r="H1887" s="3" t="str">
        <f>CONCATENATE(Table1[[#This Row],[ID]]," ",Table1[[#This Row],[NEW Micro label]])</f>
        <v>6.11.2145 Geography Education</v>
      </c>
    </row>
    <row r="1888" spans="1:8" ht="16" x14ac:dyDescent="0.2">
      <c r="A1888" s="3">
        <v>6</v>
      </c>
      <c r="B1888" s="3" t="s">
        <v>2087</v>
      </c>
      <c r="C1888" s="3">
        <v>11</v>
      </c>
      <c r="D1888" s="3" t="s">
        <v>2116</v>
      </c>
      <c r="E1888" s="3">
        <v>2221</v>
      </c>
      <c r="F1888" s="3" t="str">
        <f>CONCATENATE(A:A,".",C:C,".",E:E)</f>
        <v>6.11.2221</v>
      </c>
      <c r="G1888" s="4" t="s">
        <v>2135</v>
      </c>
      <c r="H1888" s="3" t="str">
        <f>CONCATENATE(Table1[[#This Row],[ID]]," ",Table1[[#This Row],[NEW Micro label]])</f>
        <v>6.11.2221 History Education</v>
      </c>
    </row>
    <row r="1889" spans="1:8" ht="16" x14ac:dyDescent="0.2">
      <c r="A1889" s="3">
        <v>6</v>
      </c>
      <c r="B1889" s="3" t="s">
        <v>2087</v>
      </c>
      <c r="C1889" s="3">
        <v>11</v>
      </c>
      <c r="D1889" s="3" t="s">
        <v>2116</v>
      </c>
      <c r="E1889" s="3">
        <v>2298</v>
      </c>
      <c r="F1889" s="3" t="str">
        <f>CONCATENATE(A:A,".",C:C,".",E:E)</f>
        <v>6.11.2298</v>
      </c>
      <c r="G1889" s="4" t="s">
        <v>2136</v>
      </c>
      <c r="H1889" s="3" t="str">
        <f>CONCATENATE(Table1[[#This Row],[ID]]," ",Table1[[#This Row],[NEW Micro label]])</f>
        <v>6.11.2298 Mixed Methods Research</v>
      </c>
    </row>
    <row r="1890" spans="1:8" ht="16" x14ac:dyDescent="0.2">
      <c r="A1890" s="3">
        <v>6</v>
      </c>
      <c r="B1890" s="3" t="s">
        <v>2087</v>
      </c>
      <c r="C1890" s="3">
        <v>11</v>
      </c>
      <c r="D1890" s="3" t="s">
        <v>2116</v>
      </c>
      <c r="E1890" s="3">
        <v>2312</v>
      </c>
      <c r="F1890" s="3" t="str">
        <f>CONCATENATE(A:A,".",C:C,".",E:E)</f>
        <v>6.11.2312</v>
      </c>
      <c r="G1890" s="4" t="s">
        <v>2137</v>
      </c>
      <c r="H1890" s="3" t="str">
        <f>CONCATENATE(Table1[[#This Row],[ID]]," ",Table1[[#This Row],[NEW Micro label]])</f>
        <v>6.11.2312 Economic Education</v>
      </c>
    </row>
    <row r="1891" spans="1:8" ht="16" x14ac:dyDescent="0.2">
      <c r="A1891" s="3">
        <v>6</v>
      </c>
      <c r="B1891" s="3" t="s">
        <v>2087</v>
      </c>
      <c r="C1891" s="3">
        <v>11</v>
      </c>
      <c r="D1891" s="3" t="s">
        <v>2116</v>
      </c>
      <c r="E1891" s="3">
        <v>2332</v>
      </c>
      <c r="F1891" s="3" t="str">
        <f>CONCATENATE(A:A,".",C:C,".",E:E)</f>
        <v>6.11.2332</v>
      </c>
      <c r="G1891" s="4" t="s">
        <v>2138</v>
      </c>
      <c r="H1891" s="3" t="str">
        <f>CONCATENATE(Table1[[#This Row],[ID]]," ",Table1[[#This Row],[NEW Micro label]])</f>
        <v>6.11.2332 Instructional Design</v>
      </c>
    </row>
    <row r="1892" spans="1:8" ht="16" x14ac:dyDescent="0.2">
      <c r="A1892" s="3">
        <v>6</v>
      </c>
      <c r="B1892" s="3" t="s">
        <v>2087</v>
      </c>
      <c r="C1892" s="3">
        <v>11</v>
      </c>
      <c r="D1892" s="3" t="s">
        <v>2116</v>
      </c>
      <c r="E1892" s="3">
        <v>2357</v>
      </c>
      <c r="F1892" s="3" t="str">
        <f>CONCATENATE(A:A,".",C:C,".",E:E)</f>
        <v>6.11.2357</v>
      </c>
      <c r="G1892" s="4" t="s">
        <v>2139</v>
      </c>
      <c r="H1892" s="3" t="str">
        <f>CONCATENATE(Table1[[#This Row],[ID]]," ",Table1[[#This Row],[NEW Micro label]])</f>
        <v>6.11.2357 Transformative Learning</v>
      </c>
    </row>
    <row r="1893" spans="1:8" ht="16" x14ac:dyDescent="0.2">
      <c r="A1893" s="3">
        <v>6</v>
      </c>
      <c r="B1893" s="3" t="s">
        <v>2087</v>
      </c>
      <c r="C1893" s="3">
        <v>11</v>
      </c>
      <c r="D1893" s="3" t="s">
        <v>2116</v>
      </c>
      <c r="E1893" s="3">
        <v>2525</v>
      </c>
      <c r="F1893" s="3" t="str">
        <f>CONCATENATE(A:A,".",C:C,".",E:E)</f>
        <v>6.11.2525</v>
      </c>
      <c r="G1893" s="4" t="s">
        <v>2140</v>
      </c>
      <c r="H1893" s="3" t="str">
        <f>CONCATENATE(Table1[[#This Row],[ID]]," ",Table1[[#This Row],[NEW Micro label]])</f>
        <v>6.11.2525 Open Education Resources</v>
      </c>
    </row>
    <row r="1894" spans="1:8" ht="16" x14ac:dyDescent="0.2">
      <c r="A1894" s="3">
        <v>6</v>
      </c>
      <c r="B1894" s="3" t="s">
        <v>2087</v>
      </c>
      <c r="C1894" s="3">
        <v>11</v>
      </c>
      <c r="D1894" s="3" t="s">
        <v>2116</v>
      </c>
      <c r="E1894" s="3">
        <v>2787</v>
      </c>
      <c r="F1894" s="3" t="str">
        <f>CONCATENATE(A:A,".",C:C,".",E:E)</f>
        <v>6.11.2787</v>
      </c>
      <c r="G1894" s="4" t="s">
        <v>2141</v>
      </c>
      <c r="H1894" s="3" t="str">
        <f>CONCATENATE(Table1[[#This Row],[ID]]," ",Table1[[#This Row],[NEW Micro label]])</f>
        <v>6.11.2787 Qualitative Inquiry</v>
      </c>
    </row>
    <row r="1895" spans="1:8" ht="16" x14ac:dyDescent="0.2">
      <c r="A1895" s="3">
        <v>6</v>
      </c>
      <c r="B1895" s="3" t="s">
        <v>2087</v>
      </c>
      <c r="C1895" s="3">
        <v>24</v>
      </c>
      <c r="D1895" s="3" t="s">
        <v>2142</v>
      </c>
      <c r="E1895" s="3">
        <v>15</v>
      </c>
      <c r="F1895" s="3" t="str">
        <f>CONCATENATE(A:A,".",C:C,".",E:E)</f>
        <v>6.24.15</v>
      </c>
      <c r="G1895" s="4" t="s">
        <v>2143</v>
      </c>
      <c r="H1895" s="3" t="str">
        <f>CONCATENATE(Table1[[#This Row],[ID]]," ",Table1[[#This Row],[NEW Micro label]])</f>
        <v>6.24.15 Parenting and Child Development</v>
      </c>
    </row>
    <row r="1896" spans="1:8" ht="16" x14ac:dyDescent="0.2">
      <c r="A1896" s="3">
        <v>6</v>
      </c>
      <c r="B1896" s="3" t="s">
        <v>2087</v>
      </c>
      <c r="C1896" s="3">
        <v>24</v>
      </c>
      <c r="D1896" s="3" t="s">
        <v>2142</v>
      </c>
      <c r="E1896" s="3">
        <v>93</v>
      </c>
      <c r="F1896" s="3" t="str">
        <f>CONCATENATE(A:A,".",C:C,".",E:E)</f>
        <v>6.24.93</v>
      </c>
      <c r="G1896" s="4" t="s">
        <v>2144</v>
      </c>
      <c r="H1896" s="3" t="str">
        <f>CONCATENATE(Table1[[#This Row],[ID]]," ",Table1[[#This Row],[NEW Micro label]])</f>
        <v>6.24.93 Trauma and PTSD</v>
      </c>
    </row>
    <row r="1897" spans="1:8" ht="16" x14ac:dyDescent="0.2">
      <c r="A1897" s="3">
        <v>6</v>
      </c>
      <c r="B1897" s="3" t="s">
        <v>2087</v>
      </c>
      <c r="C1897" s="3">
        <v>24</v>
      </c>
      <c r="D1897" s="3" t="s">
        <v>2142</v>
      </c>
      <c r="E1897" s="3">
        <v>379</v>
      </c>
      <c r="F1897" s="3" t="str">
        <f>CONCATENATE(A:A,".",C:C,".",E:E)</f>
        <v>6.24.379</v>
      </c>
      <c r="G1897" s="4" t="s">
        <v>2145</v>
      </c>
      <c r="H1897" s="3" t="str">
        <f>CONCATENATE(Table1[[#This Row],[ID]]," ",Table1[[#This Row],[NEW Micro label]])</f>
        <v>6.24.379 Modern Psychoanalysis</v>
      </c>
    </row>
    <row r="1898" spans="1:8" ht="16" x14ac:dyDescent="0.2">
      <c r="A1898" s="3">
        <v>6</v>
      </c>
      <c r="B1898" s="3" t="s">
        <v>2087</v>
      </c>
      <c r="C1898" s="3">
        <v>24</v>
      </c>
      <c r="D1898" s="3" t="s">
        <v>2142</v>
      </c>
      <c r="E1898" s="3">
        <v>498</v>
      </c>
      <c r="F1898" s="3" t="str">
        <f>CONCATENATE(A:A,".",C:C,".",E:E)</f>
        <v>6.24.498</v>
      </c>
      <c r="G1898" s="4" t="s">
        <v>2146</v>
      </c>
      <c r="H1898" s="3" t="str">
        <f>CONCATENATE(Table1[[#This Row],[ID]]," ",Table1[[#This Row],[NEW Micro label]])</f>
        <v>6.24.498 Psychotherapy Training</v>
      </c>
    </row>
    <row r="1899" spans="1:8" ht="16" x14ac:dyDescent="0.2">
      <c r="A1899" s="3">
        <v>6</v>
      </c>
      <c r="B1899" s="3" t="s">
        <v>2087</v>
      </c>
      <c r="C1899" s="3">
        <v>24</v>
      </c>
      <c r="D1899" s="3" t="s">
        <v>2142</v>
      </c>
      <c r="E1899" s="3">
        <v>856</v>
      </c>
      <c r="F1899" s="3" t="str">
        <f>CONCATENATE(A:A,".",C:C,".",E:E)</f>
        <v>6.24.856</v>
      </c>
      <c r="G1899" s="4" t="s">
        <v>2147</v>
      </c>
      <c r="H1899" s="3" t="str">
        <f>CONCATENATE(Table1[[#This Row],[ID]]," ",Table1[[#This Row],[NEW Micro label]])</f>
        <v>6.24.856 Child Welfare</v>
      </c>
    </row>
    <row r="1900" spans="1:8" ht="16" x14ac:dyDescent="0.2">
      <c r="A1900" s="3">
        <v>6</v>
      </c>
      <c r="B1900" s="3" t="s">
        <v>2087</v>
      </c>
      <c r="C1900" s="3">
        <v>24</v>
      </c>
      <c r="D1900" s="3" t="s">
        <v>2142</v>
      </c>
      <c r="E1900" s="3">
        <v>858</v>
      </c>
      <c r="F1900" s="3" t="str">
        <f>CONCATENATE(A:A,".",C:C,".",E:E)</f>
        <v>6.24.858</v>
      </c>
      <c r="G1900" s="4" t="s">
        <v>2148</v>
      </c>
      <c r="H1900" s="3" t="str">
        <f>CONCATENATE(Table1[[#This Row],[ID]]," ",Table1[[#This Row],[NEW Micro label]])</f>
        <v>6.24.858 Intimate Partner Violence</v>
      </c>
    </row>
    <row r="1901" spans="1:8" ht="16" x14ac:dyDescent="0.2">
      <c r="A1901" s="3">
        <v>6</v>
      </c>
      <c r="B1901" s="3" t="s">
        <v>2087</v>
      </c>
      <c r="C1901" s="3">
        <v>24</v>
      </c>
      <c r="D1901" s="3" t="s">
        <v>2142</v>
      </c>
      <c r="E1901" s="3">
        <v>954</v>
      </c>
      <c r="F1901" s="3" t="str">
        <f>CONCATENATE(A:A,".",C:C,".",E:E)</f>
        <v>6.24.954</v>
      </c>
      <c r="G1901" s="4" t="s">
        <v>2149</v>
      </c>
      <c r="H1901" s="3" t="str">
        <f>CONCATENATE(Table1[[#This Row],[ID]]," ",Table1[[#This Row],[NEW Micro label]])</f>
        <v>6.24.954 Relationship Dynamics</v>
      </c>
    </row>
    <row r="1902" spans="1:8" ht="16" x14ac:dyDescent="0.2">
      <c r="A1902" s="3">
        <v>6</v>
      </c>
      <c r="B1902" s="3" t="s">
        <v>2087</v>
      </c>
      <c r="C1902" s="3">
        <v>24</v>
      </c>
      <c r="D1902" s="3" t="s">
        <v>2142</v>
      </c>
      <c r="E1902" s="3">
        <v>1058</v>
      </c>
      <c r="F1902" s="3" t="str">
        <f>CONCATENATE(A:A,".",C:C,".",E:E)</f>
        <v>6.24.1058</v>
      </c>
      <c r="G1902" s="4" t="s">
        <v>2150</v>
      </c>
      <c r="H1902" s="3" t="str">
        <f>CONCATENATE(Table1[[#This Row],[ID]]," ",Table1[[#This Row],[NEW Micro label]])</f>
        <v>6.24.1058 Bullying Dynamics</v>
      </c>
    </row>
    <row r="1903" spans="1:8" ht="16" x14ac:dyDescent="0.2">
      <c r="A1903" s="3">
        <v>6</v>
      </c>
      <c r="B1903" s="3" t="s">
        <v>2087</v>
      </c>
      <c r="C1903" s="3">
        <v>24</v>
      </c>
      <c r="D1903" s="3" t="s">
        <v>2142</v>
      </c>
      <c r="E1903" s="3">
        <v>1084</v>
      </c>
      <c r="F1903" s="3" t="str">
        <f>CONCATENATE(A:A,".",C:C,".",E:E)</f>
        <v>6.24.1084</v>
      </c>
      <c r="G1903" s="4" t="s">
        <v>2151</v>
      </c>
      <c r="H1903" s="3" t="str">
        <f>CONCATENATE(Table1[[#This Row],[ID]]," ",Table1[[#This Row],[NEW Micro label]])</f>
        <v>6.24.1084 Sexual Violence</v>
      </c>
    </row>
    <row r="1904" spans="1:8" ht="16" x14ac:dyDescent="0.2">
      <c r="A1904" s="3">
        <v>6</v>
      </c>
      <c r="B1904" s="3" t="s">
        <v>2087</v>
      </c>
      <c r="C1904" s="3">
        <v>24</v>
      </c>
      <c r="D1904" s="3" t="s">
        <v>2142</v>
      </c>
      <c r="E1904" s="3">
        <v>1266</v>
      </c>
      <c r="F1904" s="3" t="str">
        <f>CONCATENATE(A:A,".",C:C,".",E:E)</f>
        <v>6.24.1266</v>
      </c>
      <c r="G1904" s="4" t="s">
        <v>2152</v>
      </c>
      <c r="H1904" s="3" t="str">
        <f>CONCATENATE(Table1[[#This Row],[ID]]," ",Table1[[#This Row],[NEW Micro label]])</f>
        <v>6.24.1266 Social Work Education</v>
      </c>
    </row>
    <row r="1905" spans="1:8" ht="16" x14ac:dyDescent="0.2">
      <c r="A1905" s="3">
        <v>6</v>
      </c>
      <c r="B1905" s="3" t="s">
        <v>2087</v>
      </c>
      <c r="C1905" s="3">
        <v>24</v>
      </c>
      <c r="D1905" s="3" t="s">
        <v>2142</v>
      </c>
      <c r="E1905" s="3">
        <v>1528</v>
      </c>
      <c r="F1905" s="3" t="str">
        <f>CONCATENATE(A:A,".",C:C,".",E:E)</f>
        <v>6.24.1528</v>
      </c>
      <c r="G1905" s="4" t="s">
        <v>2153</v>
      </c>
      <c r="H1905" s="3" t="str">
        <f>CONCATENATE(Table1[[#This Row],[ID]]," ",Table1[[#This Row],[NEW Micro label]])</f>
        <v>6.24.1528 Early Childhood Education</v>
      </c>
    </row>
    <row r="1906" spans="1:8" ht="16" x14ac:dyDescent="0.2">
      <c r="A1906" s="3">
        <v>6</v>
      </c>
      <c r="B1906" s="3" t="s">
        <v>2087</v>
      </c>
      <c r="C1906" s="3">
        <v>24</v>
      </c>
      <c r="D1906" s="3" t="s">
        <v>2142</v>
      </c>
      <c r="E1906" s="3">
        <v>2075</v>
      </c>
      <c r="F1906" s="3" t="str">
        <f>CONCATENATE(A:A,".",C:C,".",E:E)</f>
        <v>6.24.2075</v>
      </c>
      <c r="G1906" s="4" t="s">
        <v>2154</v>
      </c>
      <c r="H1906" s="3" t="str">
        <f>CONCATENATE(Table1[[#This Row],[ID]]," ",Table1[[#This Row],[NEW Micro label]])</f>
        <v>6.24.2075 School Health</v>
      </c>
    </row>
    <row r="1907" spans="1:8" ht="16" x14ac:dyDescent="0.2">
      <c r="A1907" s="3">
        <v>6</v>
      </c>
      <c r="B1907" s="3" t="s">
        <v>2087</v>
      </c>
      <c r="C1907" s="3">
        <v>24</v>
      </c>
      <c r="D1907" s="3" t="s">
        <v>2142</v>
      </c>
      <c r="E1907" s="3">
        <v>2148</v>
      </c>
      <c r="F1907" s="3" t="str">
        <f>CONCATENATE(A:A,".",C:C,".",E:E)</f>
        <v>6.24.2148</v>
      </c>
      <c r="G1907" s="4" t="s">
        <v>674</v>
      </c>
      <c r="H1907" s="3" t="str">
        <f>CONCATENATE(Table1[[#This Row],[ID]]," ",Table1[[#This Row],[NEW Micro label]])</f>
        <v>6.24.2148 Medical Ethics</v>
      </c>
    </row>
    <row r="1908" spans="1:8" ht="16" x14ac:dyDescent="0.2">
      <c r="A1908" s="3">
        <v>6</v>
      </c>
      <c r="B1908" s="3" t="s">
        <v>2087</v>
      </c>
      <c r="C1908" s="3">
        <v>27</v>
      </c>
      <c r="D1908" s="3" t="s">
        <v>2155</v>
      </c>
      <c r="E1908" s="3">
        <v>50</v>
      </c>
      <c r="F1908" s="3" t="str">
        <f>CONCATENATE(A:A,".",C:C,".",E:E)</f>
        <v>6.27.50</v>
      </c>
      <c r="G1908" s="4" t="s">
        <v>2156</v>
      </c>
      <c r="H1908" s="3" t="str">
        <f>CONCATENATE(Table1[[#This Row],[ID]]," ",Table1[[#This Row],[NEW Micro label]])</f>
        <v>6.27.50 International Relations</v>
      </c>
    </row>
    <row r="1909" spans="1:8" ht="16" x14ac:dyDescent="0.2">
      <c r="A1909" s="3">
        <v>6</v>
      </c>
      <c r="B1909" s="3" t="s">
        <v>2087</v>
      </c>
      <c r="C1909" s="3">
        <v>27</v>
      </c>
      <c r="D1909" s="3" t="s">
        <v>2155</v>
      </c>
      <c r="E1909" s="3">
        <v>157</v>
      </c>
      <c r="F1909" s="3" t="str">
        <f>CONCATENATE(A:A,".",C:C,".",E:E)</f>
        <v>6.27.157</v>
      </c>
      <c r="G1909" s="4" t="s">
        <v>2157</v>
      </c>
      <c r="H1909" s="3" t="str">
        <f>CONCATENATE(Table1[[#This Row],[ID]]," ",Table1[[#This Row],[NEW Micro label]])</f>
        <v>6.27.157 Political Representation</v>
      </c>
    </row>
    <row r="1910" spans="1:8" ht="16" x14ac:dyDescent="0.2">
      <c r="A1910" s="3">
        <v>6</v>
      </c>
      <c r="B1910" s="3" t="s">
        <v>2087</v>
      </c>
      <c r="C1910" s="3">
        <v>27</v>
      </c>
      <c r="D1910" s="3" t="s">
        <v>2155</v>
      </c>
      <c r="E1910" s="3">
        <v>489</v>
      </c>
      <c r="F1910" s="3" t="str">
        <f>CONCATENATE(A:A,".",C:C,".",E:E)</f>
        <v>6.27.489</v>
      </c>
      <c r="G1910" s="4" t="s">
        <v>2158</v>
      </c>
      <c r="H1910" s="3" t="str">
        <f>CONCATENATE(Table1[[#This Row],[ID]]," ",Table1[[#This Row],[NEW Micro label]])</f>
        <v>6.27.489 Public Administration</v>
      </c>
    </row>
    <row r="1911" spans="1:8" ht="16" x14ac:dyDescent="0.2">
      <c r="A1911" s="3">
        <v>6</v>
      </c>
      <c r="B1911" s="3" t="s">
        <v>2087</v>
      </c>
      <c r="C1911" s="3">
        <v>27</v>
      </c>
      <c r="D1911" s="3" t="s">
        <v>2155</v>
      </c>
      <c r="E1911" s="3">
        <v>601</v>
      </c>
      <c r="F1911" s="3" t="str">
        <f>CONCATENATE(A:A,".",C:C,".",E:E)</f>
        <v>6.27.601</v>
      </c>
      <c r="G1911" s="4" t="s">
        <v>2159</v>
      </c>
      <c r="H1911" s="3" t="str">
        <f>CONCATENATE(Table1[[#This Row],[ID]]," ",Table1[[#This Row],[NEW Micro label]])</f>
        <v>6.27.601 EU Governance</v>
      </c>
    </row>
    <row r="1912" spans="1:8" ht="16" x14ac:dyDescent="0.2">
      <c r="A1912" s="3">
        <v>6</v>
      </c>
      <c r="B1912" s="3" t="s">
        <v>2087</v>
      </c>
      <c r="C1912" s="3">
        <v>27</v>
      </c>
      <c r="D1912" s="3" t="s">
        <v>2155</v>
      </c>
      <c r="E1912" s="3">
        <v>793</v>
      </c>
      <c r="F1912" s="3" t="str">
        <f>CONCATENATE(A:A,".",C:C,".",E:E)</f>
        <v>6.27.793</v>
      </c>
      <c r="G1912" s="4" t="s">
        <v>2160</v>
      </c>
      <c r="H1912" s="3" t="str">
        <f>CONCATENATE(Table1[[#This Row],[ID]]," ",Table1[[#This Row],[NEW Micro label]])</f>
        <v>6.27.793 International Law</v>
      </c>
    </row>
    <row r="1913" spans="1:8" ht="16" x14ac:dyDescent="0.2">
      <c r="A1913" s="3">
        <v>6</v>
      </c>
      <c r="B1913" s="3" t="s">
        <v>2087</v>
      </c>
      <c r="C1913" s="3">
        <v>27</v>
      </c>
      <c r="D1913" s="3" t="s">
        <v>2155</v>
      </c>
      <c r="E1913" s="3">
        <v>1433</v>
      </c>
      <c r="F1913" s="3" t="str">
        <f>CONCATENATE(A:A,".",C:C,".",E:E)</f>
        <v>6.27.1433</v>
      </c>
      <c r="G1913" s="4" t="s">
        <v>2161</v>
      </c>
      <c r="H1913" s="3" t="str">
        <f>CONCATENATE(Table1[[#This Row],[ID]]," ",Table1[[#This Row],[NEW Micro label]])</f>
        <v>6.27.1433 Maritime Law</v>
      </c>
    </row>
    <row r="1914" spans="1:8" ht="16" x14ac:dyDescent="0.2">
      <c r="A1914" s="3">
        <v>6</v>
      </c>
      <c r="B1914" s="3" t="s">
        <v>2087</v>
      </c>
      <c r="C1914" s="3">
        <v>27</v>
      </c>
      <c r="D1914" s="3" t="s">
        <v>2155</v>
      </c>
      <c r="E1914" s="3">
        <v>1435</v>
      </c>
      <c r="F1914" s="3" t="str">
        <f>CONCATENATE(A:A,".",C:C,".",E:E)</f>
        <v>6.27.1435</v>
      </c>
      <c r="G1914" s="4" t="s">
        <v>2162</v>
      </c>
      <c r="H1914" s="3" t="str">
        <f>CONCATENATE(Table1[[#This Row],[ID]]," ",Table1[[#This Row],[NEW Micro label]])</f>
        <v>6.27.1435 Terrorism Dynamics</v>
      </c>
    </row>
    <row r="1915" spans="1:8" ht="16" x14ac:dyDescent="0.2">
      <c r="A1915" s="3">
        <v>6</v>
      </c>
      <c r="B1915" s="3" t="s">
        <v>2087</v>
      </c>
      <c r="C1915" s="3">
        <v>27</v>
      </c>
      <c r="D1915" s="3" t="s">
        <v>2155</v>
      </c>
      <c r="E1915" s="3">
        <v>1440</v>
      </c>
      <c r="F1915" s="3" t="str">
        <f>CONCATENATE(A:A,".",C:C,".",E:E)</f>
        <v>6.27.1440</v>
      </c>
      <c r="G1915" s="4" t="s">
        <v>2163</v>
      </c>
      <c r="H1915" s="3" t="str">
        <f>CONCATENATE(Table1[[#This Row],[ID]]," ",Table1[[#This Row],[NEW Micro label]])</f>
        <v>6.27.1440 Social Democracy</v>
      </c>
    </row>
    <row r="1916" spans="1:8" ht="16" x14ac:dyDescent="0.2">
      <c r="A1916" s="3">
        <v>6</v>
      </c>
      <c r="B1916" s="3" t="s">
        <v>2087</v>
      </c>
      <c r="C1916" s="3">
        <v>27</v>
      </c>
      <c r="D1916" s="3" t="s">
        <v>2155</v>
      </c>
      <c r="E1916" s="3">
        <v>1609</v>
      </c>
      <c r="F1916" s="3" t="str">
        <f>CONCATENATE(A:A,".",C:C,".",E:E)</f>
        <v>6.27.1609</v>
      </c>
      <c r="G1916" s="4" t="s">
        <v>2164</v>
      </c>
      <c r="H1916" s="3" t="str">
        <f>CONCATENATE(Table1[[#This Row],[ID]]," ",Table1[[#This Row],[NEW Micro label]])</f>
        <v>6.27.1609 Foreign Aid Dynamics</v>
      </c>
    </row>
    <row r="1917" spans="1:8" ht="16" x14ac:dyDescent="0.2">
      <c r="A1917" s="3">
        <v>6</v>
      </c>
      <c r="B1917" s="3" t="s">
        <v>2087</v>
      </c>
      <c r="C1917" s="3">
        <v>27</v>
      </c>
      <c r="D1917" s="3" t="s">
        <v>2155</v>
      </c>
      <c r="E1917" s="3">
        <v>1611</v>
      </c>
      <c r="F1917" s="3" t="str">
        <f>CONCATENATE(A:A,".",C:C,".",E:E)</f>
        <v>6.27.1611</v>
      </c>
      <c r="G1917" s="4" t="s">
        <v>2165</v>
      </c>
      <c r="H1917" s="3" t="str">
        <f>CONCATENATE(Table1[[#This Row],[ID]]," ",Table1[[#This Row],[NEW Micro label]])</f>
        <v>6.27.1611 Volunteering</v>
      </c>
    </row>
    <row r="1918" spans="1:8" ht="16" x14ac:dyDescent="0.2">
      <c r="A1918" s="3">
        <v>6</v>
      </c>
      <c r="B1918" s="3" t="s">
        <v>2087</v>
      </c>
      <c r="C1918" s="3">
        <v>27</v>
      </c>
      <c r="D1918" s="3" t="s">
        <v>2155</v>
      </c>
      <c r="E1918" s="3">
        <v>1821</v>
      </c>
      <c r="F1918" s="3" t="str">
        <f>CONCATENATE(A:A,".",C:C,".",E:E)</f>
        <v>6.27.1821</v>
      </c>
      <c r="G1918" s="4" t="s">
        <v>2166</v>
      </c>
      <c r="H1918" s="3" t="str">
        <f>CONCATENATE(Table1[[#This Row],[ID]]," ",Table1[[#This Row],[NEW Micro label]])</f>
        <v>6.27.1821 Social Capital</v>
      </c>
    </row>
    <row r="1919" spans="1:8" ht="16" x14ac:dyDescent="0.2">
      <c r="A1919" s="3">
        <v>6</v>
      </c>
      <c r="B1919" s="3" t="s">
        <v>2087</v>
      </c>
      <c r="C1919" s="3">
        <v>27</v>
      </c>
      <c r="D1919" s="3" t="s">
        <v>2155</v>
      </c>
      <c r="E1919" s="3">
        <v>1894</v>
      </c>
      <c r="F1919" s="3" t="str">
        <f>CONCATENATE(A:A,".",C:C,".",E:E)</f>
        <v>6.27.1894</v>
      </c>
      <c r="G1919" s="4" t="s">
        <v>2167</v>
      </c>
      <c r="H1919" s="3" t="str">
        <f>CONCATENATE(Table1[[#This Row],[ID]]," ",Table1[[#This Row],[NEW Micro label]])</f>
        <v>6.27.1894 Latin American Politics</v>
      </c>
    </row>
    <row r="1920" spans="1:8" ht="16" x14ac:dyDescent="0.2">
      <c r="A1920" s="3">
        <v>6</v>
      </c>
      <c r="B1920" s="3" t="s">
        <v>2087</v>
      </c>
      <c r="C1920" s="3">
        <v>27</v>
      </c>
      <c r="D1920" s="3" t="s">
        <v>2155</v>
      </c>
      <c r="E1920" s="3">
        <v>1948</v>
      </c>
      <c r="F1920" s="3" t="str">
        <f>CONCATENATE(A:A,".",C:C,".",E:E)</f>
        <v>6.27.1948</v>
      </c>
      <c r="G1920" s="4" t="s">
        <v>2168</v>
      </c>
      <c r="H1920" s="3" t="str">
        <f>CONCATENATE(Table1[[#This Row],[ID]]," ",Table1[[#This Row],[NEW Micro label]])</f>
        <v>6.27.1948 Geoengineering Policy</v>
      </c>
    </row>
    <row r="1921" spans="1:8" ht="16" x14ac:dyDescent="0.2">
      <c r="A1921" s="3">
        <v>6</v>
      </c>
      <c r="B1921" s="3" t="s">
        <v>2087</v>
      </c>
      <c r="C1921" s="3">
        <v>27</v>
      </c>
      <c r="D1921" s="3" t="s">
        <v>2155</v>
      </c>
      <c r="E1921" s="3">
        <v>2149</v>
      </c>
      <c r="F1921" s="3" t="str">
        <f>CONCATENATE(A:A,".",C:C,".",E:E)</f>
        <v>6.27.2149</v>
      </c>
      <c r="G1921" s="4" t="s">
        <v>2169</v>
      </c>
      <c r="H1921" s="3" t="str">
        <f>CONCATENATE(Table1[[#This Row],[ID]]," ",Table1[[#This Row],[NEW Micro label]])</f>
        <v>6.27.2149 Developmental State</v>
      </c>
    </row>
    <row r="1922" spans="1:8" ht="16" x14ac:dyDescent="0.2">
      <c r="A1922" s="3">
        <v>6</v>
      </c>
      <c r="B1922" s="3" t="s">
        <v>2087</v>
      </c>
      <c r="C1922" s="3">
        <v>27</v>
      </c>
      <c r="D1922" s="3" t="s">
        <v>2155</v>
      </c>
      <c r="E1922" s="3">
        <v>2282</v>
      </c>
      <c r="F1922" s="3" t="str">
        <f>CONCATENATE(A:A,".",C:C,".",E:E)</f>
        <v>6.27.2282</v>
      </c>
      <c r="G1922" s="4" t="s">
        <v>2170</v>
      </c>
      <c r="H1922" s="3" t="str">
        <f>CONCATENATE(Table1[[#This Row],[ID]]," ",Table1[[#This Row],[NEW Micro label]])</f>
        <v>6.27.2282 Nationalism and Conflict</v>
      </c>
    </row>
    <row r="1923" spans="1:8" ht="16" x14ac:dyDescent="0.2">
      <c r="A1923" s="3">
        <v>6</v>
      </c>
      <c r="B1923" s="3" t="s">
        <v>2087</v>
      </c>
      <c r="C1923" s="3">
        <v>27</v>
      </c>
      <c r="D1923" s="3" t="s">
        <v>2155</v>
      </c>
      <c r="E1923" s="3">
        <v>2328</v>
      </c>
      <c r="F1923" s="3" t="str">
        <f>CONCATENATE(A:A,".",C:C,".",E:E)</f>
        <v>6.27.2328</v>
      </c>
      <c r="G1923" s="4" t="s">
        <v>2171</v>
      </c>
      <c r="H1923" s="3" t="str">
        <f>CONCATENATE(Table1[[#This Row],[ID]]," ",Table1[[#This Row],[NEW Micro label]])</f>
        <v>6.27.2328 Nuclear Security</v>
      </c>
    </row>
    <row r="1924" spans="1:8" ht="16" x14ac:dyDescent="0.2">
      <c r="A1924" s="3">
        <v>6</v>
      </c>
      <c r="B1924" s="3" t="s">
        <v>2087</v>
      </c>
      <c r="C1924" s="3">
        <v>27</v>
      </c>
      <c r="D1924" s="3" t="s">
        <v>2155</v>
      </c>
      <c r="E1924" s="3">
        <v>2365</v>
      </c>
      <c r="F1924" s="3" t="str">
        <f>CONCATENATE(A:A,".",C:C,".",E:E)</f>
        <v>6.27.2365</v>
      </c>
      <c r="G1924" s="4" t="s">
        <v>2172</v>
      </c>
      <c r="H1924" s="3" t="str">
        <f>CONCATENATE(Table1[[#This Row],[ID]]," ",Table1[[#This Row],[NEW Micro label]])</f>
        <v>6.27.2365 Military Sociology</v>
      </c>
    </row>
    <row r="1925" spans="1:8" ht="16" x14ac:dyDescent="0.2">
      <c r="A1925" s="3">
        <v>6</v>
      </c>
      <c r="B1925" s="3" t="s">
        <v>2087</v>
      </c>
      <c r="C1925" s="3">
        <v>27</v>
      </c>
      <c r="D1925" s="3" t="s">
        <v>2155</v>
      </c>
      <c r="E1925" s="3">
        <v>2427</v>
      </c>
      <c r="F1925" s="3" t="str">
        <f>CONCATENATE(A:A,".",C:C,".",E:E)</f>
        <v>6.27.2427</v>
      </c>
      <c r="G1925" s="4" t="s">
        <v>2173</v>
      </c>
      <c r="H1925" s="3" t="str">
        <f>CONCATENATE(Table1[[#This Row],[ID]]," ",Table1[[#This Row],[NEW Micro label]])</f>
        <v>6.27.2427 Defense Economics</v>
      </c>
    </row>
    <row r="1926" spans="1:8" ht="16" x14ac:dyDescent="0.2">
      <c r="A1926" s="3">
        <v>6</v>
      </c>
      <c r="B1926" s="3" t="s">
        <v>2087</v>
      </c>
      <c r="C1926" s="3">
        <v>69</v>
      </c>
      <c r="D1926" s="3" t="s">
        <v>2174</v>
      </c>
      <c r="E1926" s="3">
        <v>111</v>
      </c>
      <c r="F1926" s="3" t="str">
        <f>CONCATENATE(A:A,".",C:C,".",E:E)</f>
        <v>6.69.111</v>
      </c>
      <c r="G1926" s="4" t="s">
        <v>2175</v>
      </c>
      <c r="H1926" s="3" t="str">
        <f>CONCATENATE(Table1[[#This Row],[ID]]," ",Table1[[#This Row],[NEW Micro label]])</f>
        <v>6.69.111 Grammaticalization</v>
      </c>
    </row>
    <row r="1927" spans="1:8" ht="16" x14ac:dyDescent="0.2">
      <c r="A1927" s="3">
        <v>6</v>
      </c>
      <c r="B1927" s="3" t="s">
        <v>2087</v>
      </c>
      <c r="C1927" s="3">
        <v>69</v>
      </c>
      <c r="D1927" s="3" t="s">
        <v>2174</v>
      </c>
      <c r="E1927" s="3">
        <v>218</v>
      </c>
      <c r="F1927" s="3" t="str">
        <f>CONCATENATE(A:A,".",C:C,".",E:E)</f>
        <v>6.69.218</v>
      </c>
      <c r="G1927" s="4" t="s">
        <v>2176</v>
      </c>
      <c r="H1927" s="3" t="str">
        <f>CONCATENATE(Table1[[#This Row],[ID]]," ",Table1[[#This Row],[NEW Micro label]])</f>
        <v>6.69.218 Reading Acquisition</v>
      </c>
    </row>
    <row r="1928" spans="1:8" ht="16" x14ac:dyDescent="0.2">
      <c r="A1928" s="3">
        <v>6</v>
      </c>
      <c r="B1928" s="3" t="s">
        <v>2087</v>
      </c>
      <c r="C1928" s="3">
        <v>69</v>
      </c>
      <c r="D1928" s="3" t="s">
        <v>2174</v>
      </c>
      <c r="E1928" s="3">
        <v>342</v>
      </c>
      <c r="F1928" s="3" t="str">
        <f>CONCATENATE(A:A,".",C:C,".",E:E)</f>
        <v>6.69.342</v>
      </c>
      <c r="G1928" s="4" t="s">
        <v>2177</v>
      </c>
      <c r="H1928" s="3" t="str">
        <f>CONCATENATE(Table1[[#This Row],[ID]]," ",Table1[[#This Row],[NEW Micro label]])</f>
        <v>6.69.342 Multilingual Education</v>
      </c>
    </row>
    <row r="1929" spans="1:8" ht="16" x14ac:dyDescent="0.2">
      <c r="A1929" s="3">
        <v>6</v>
      </c>
      <c r="B1929" s="3" t="s">
        <v>2087</v>
      </c>
      <c r="C1929" s="3">
        <v>69</v>
      </c>
      <c r="D1929" s="3" t="s">
        <v>2174</v>
      </c>
      <c r="E1929" s="3">
        <v>610</v>
      </c>
      <c r="F1929" s="3" t="str">
        <f>CONCATENATE(A:A,".",C:C,".",E:E)</f>
        <v>6.69.610</v>
      </c>
      <c r="G1929" s="4" t="s">
        <v>2178</v>
      </c>
      <c r="H1929" s="3" t="str">
        <f>CONCATENATE(Table1[[#This Row],[ID]]," ",Table1[[#This Row],[NEW Micro label]])</f>
        <v>6.69.610 Discourse Pragmatics</v>
      </c>
    </row>
    <row r="1930" spans="1:8" ht="16" x14ac:dyDescent="0.2">
      <c r="A1930" s="3">
        <v>6</v>
      </c>
      <c r="B1930" s="3" t="s">
        <v>2087</v>
      </c>
      <c r="C1930" s="3">
        <v>69</v>
      </c>
      <c r="D1930" s="3" t="s">
        <v>2174</v>
      </c>
      <c r="E1930" s="3">
        <v>615</v>
      </c>
      <c r="F1930" s="3" t="str">
        <f>CONCATENATE(A:A,".",C:C,".",E:E)</f>
        <v>6.69.615</v>
      </c>
      <c r="G1930" s="4" t="s">
        <v>2179</v>
      </c>
      <c r="H1930" s="3" t="str">
        <f>CONCATENATE(Table1[[#This Row],[ID]]," ",Table1[[#This Row],[NEW Micro label]])</f>
        <v>6.69.615 Phonetic and Phonological Variation</v>
      </c>
    </row>
    <row r="1931" spans="1:8" ht="16" x14ac:dyDescent="0.2">
      <c r="A1931" s="3">
        <v>6</v>
      </c>
      <c r="B1931" s="3" t="s">
        <v>2087</v>
      </c>
      <c r="C1931" s="3">
        <v>69</v>
      </c>
      <c r="D1931" s="3" t="s">
        <v>2174</v>
      </c>
      <c r="E1931" s="3">
        <v>804</v>
      </c>
      <c r="F1931" s="3" t="str">
        <f>CONCATENATE(A:A,".",C:C,".",E:E)</f>
        <v>6.69.804</v>
      </c>
      <c r="G1931" s="4" t="s">
        <v>2180</v>
      </c>
      <c r="H1931" s="3" t="str">
        <f>CONCATENATE(Table1[[#This Row],[ID]]," ",Table1[[#This Row],[NEW Micro label]])</f>
        <v>6.69.804 Sociolinguistics</v>
      </c>
    </row>
    <row r="1932" spans="1:8" ht="16" x14ac:dyDescent="0.2">
      <c r="A1932" s="3">
        <v>6</v>
      </c>
      <c r="B1932" s="3" t="s">
        <v>2087</v>
      </c>
      <c r="C1932" s="3">
        <v>69</v>
      </c>
      <c r="D1932" s="3" t="s">
        <v>2174</v>
      </c>
      <c r="E1932" s="3">
        <v>1116</v>
      </c>
      <c r="F1932" s="3" t="str">
        <f>CONCATENATE(A:A,".",C:C,".",E:E)</f>
        <v>6.69.1116</v>
      </c>
      <c r="G1932" s="4" t="s">
        <v>2181</v>
      </c>
      <c r="H1932" s="3" t="str">
        <f>CONCATENATE(Table1[[#This Row],[ID]]," ",Table1[[#This Row],[NEW Micro label]])</f>
        <v>6.69.1116 Academic Writing</v>
      </c>
    </row>
    <row r="1933" spans="1:8" ht="16" x14ac:dyDescent="0.2">
      <c r="A1933" s="3">
        <v>6</v>
      </c>
      <c r="B1933" s="3" t="s">
        <v>2087</v>
      </c>
      <c r="C1933" s="3">
        <v>69</v>
      </c>
      <c r="D1933" s="3" t="s">
        <v>2174</v>
      </c>
      <c r="E1933" s="3">
        <v>1855</v>
      </c>
      <c r="F1933" s="3" t="str">
        <f>CONCATENATE(A:A,".",C:C,".",E:E)</f>
        <v>6.69.1855</v>
      </c>
      <c r="G1933" s="4" t="s">
        <v>2182</v>
      </c>
      <c r="H1933" s="3" t="str">
        <f>CONCATENATE(Table1[[#This Row],[ID]]," ",Table1[[#This Row],[NEW Micro label]])</f>
        <v>6.69.1855 Metaphor Studies</v>
      </c>
    </row>
    <row r="1934" spans="1:8" ht="16" x14ac:dyDescent="0.2">
      <c r="A1934" s="3">
        <v>6</v>
      </c>
      <c r="B1934" s="3" t="s">
        <v>2087</v>
      </c>
      <c r="C1934" s="3">
        <v>69</v>
      </c>
      <c r="D1934" s="3" t="s">
        <v>2174</v>
      </c>
      <c r="E1934" s="3">
        <v>2477</v>
      </c>
      <c r="F1934" s="3" t="str">
        <f>CONCATENATE(A:A,".",C:C,".",E:E)</f>
        <v>6.69.2477</v>
      </c>
      <c r="G1934" s="4" t="s">
        <v>2183</v>
      </c>
      <c r="H1934" s="3" t="str">
        <f>CONCATENATE(Table1[[#This Row],[ID]]," ",Table1[[#This Row],[NEW Micro label]])</f>
        <v>6.69.2477 Romance Linguistics</v>
      </c>
    </row>
    <row r="1935" spans="1:8" ht="16" x14ac:dyDescent="0.2">
      <c r="A1935" s="3">
        <v>6</v>
      </c>
      <c r="B1935" s="3" t="s">
        <v>2087</v>
      </c>
      <c r="C1935" s="3">
        <v>73</v>
      </c>
      <c r="D1935" s="3" t="s">
        <v>2184</v>
      </c>
      <c r="E1935" s="3">
        <v>130</v>
      </c>
      <c r="F1935" s="3" t="str">
        <f>CONCATENATE(A:A,".",C:C,".",E:E)</f>
        <v>6.73.130</v>
      </c>
      <c r="G1935" s="4" t="s">
        <v>2185</v>
      </c>
      <c r="H1935" s="3" t="str">
        <f>CONCATENATE(Table1[[#This Row],[ID]]," ",Table1[[#This Row],[NEW Micro label]])</f>
        <v>6.73.130 Cognitive Biases</v>
      </c>
    </row>
    <row r="1936" spans="1:8" ht="16" x14ac:dyDescent="0.2">
      <c r="A1936" s="3">
        <v>6</v>
      </c>
      <c r="B1936" s="3" t="s">
        <v>2087</v>
      </c>
      <c r="C1936" s="3">
        <v>73</v>
      </c>
      <c r="D1936" s="3" t="s">
        <v>2184</v>
      </c>
      <c r="E1936" s="3">
        <v>447</v>
      </c>
      <c r="F1936" s="3" t="str">
        <f>CONCATENATE(A:A,".",C:C,".",E:E)</f>
        <v>6.73.447</v>
      </c>
      <c r="G1936" s="4" t="s">
        <v>2186</v>
      </c>
      <c r="H1936" s="3" t="str">
        <f>CONCATENATE(Table1[[#This Row],[ID]]," ",Table1[[#This Row],[NEW Micro label]])</f>
        <v>6.73.447 Racial Identity</v>
      </c>
    </row>
    <row r="1937" spans="1:8" ht="16" x14ac:dyDescent="0.2">
      <c r="A1937" s="3">
        <v>6</v>
      </c>
      <c r="B1937" s="3" t="s">
        <v>2087</v>
      </c>
      <c r="C1937" s="3">
        <v>73</v>
      </c>
      <c r="D1937" s="3" t="s">
        <v>2184</v>
      </c>
      <c r="E1937" s="3">
        <v>685</v>
      </c>
      <c r="F1937" s="3" t="str">
        <f>CONCATENATE(A:A,".",C:C,".",E:E)</f>
        <v>6.73.685</v>
      </c>
      <c r="G1937" s="4" t="s">
        <v>2187</v>
      </c>
      <c r="H1937" s="3" t="str">
        <f>CONCATENATE(Table1[[#This Row],[ID]]," ",Table1[[#This Row],[NEW Micro label]])</f>
        <v>6.73.685 Item Response Theory</v>
      </c>
    </row>
    <row r="1938" spans="1:8" ht="16" x14ac:dyDescent="0.2">
      <c r="A1938" s="3">
        <v>6</v>
      </c>
      <c r="B1938" s="3" t="s">
        <v>2087</v>
      </c>
      <c r="C1938" s="3">
        <v>73</v>
      </c>
      <c r="D1938" s="3" t="s">
        <v>2184</v>
      </c>
      <c r="E1938" s="3">
        <v>785</v>
      </c>
      <c r="F1938" s="3" t="str">
        <f>CONCATENATE(A:A,".",C:C,".",E:E)</f>
        <v>6.73.785</v>
      </c>
      <c r="G1938" s="4" t="s">
        <v>2188</v>
      </c>
      <c r="H1938" s="3" t="str">
        <f>CONCATENATE(Table1[[#This Row],[ID]]," ",Table1[[#This Row],[NEW Micro label]])</f>
        <v>6.73.785 Subjective Well-Being</v>
      </c>
    </row>
    <row r="1939" spans="1:8" ht="16" x14ac:dyDescent="0.2">
      <c r="A1939" s="3">
        <v>6</v>
      </c>
      <c r="B1939" s="3" t="s">
        <v>2087</v>
      </c>
      <c r="C1939" s="3">
        <v>73</v>
      </c>
      <c r="D1939" s="3" t="s">
        <v>2184</v>
      </c>
      <c r="E1939" s="3">
        <v>1166</v>
      </c>
      <c r="F1939" s="3" t="str">
        <f>CONCATENATE(A:A,".",C:C,".",E:E)</f>
        <v>6.73.1166</v>
      </c>
      <c r="G1939" s="4" t="s">
        <v>2189</v>
      </c>
      <c r="H1939" s="3" t="str">
        <f>CONCATENATE(Table1[[#This Row],[ID]]," ",Table1[[#This Row],[NEW Micro label]])</f>
        <v>6.73.1166 Personality Assessment</v>
      </c>
    </row>
    <row r="1940" spans="1:8" ht="16" x14ac:dyDescent="0.2">
      <c r="A1940" s="3">
        <v>6</v>
      </c>
      <c r="B1940" s="3" t="s">
        <v>2087</v>
      </c>
      <c r="C1940" s="3">
        <v>73</v>
      </c>
      <c r="D1940" s="3" t="s">
        <v>2184</v>
      </c>
      <c r="E1940" s="3">
        <v>1369</v>
      </c>
      <c r="F1940" s="3" t="str">
        <f>CONCATENATE(A:A,".",C:C,".",E:E)</f>
        <v>6.73.1369</v>
      </c>
      <c r="G1940" s="4" t="s">
        <v>2190</v>
      </c>
      <c r="H1940" s="3" t="str">
        <f>CONCATENATE(Table1[[#This Row],[ID]]," ",Table1[[#This Row],[NEW Micro label]])</f>
        <v>6.73.1369 Evolutionary Psychology</v>
      </c>
    </row>
    <row r="1941" spans="1:8" ht="16" x14ac:dyDescent="0.2">
      <c r="A1941" s="3">
        <v>6</v>
      </c>
      <c r="B1941" s="3" t="s">
        <v>2087</v>
      </c>
      <c r="C1941" s="3">
        <v>73</v>
      </c>
      <c r="D1941" s="3" t="s">
        <v>2184</v>
      </c>
      <c r="E1941" s="3">
        <v>1507</v>
      </c>
      <c r="F1941" s="3" t="str">
        <f>CONCATENATE(A:A,".",C:C,".",E:E)</f>
        <v>6.73.1507</v>
      </c>
      <c r="G1941" s="4" t="s">
        <v>2191</v>
      </c>
      <c r="H1941" s="3" t="str">
        <f>CONCATENATE(Table1[[#This Row],[ID]]," ",Table1[[#This Row],[NEW Micro label]])</f>
        <v>6.73.1507 Pro-environmental Behavior</v>
      </c>
    </row>
    <row r="1942" spans="1:8" ht="16" x14ac:dyDescent="0.2">
      <c r="A1942" s="3">
        <v>6</v>
      </c>
      <c r="B1942" s="3" t="s">
        <v>2087</v>
      </c>
      <c r="C1942" s="3">
        <v>73</v>
      </c>
      <c r="D1942" s="3" t="s">
        <v>2184</v>
      </c>
      <c r="E1942" s="3">
        <v>1567</v>
      </c>
      <c r="F1942" s="3" t="str">
        <f>CONCATENATE(A:A,".",C:C,".",E:E)</f>
        <v>6.73.1567</v>
      </c>
      <c r="G1942" s="4" t="s">
        <v>2192</v>
      </c>
      <c r="H1942" s="3" t="str">
        <f>CONCATENATE(Table1[[#This Row],[ID]]," ",Table1[[#This Row],[NEW Micro label]])</f>
        <v>6.73.1567 Cultural Psychology</v>
      </c>
    </row>
    <row r="1943" spans="1:8" ht="16" x14ac:dyDescent="0.2">
      <c r="A1943" s="3">
        <v>6</v>
      </c>
      <c r="B1943" s="3" t="s">
        <v>2087</v>
      </c>
      <c r="C1943" s="3">
        <v>73</v>
      </c>
      <c r="D1943" s="3" t="s">
        <v>2184</v>
      </c>
      <c r="E1943" s="3">
        <v>1708</v>
      </c>
      <c r="F1943" s="3" t="str">
        <f>CONCATENATE(A:A,".",C:C,".",E:E)</f>
        <v>6.73.1708</v>
      </c>
      <c r="G1943" s="4" t="s">
        <v>2193</v>
      </c>
      <c r="H1943" s="3" t="str">
        <f>CONCATENATE(Table1[[#This Row],[ID]]," ",Table1[[#This Row],[NEW Micro label]])</f>
        <v>6.73.1708 Career Development</v>
      </c>
    </row>
    <row r="1944" spans="1:8" ht="16" x14ac:dyDescent="0.2">
      <c r="A1944" s="3">
        <v>6</v>
      </c>
      <c r="B1944" s="3" t="s">
        <v>2087</v>
      </c>
      <c r="C1944" s="3">
        <v>73</v>
      </c>
      <c r="D1944" s="3" t="s">
        <v>2184</v>
      </c>
      <c r="E1944" s="3">
        <v>1759</v>
      </c>
      <c r="F1944" s="3" t="str">
        <f>CONCATENATE(A:A,".",C:C,".",E:E)</f>
        <v>6.73.1759</v>
      </c>
      <c r="G1944" s="4" t="s">
        <v>2194</v>
      </c>
      <c r="H1944" s="3" t="str">
        <f>CONCATENATE(Table1[[#This Row],[ID]]," ",Table1[[#This Row],[NEW Micro label]])</f>
        <v>6.73.1759 Autobiographical Memory</v>
      </c>
    </row>
    <row r="1945" spans="1:8" ht="16" x14ac:dyDescent="0.2">
      <c r="A1945" s="3">
        <v>6</v>
      </c>
      <c r="B1945" s="3" t="s">
        <v>2087</v>
      </c>
      <c r="C1945" s="3">
        <v>73</v>
      </c>
      <c r="D1945" s="3" t="s">
        <v>2184</v>
      </c>
      <c r="E1945" s="3">
        <v>1794</v>
      </c>
      <c r="F1945" s="3" t="str">
        <f>CONCATENATE(A:A,".",C:C,".",E:E)</f>
        <v>6.73.1794</v>
      </c>
      <c r="G1945" s="4" t="s">
        <v>2195</v>
      </c>
      <c r="H1945" s="3" t="str">
        <f>CONCATENATE(Table1[[#This Row],[ID]]," ",Table1[[#This Row],[NEW Micro label]])</f>
        <v>6.73.1794 Emotional Intelligence</v>
      </c>
    </row>
    <row r="1946" spans="1:8" ht="16" x14ac:dyDescent="0.2">
      <c r="A1946" s="3">
        <v>6</v>
      </c>
      <c r="B1946" s="3" t="s">
        <v>2087</v>
      </c>
      <c r="C1946" s="3">
        <v>73</v>
      </c>
      <c r="D1946" s="3" t="s">
        <v>2184</v>
      </c>
      <c r="E1946" s="3">
        <v>2034</v>
      </c>
      <c r="F1946" s="3" t="str">
        <f>CONCATENATE(A:A,".",C:C,".",E:E)</f>
        <v>6.73.2034</v>
      </c>
      <c r="G1946" s="4" t="s">
        <v>2196</v>
      </c>
      <c r="H1946" s="3" t="str">
        <f>CONCATENATE(Table1[[#This Row],[ID]]," ",Table1[[#This Row],[NEW Micro label]])</f>
        <v>6.73.2034 Conditional Reasoning</v>
      </c>
    </row>
    <row r="1947" spans="1:8" ht="16" x14ac:dyDescent="0.2">
      <c r="A1947" s="3">
        <v>6</v>
      </c>
      <c r="B1947" s="3" t="s">
        <v>2087</v>
      </c>
      <c r="C1947" s="3">
        <v>73</v>
      </c>
      <c r="D1947" s="3" t="s">
        <v>2184</v>
      </c>
      <c r="E1947" s="3">
        <v>2190</v>
      </c>
      <c r="F1947" s="3" t="str">
        <f>CONCATENATE(A:A,".",C:C,".",E:E)</f>
        <v>6.73.2190</v>
      </c>
      <c r="G1947" s="4" t="s">
        <v>2197</v>
      </c>
      <c r="H1947" s="3" t="str">
        <f>CONCATENATE(Table1[[#This Row],[ID]]," ",Table1[[#This Row],[NEW Micro label]])</f>
        <v>6.73.2190 Moral Cognition</v>
      </c>
    </row>
    <row r="1948" spans="1:8" ht="16" x14ac:dyDescent="0.2">
      <c r="A1948" s="3">
        <v>6</v>
      </c>
      <c r="B1948" s="3" t="s">
        <v>2087</v>
      </c>
      <c r="C1948" s="3">
        <v>73</v>
      </c>
      <c r="D1948" s="3" t="s">
        <v>2184</v>
      </c>
      <c r="E1948" s="3">
        <v>2331</v>
      </c>
      <c r="F1948" s="3" t="str">
        <f>CONCATENATE(A:A,".",C:C,".",E:E)</f>
        <v>6.73.2331</v>
      </c>
      <c r="G1948" s="4" t="s">
        <v>2198</v>
      </c>
      <c r="H1948" s="3" t="str">
        <f>CONCATENATE(Table1[[#This Row],[ID]]," ",Table1[[#This Row],[NEW Micro label]])</f>
        <v>6.73.2331 Health Locus of Control</v>
      </c>
    </row>
    <row r="1949" spans="1:8" ht="16" x14ac:dyDescent="0.2">
      <c r="A1949" s="3">
        <v>6</v>
      </c>
      <c r="B1949" s="3" t="s">
        <v>2087</v>
      </c>
      <c r="C1949" s="3">
        <v>73</v>
      </c>
      <c r="D1949" s="3" t="s">
        <v>2184</v>
      </c>
      <c r="E1949" s="3">
        <v>2396</v>
      </c>
      <c r="F1949" s="3" t="str">
        <f>CONCATENATE(A:A,".",C:C,".",E:E)</f>
        <v>6.73.2396</v>
      </c>
      <c r="G1949" s="4" t="s">
        <v>2199</v>
      </c>
      <c r="H1949" s="3" t="str">
        <f>CONCATENATE(Table1[[#This Row],[ID]]," ",Table1[[#This Row],[NEW Micro label]])</f>
        <v>6.73.2396 Forgiveness</v>
      </c>
    </row>
    <row r="1950" spans="1:8" ht="16" x14ac:dyDescent="0.2">
      <c r="A1950" s="3">
        <v>6</v>
      </c>
      <c r="B1950" s="3" t="s">
        <v>2087</v>
      </c>
      <c r="C1950" s="3">
        <v>73</v>
      </c>
      <c r="D1950" s="3" t="s">
        <v>2184</v>
      </c>
      <c r="E1950" s="3">
        <v>2468</v>
      </c>
      <c r="F1950" s="3" t="str">
        <f>CONCATENATE(A:A,".",C:C,".",E:E)</f>
        <v>6.73.2468</v>
      </c>
      <c r="G1950" s="4" t="s">
        <v>2200</v>
      </c>
      <c r="H1950" s="3" t="str">
        <f>CONCATENATE(Table1[[#This Row],[ID]]," ",Table1[[#This Row],[NEW Micro label]])</f>
        <v>6.73.2468 Social Marketing</v>
      </c>
    </row>
    <row r="1951" spans="1:8" ht="16" x14ac:dyDescent="0.2">
      <c r="A1951" s="3">
        <v>6</v>
      </c>
      <c r="B1951" s="3" t="s">
        <v>2087</v>
      </c>
      <c r="C1951" s="3">
        <v>86</v>
      </c>
      <c r="D1951" s="3" t="s">
        <v>2201</v>
      </c>
      <c r="E1951" s="3">
        <v>149</v>
      </c>
      <c r="F1951" s="3" t="str">
        <f>CONCATENATE(A:A,".",C:C,".",E:E)</f>
        <v>6.86.149</v>
      </c>
      <c r="G1951" s="4" t="s">
        <v>2202</v>
      </c>
      <c r="H1951" s="3" t="str">
        <f>CONCATENATE(Table1[[#This Row],[ID]]," ",Table1[[#This Row],[NEW Micro label]])</f>
        <v>6.86.149 Urban Politics</v>
      </c>
    </row>
    <row r="1952" spans="1:8" ht="16" x14ac:dyDescent="0.2">
      <c r="A1952" s="3">
        <v>6</v>
      </c>
      <c r="B1952" s="3" t="s">
        <v>2087</v>
      </c>
      <c r="C1952" s="3">
        <v>86</v>
      </c>
      <c r="D1952" s="3" t="s">
        <v>2201</v>
      </c>
      <c r="E1952" s="3">
        <v>280</v>
      </c>
      <c r="F1952" s="3" t="str">
        <f>CONCATENATE(A:A,".",C:C,".",E:E)</f>
        <v>6.86.280</v>
      </c>
      <c r="G1952" s="4" t="s">
        <v>2203</v>
      </c>
      <c r="H1952" s="3" t="str">
        <f>CONCATENATE(Table1[[#This Row],[ID]]," ",Table1[[#This Row],[NEW Micro label]])</f>
        <v>6.86.280 Agglomeration Economies</v>
      </c>
    </row>
    <row r="1953" spans="1:8" ht="16" x14ac:dyDescent="0.2">
      <c r="A1953" s="3">
        <v>6</v>
      </c>
      <c r="B1953" s="3" t="s">
        <v>2087</v>
      </c>
      <c r="C1953" s="3">
        <v>86</v>
      </c>
      <c r="D1953" s="3" t="s">
        <v>2201</v>
      </c>
      <c r="E1953" s="3">
        <v>442</v>
      </c>
      <c r="F1953" s="3" t="str">
        <f>CONCATENATE(A:A,".",C:C,".",E:E)</f>
        <v>6.86.442</v>
      </c>
      <c r="G1953" s="4" t="s">
        <v>2204</v>
      </c>
      <c r="H1953" s="3" t="str">
        <f>CONCATENATE(Table1[[#This Row],[ID]]," ",Table1[[#This Row],[NEW Micro label]])</f>
        <v>6.86.442 Migration Dynamics</v>
      </c>
    </row>
    <row r="1954" spans="1:8" ht="16" x14ac:dyDescent="0.2">
      <c r="A1954" s="3">
        <v>6</v>
      </c>
      <c r="B1954" s="3" t="s">
        <v>2087</v>
      </c>
      <c r="C1954" s="3">
        <v>86</v>
      </c>
      <c r="D1954" s="3" t="s">
        <v>2201</v>
      </c>
      <c r="E1954" s="3">
        <v>789</v>
      </c>
      <c r="F1954" s="3" t="str">
        <f>CONCATENATE(A:A,".",C:C,".",E:E)</f>
        <v>6.86.789</v>
      </c>
      <c r="G1954" s="4" t="s">
        <v>2205</v>
      </c>
      <c r="H1954" s="3" t="str">
        <f>CONCATENATE(Table1[[#This Row],[ID]]," ",Table1[[#This Row],[NEW Micro label]])</f>
        <v>6.86.789 Urban Housing Dynamics</v>
      </c>
    </row>
    <row r="1955" spans="1:8" ht="16" x14ac:dyDescent="0.2">
      <c r="A1955" s="3">
        <v>6</v>
      </c>
      <c r="B1955" s="3" t="s">
        <v>2087</v>
      </c>
      <c r="C1955" s="3">
        <v>86</v>
      </c>
      <c r="D1955" s="3" t="s">
        <v>2201</v>
      </c>
      <c r="E1955" s="3">
        <v>843</v>
      </c>
      <c r="F1955" s="3" t="str">
        <f>CONCATENATE(A:A,".",C:C,".",E:E)</f>
        <v>6.86.843</v>
      </c>
      <c r="G1955" s="4" t="s">
        <v>2206</v>
      </c>
      <c r="H1955" s="3" t="str">
        <f>CONCATENATE(Table1[[#This Row],[ID]]," ",Table1[[#This Row],[NEW Micro label]])</f>
        <v>6.86.843 Cultural Politics</v>
      </c>
    </row>
    <row r="1956" spans="1:8" ht="16" x14ac:dyDescent="0.2">
      <c r="A1956" s="3">
        <v>6</v>
      </c>
      <c r="B1956" s="3" t="s">
        <v>2087</v>
      </c>
      <c r="C1956" s="3">
        <v>86</v>
      </c>
      <c r="D1956" s="3" t="s">
        <v>2201</v>
      </c>
      <c r="E1956" s="3">
        <v>1597</v>
      </c>
      <c r="F1956" s="3" t="str">
        <f>CONCATENATE(A:A,".",C:C,".",E:E)</f>
        <v>6.86.1597</v>
      </c>
      <c r="G1956" s="4" t="s">
        <v>2207</v>
      </c>
      <c r="H1956" s="3" t="str">
        <f>CONCATENATE(Table1[[#This Row],[ID]]," ",Table1[[#This Row],[NEW Micro label]])</f>
        <v>6.86.1597 Photovoice</v>
      </c>
    </row>
    <row r="1957" spans="1:8" ht="16" x14ac:dyDescent="0.2">
      <c r="A1957" s="3">
        <v>6</v>
      </c>
      <c r="B1957" s="3" t="s">
        <v>2087</v>
      </c>
      <c r="C1957" s="3">
        <v>86</v>
      </c>
      <c r="D1957" s="3" t="s">
        <v>2201</v>
      </c>
      <c r="E1957" s="3">
        <v>1837</v>
      </c>
      <c r="F1957" s="3" t="str">
        <f>CONCATENATE(A:A,".",C:C,".",E:E)</f>
        <v>6.86.1837</v>
      </c>
      <c r="G1957" s="4" t="s">
        <v>2208</v>
      </c>
      <c r="H1957" s="3" t="str">
        <f>CONCATENATE(Table1[[#This Row],[ID]]," ",Table1[[#This Row],[NEW Micro label]])</f>
        <v>6.86.1837 Afro-Latinx Identity</v>
      </c>
    </row>
    <row r="1958" spans="1:8" ht="16" x14ac:dyDescent="0.2">
      <c r="A1958" s="3">
        <v>6</v>
      </c>
      <c r="B1958" s="3" t="s">
        <v>2087</v>
      </c>
      <c r="C1958" s="3">
        <v>86</v>
      </c>
      <c r="D1958" s="3" t="s">
        <v>2201</v>
      </c>
      <c r="E1958" s="3">
        <v>2341</v>
      </c>
      <c r="F1958" s="3" t="str">
        <f>CONCATENATE(A:A,".",C:C,".",E:E)</f>
        <v>6.86.2341</v>
      </c>
      <c r="G1958" s="4" t="s">
        <v>2209</v>
      </c>
      <c r="H1958" s="3" t="str">
        <f>CONCATENATE(Table1[[#This Row],[ID]]," ",Table1[[#This Row],[NEW Micro label]])</f>
        <v>6.86.2341 Roma Inclusion</v>
      </c>
    </row>
    <row r="1959" spans="1:8" ht="16" x14ac:dyDescent="0.2">
      <c r="A1959" s="3">
        <v>6</v>
      </c>
      <c r="B1959" s="3" t="s">
        <v>2087</v>
      </c>
      <c r="C1959" s="3">
        <v>86</v>
      </c>
      <c r="D1959" s="3" t="s">
        <v>2201</v>
      </c>
      <c r="E1959" s="3">
        <v>2482</v>
      </c>
      <c r="F1959" s="3" t="str">
        <f>CONCATENATE(A:A,".",C:C,".",E:E)</f>
        <v>6.86.2482</v>
      </c>
      <c r="G1959" s="4" t="s">
        <v>2210</v>
      </c>
      <c r="H1959" s="3" t="str">
        <f>CONCATENATE(Table1[[#This Row],[ID]]," ",Table1[[#This Row],[NEW Micro label]])</f>
        <v>6.86.2482 Island Sovereignty</v>
      </c>
    </row>
    <row r="1960" spans="1:8" ht="16" x14ac:dyDescent="0.2">
      <c r="A1960" s="3">
        <v>6</v>
      </c>
      <c r="B1960" s="3" t="s">
        <v>2087</v>
      </c>
      <c r="C1960" s="3">
        <v>110</v>
      </c>
      <c r="D1960" s="3" t="s">
        <v>2211</v>
      </c>
      <c r="E1960" s="3">
        <v>45</v>
      </c>
      <c r="F1960" s="3" t="str">
        <f>CONCATENATE(A:A,".",C:C,".",E:E)</f>
        <v>6.110.45</v>
      </c>
      <c r="G1960" s="4" t="s">
        <v>2212</v>
      </c>
      <c r="H1960" s="3" t="str">
        <f>CONCATENATE(Table1[[#This Row],[ID]]," ",Table1[[#This Row],[NEW Micro label]])</f>
        <v>6.110.45 Judicial Interpretation</v>
      </c>
    </row>
    <row r="1961" spans="1:8" ht="16" x14ac:dyDescent="0.2">
      <c r="A1961" s="3">
        <v>6</v>
      </c>
      <c r="B1961" s="3" t="s">
        <v>2087</v>
      </c>
      <c r="C1961" s="3">
        <v>110</v>
      </c>
      <c r="D1961" s="3" t="s">
        <v>2211</v>
      </c>
      <c r="E1961" s="3">
        <v>580</v>
      </c>
      <c r="F1961" s="3" t="str">
        <f>CONCATENATE(A:A,".",C:C,".",E:E)</f>
        <v>6.110.580</v>
      </c>
      <c r="G1961" s="4" t="s">
        <v>2213</v>
      </c>
      <c r="H1961" s="3" t="str">
        <f>CONCATENATE(Table1[[#This Row],[ID]]," ",Table1[[#This Row],[NEW Micro label]])</f>
        <v>6.110.580 Crime and Policing</v>
      </c>
    </row>
    <row r="1962" spans="1:8" ht="16" x14ac:dyDescent="0.2">
      <c r="A1962" s="3">
        <v>6</v>
      </c>
      <c r="B1962" s="3" t="s">
        <v>2087</v>
      </c>
      <c r="C1962" s="3">
        <v>110</v>
      </c>
      <c r="D1962" s="3" t="s">
        <v>2211</v>
      </c>
      <c r="E1962" s="3">
        <v>588</v>
      </c>
      <c r="F1962" s="3" t="str">
        <f>CONCATENATE(A:A,".",C:C,".",E:E)</f>
        <v>6.110.588</v>
      </c>
      <c r="G1962" s="4" t="s">
        <v>2214</v>
      </c>
      <c r="H1962" s="3" t="str">
        <f>CONCATENATE(Table1[[#This Row],[ID]]," ",Table1[[#This Row],[NEW Micro label]])</f>
        <v>6.110.588 Sentencing</v>
      </c>
    </row>
    <row r="1963" spans="1:8" ht="16" x14ac:dyDescent="0.2">
      <c r="A1963" s="3">
        <v>6</v>
      </c>
      <c r="B1963" s="3" t="s">
        <v>2087</v>
      </c>
      <c r="C1963" s="3">
        <v>110</v>
      </c>
      <c r="D1963" s="3" t="s">
        <v>2211</v>
      </c>
      <c r="E1963" s="3">
        <v>1117</v>
      </c>
      <c r="F1963" s="3" t="str">
        <f>CONCATENATE(A:A,".",C:C,".",E:E)</f>
        <v>6.110.1117</v>
      </c>
      <c r="G1963" s="4" t="s">
        <v>2215</v>
      </c>
      <c r="H1963" s="3" t="str">
        <f>CONCATENATE(Table1[[#This Row],[ID]]," ",Table1[[#This Row],[NEW Micro label]])</f>
        <v>6.110.1117 Intellectual Property</v>
      </c>
    </row>
    <row r="1964" spans="1:8" ht="16" x14ac:dyDescent="0.2">
      <c r="A1964" s="3">
        <v>6</v>
      </c>
      <c r="B1964" s="3" t="s">
        <v>2087</v>
      </c>
      <c r="C1964" s="3">
        <v>110</v>
      </c>
      <c r="D1964" s="3" t="s">
        <v>2211</v>
      </c>
      <c r="E1964" s="3">
        <v>1413</v>
      </c>
      <c r="F1964" s="3" t="str">
        <f>CONCATENATE(A:A,".",C:C,".",E:E)</f>
        <v>6.110.1413</v>
      </c>
      <c r="G1964" s="4" t="s">
        <v>2216</v>
      </c>
      <c r="H1964" s="3" t="str">
        <f>CONCATENATE(Table1[[#This Row],[ID]]," ",Table1[[#This Row],[NEW Micro label]])</f>
        <v>6.110.1413 Insolvency Law</v>
      </c>
    </row>
    <row r="1965" spans="1:8" ht="16" x14ac:dyDescent="0.2">
      <c r="A1965" s="3">
        <v>6</v>
      </c>
      <c r="B1965" s="3" t="s">
        <v>2087</v>
      </c>
      <c r="C1965" s="3">
        <v>110</v>
      </c>
      <c r="D1965" s="3" t="s">
        <v>2211</v>
      </c>
      <c r="E1965" s="3">
        <v>1900</v>
      </c>
      <c r="F1965" s="3" t="str">
        <f>CONCATENATE(A:A,".",C:C,".",E:E)</f>
        <v>6.110.1900</v>
      </c>
      <c r="G1965" s="4" t="s">
        <v>2217</v>
      </c>
      <c r="H1965" s="3" t="str">
        <f>CONCATENATE(Table1[[#This Row],[ID]]," ",Table1[[#This Row],[NEW Micro label]])</f>
        <v>6.110.1900 Private International Law</v>
      </c>
    </row>
    <row r="1966" spans="1:8" ht="16" x14ac:dyDescent="0.2">
      <c r="A1966" s="3">
        <v>6</v>
      </c>
      <c r="B1966" s="3" t="s">
        <v>2087</v>
      </c>
      <c r="C1966" s="3">
        <v>110</v>
      </c>
      <c r="D1966" s="3" t="s">
        <v>2211</v>
      </c>
      <c r="E1966" s="3">
        <v>2647</v>
      </c>
      <c r="F1966" s="3" t="str">
        <f>CONCATENATE(A:A,".",C:C,".",E:E)</f>
        <v>6.110.2647</v>
      </c>
      <c r="G1966" s="4" t="s">
        <v>2218</v>
      </c>
      <c r="H1966" s="3" t="str">
        <f>CONCATENATE(Table1[[#This Row],[ID]]," ",Table1[[#This Row],[NEW Micro label]])</f>
        <v>6.110.2647 Corporate Criminal Liability</v>
      </c>
    </row>
    <row r="1967" spans="1:8" ht="16" x14ac:dyDescent="0.2">
      <c r="A1967" s="3">
        <v>6</v>
      </c>
      <c r="B1967" s="3" t="s">
        <v>2087</v>
      </c>
      <c r="C1967" s="3">
        <v>115</v>
      </c>
      <c r="D1967" s="3" t="s">
        <v>2219</v>
      </c>
      <c r="E1967" s="3">
        <v>234</v>
      </c>
      <c r="F1967" s="3" t="str">
        <f>CONCATENATE(A:A,".",C:C,".",E:E)</f>
        <v>6.115.234</v>
      </c>
      <c r="G1967" s="4" t="s">
        <v>2220</v>
      </c>
      <c r="H1967" s="3" t="str">
        <f>CONCATENATE(Table1[[#This Row],[ID]]," ",Table1[[#This Row],[NEW Micro label]])</f>
        <v>6.115.234 Carbon Mitigation</v>
      </c>
    </row>
    <row r="1968" spans="1:8" ht="16" x14ac:dyDescent="0.2">
      <c r="A1968" s="3">
        <v>6</v>
      </c>
      <c r="B1968" s="3" t="s">
        <v>2087</v>
      </c>
      <c r="C1968" s="3">
        <v>115</v>
      </c>
      <c r="D1968" s="3" t="s">
        <v>2219</v>
      </c>
      <c r="E1968" s="3">
        <v>284</v>
      </c>
      <c r="F1968" s="3" t="str">
        <f>CONCATENATE(A:A,".",C:C,".",E:E)</f>
        <v>6.115.284</v>
      </c>
      <c r="G1968" s="4" t="s">
        <v>2221</v>
      </c>
      <c r="H1968" s="3" t="str">
        <f>CONCATENATE(Table1[[#This Row],[ID]]," ",Table1[[#This Row],[NEW Micro label]])</f>
        <v>6.115.284 Building Energy Efficiency</v>
      </c>
    </row>
    <row r="1969" spans="1:8" ht="16" x14ac:dyDescent="0.2">
      <c r="A1969" s="3">
        <v>6</v>
      </c>
      <c r="B1969" s="3" t="s">
        <v>2087</v>
      </c>
      <c r="C1969" s="3">
        <v>115</v>
      </c>
      <c r="D1969" s="3" t="s">
        <v>2219</v>
      </c>
      <c r="E1969" s="3">
        <v>880</v>
      </c>
      <c r="F1969" s="3" t="str">
        <f>CONCATENATE(A:A,".",C:C,".",E:E)</f>
        <v>6.115.880</v>
      </c>
      <c r="G1969" s="4" t="s">
        <v>2222</v>
      </c>
      <c r="H1969" s="3" t="str">
        <f>CONCATENATE(Table1[[#This Row],[ID]]," ",Table1[[#This Row],[NEW Micro label]])</f>
        <v>6.115.880 Renewable Energy Transition</v>
      </c>
    </row>
    <row r="1970" spans="1:8" ht="16" x14ac:dyDescent="0.2">
      <c r="A1970" s="3">
        <v>6</v>
      </c>
      <c r="B1970" s="3" t="s">
        <v>2087</v>
      </c>
      <c r="C1970" s="3">
        <v>115</v>
      </c>
      <c r="D1970" s="3" t="s">
        <v>2219</v>
      </c>
      <c r="E1970" s="3">
        <v>1181</v>
      </c>
      <c r="F1970" s="3" t="str">
        <f>CONCATENATE(A:A,".",C:C,".",E:E)</f>
        <v>6.115.1181</v>
      </c>
      <c r="G1970" s="4" t="s">
        <v>2223</v>
      </c>
      <c r="H1970" s="3" t="str">
        <f>CONCATENATE(Table1[[#This Row],[ID]]," ",Table1[[#This Row],[NEW Micro label]])</f>
        <v>6.115.1181 Life Cycle Assessment</v>
      </c>
    </row>
    <row r="1971" spans="1:8" ht="16" x14ac:dyDescent="0.2">
      <c r="A1971" s="3">
        <v>6</v>
      </c>
      <c r="B1971" s="3" t="s">
        <v>2087</v>
      </c>
      <c r="C1971" s="3">
        <v>115</v>
      </c>
      <c r="D1971" s="3" t="s">
        <v>2219</v>
      </c>
      <c r="E1971" s="3">
        <v>1244</v>
      </c>
      <c r="F1971" s="3" t="str">
        <f>CONCATENATE(A:A,".",C:C,".",E:E)</f>
        <v>6.115.1244</v>
      </c>
      <c r="G1971" s="4" t="s">
        <v>2224</v>
      </c>
      <c r="H1971" s="3" t="str">
        <f>CONCATENATE(Table1[[#This Row],[ID]]," ",Table1[[#This Row],[NEW Micro label]])</f>
        <v>6.115.1244 Municipal Solid Waste</v>
      </c>
    </row>
    <row r="1972" spans="1:8" ht="16" x14ac:dyDescent="0.2">
      <c r="A1972" s="3">
        <v>6</v>
      </c>
      <c r="B1972" s="3" t="s">
        <v>2087</v>
      </c>
      <c r="C1972" s="3">
        <v>115</v>
      </c>
      <c r="D1972" s="3" t="s">
        <v>2219</v>
      </c>
      <c r="E1972" s="3">
        <v>1554</v>
      </c>
      <c r="F1972" s="3" t="str">
        <f>CONCATENATE(A:A,".",C:C,".",E:E)</f>
        <v>6.115.1554</v>
      </c>
      <c r="G1972" s="4" t="s">
        <v>2225</v>
      </c>
      <c r="H1972" s="3" t="str">
        <f>CONCATENATE(Table1[[#This Row],[ID]]," ",Table1[[#This Row],[NEW Micro label]])</f>
        <v>6.115.1554 Circular Economy</v>
      </c>
    </row>
    <row r="1973" spans="1:8" ht="16" x14ac:dyDescent="0.2">
      <c r="A1973" s="3">
        <v>6</v>
      </c>
      <c r="B1973" s="3" t="s">
        <v>2087</v>
      </c>
      <c r="C1973" s="3">
        <v>115</v>
      </c>
      <c r="D1973" s="3" t="s">
        <v>2219</v>
      </c>
      <c r="E1973" s="3">
        <v>1661</v>
      </c>
      <c r="F1973" s="3" t="str">
        <f>CONCATENATE(A:A,".",C:C,".",E:E)</f>
        <v>6.115.1661</v>
      </c>
      <c r="G1973" s="4" t="s">
        <v>2226</v>
      </c>
      <c r="H1973" s="3" t="str">
        <f>CONCATENATE(Table1[[#This Row],[ID]]," ",Table1[[#This Row],[NEW Micro label]])</f>
        <v>6.115.1661 Ecosystem Dynamics</v>
      </c>
    </row>
    <row r="1974" spans="1:8" ht="16" x14ac:dyDescent="0.2">
      <c r="A1974" s="3">
        <v>6</v>
      </c>
      <c r="B1974" s="3" t="s">
        <v>2087</v>
      </c>
      <c r="C1974" s="3">
        <v>115</v>
      </c>
      <c r="D1974" s="3" t="s">
        <v>2219</v>
      </c>
      <c r="E1974" s="3">
        <v>2022</v>
      </c>
      <c r="F1974" s="3" t="str">
        <f>CONCATENATE(A:A,".",C:C,".",E:E)</f>
        <v>6.115.2022</v>
      </c>
      <c r="G1974" s="4" t="s">
        <v>2227</v>
      </c>
      <c r="H1974" s="3" t="str">
        <f>CONCATENATE(Table1[[#This Row],[ID]]," ",Table1[[#This Row],[NEW Micro label]])</f>
        <v>6.115.2022 Energy Economics</v>
      </c>
    </row>
    <row r="1975" spans="1:8" ht="16" x14ac:dyDescent="0.2">
      <c r="A1975" s="3">
        <v>6</v>
      </c>
      <c r="B1975" s="3" t="s">
        <v>2087</v>
      </c>
      <c r="C1975" s="3">
        <v>115</v>
      </c>
      <c r="D1975" s="3" t="s">
        <v>2219</v>
      </c>
      <c r="E1975" s="3">
        <v>2292</v>
      </c>
      <c r="F1975" s="3" t="str">
        <f>CONCATENATE(A:A,".",C:C,".",E:E)</f>
        <v>6.115.2292</v>
      </c>
      <c r="G1975" s="4" t="s">
        <v>2228</v>
      </c>
      <c r="H1975" s="3" t="str">
        <f>CONCATENATE(Table1[[#This Row],[ID]]," ",Table1[[#This Row],[NEW Micro label]])</f>
        <v>6.115.2292 Energy Security</v>
      </c>
    </row>
    <row r="1976" spans="1:8" ht="16" x14ac:dyDescent="0.2">
      <c r="A1976" s="3">
        <v>6</v>
      </c>
      <c r="B1976" s="3" t="s">
        <v>2087</v>
      </c>
      <c r="C1976" s="3">
        <v>122</v>
      </c>
      <c r="D1976" s="3" t="s">
        <v>2229</v>
      </c>
      <c r="E1976" s="3">
        <v>437</v>
      </c>
      <c r="F1976" s="3" t="str">
        <f>CONCATENATE(A:A,".",C:C,".",E:E)</f>
        <v>6.122.437</v>
      </c>
      <c r="G1976" s="4" t="s">
        <v>2230</v>
      </c>
      <c r="H1976" s="3" t="str">
        <f>CONCATENATE(Table1[[#This Row],[ID]]," ",Table1[[#This Row],[NEW Micro label]])</f>
        <v>6.122.437 Cooperation Dynamics</v>
      </c>
    </row>
    <row r="1977" spans="1:8" ht="16" x14ac:dyDescent="0.2">
      <c r="A1977" s="3">
        <v>6</v>
      </c>
      <c r="B1977" s="3" t="s">
        <v>2087</v>
      </c>
      <c r="C1977" s="3">
        <v>122</v>
      </c>
      <c r="D1977" s="3" t="s">
        <v>2229</v>
      </c>
      <c r="E1977" s="3">
        <v>451</v>
      </c>
      <c r="F1977" s="3" t="str">
        <f>CONCATENATE(A:A,".",C:C,".",E:E)</f>
        <v>6.122.451</v>
      </c>
      <c r="G1977" s="4" t="s">
        <v>2231</v>
      </c>
      <c r="H1977" s="3" t="str">
        <f>CONCATENATE(Table1[[#This Row],[ID]]," ",Table1[[#This Row],[NEW Micro label]])</f>
        <v>6.122.451 Fair Allocation</v>
      </c>
    </row>
    <row r="1978" spans="1:8" ht="16" x14ac:dyDescent="0.2">
      <c r="A1978" s="3">
        <v>6</v>
      </c>
      <c r="B1978" s="3" t="s">
        <v>2087</v>
      </c>
      <c r="C1978" s="3">
        <v>122</v>
      </c>
      <c r="D1978" s="3" t="s">
        <v>2229</v>
      </c>
      <c r="E1978" s="3">
        <v>503</v>
      </c>
      <c r="F1978" s="3" t="str">
        <f>CONCATENATE(A:A,".",C:C,".",E:E)</f>
        <v>6.122.503</v>
      </c>
      <c r="G1978" s="4" t="s">
        <v>2232</v>
      </c>
      <c r="H1978" s="3" t="str">
        <f>CONCATENATE(Table1[[#This Row],[ID]]," ",Table1[[#This Row],[NEW Micro label]])</f>
        <v>6.122.503 Antitrust</v>
      </c>
    </row>
    <row r="1979" spans="1:8" ht="16" x14ac:dyDescent="0.2">
      <c r="A1979" s="3">
        <v>6</v>
      </c>
      <c r="B1979" s="3" t="s">
        <v>2087</v>
      </c>
      <c r="C1979" s="3">
        <v>122</v>
      </c>
      <c r="D1979" s="3" t="s">
        <v>2229</v>
      </c>
      <c r="E1979" s="3">
        <v>1087</v>
      </c>
      <c r="F1979" s="3" t="str">
        <f>CONCATENATE(A:A,".",C:C,".",E:E)</f>
        <v>6.122.1087</v>
      </c>
      <c r="G1979" s="4" t="s">
        <v>2233</v>
      </c>
      <c r="H1979" s="3" t="str">
        <f>CONCATENATE(Table1[[#This Row],[ID]]," ",Table1[[#This Row],[NEW Micro label]])</f>
        <v>6.122.1087 Contingent Valuation</v>
      </c>
    </row>
    <row r="1980" spans="1:8" ht="16" x14ac:dyDescent="0.2">
      <c r="A1980" s="3">
        <v>6</v>
      </c>
      <c r="B1980" s="3" t="s">
        <v>2087</v>
      </c>
      <c r="C1980" s="3">
        <v>122</v>
      </c>
      <c r="D1980" s="3" t="s">
        <v>2229</v>
      </c>
      <c r="E1980" s="3">
        <v>1234</v>
      </c>
      <c r="F1980" s="3" t="str">
        <f>CONCATENATE(A:A,".",C:C,".",E:E)</f>
        <v>6.122.1234</v>
      </c>
      <c r="G1980" s="4" t="s">
        <v>2234</v>
      </c>
      <c r="H1980" s="3" t="str">
        <f>CONCATENATE(Table1[[#This Row],[ID]]," ",Table1[[#This Row],[NEW Micro label]])</f>
        <v>6.122.1234 Economic Thought Evolution</v>
      </c>
    </row>
    <row r="1981" spans="1:8" ht="16" x14ac:dyDescent="0.2">
      <c r="A1981" s="3">
        <v>6</v>
      </c>
      <c r="B1981" s="3" t="s">
        <v>2087</v>
      </c>
      <c r="C1981" s="3">
        <v>122</v>
      </c>
      <c r="D1981" s="3" t="s">
        <v>2229</v>
      </c>
      <c r="E1981" s="3">
        <v>1287</v>
      </c>
      <c r="F1981" s="3" t="str">
        <f>CONCATENATE(A:A,".",C:C,".",E:E)</f>
        <v>6.122.1287</v>
      </c>
      <c r="G1981" s="4" t="s">
        <v>2235</v>
      </c>
      <c r="H1981" s="3" t="str">
        <f>CONCATENATE(Table1[[#This Row],[ID]]," ",Table1[[#This Row],[NEW Micro label]])</f>
        <v>6.122.1287 Risk Preferences</v>
      </c>
    </row>
    <row r="1982" spans="1:8" ht="16" x14ac:dyDescent="0.2">
      <c r="A1982" s="3">
        <v>6</v>
      </c>
      <c r="B1982" s="3" t="s">
        <v>2087</v>
      </c>
      <c r="C1982" s="3">
        <v>122</v>
      </c>
      <c r="D1982" s="3" t="s">
        <v>2229</v>
      </c>
      <c r="E1982" s="3">
        <v>1982</v>
      </c>
      <c r="F1982" s="3" t="str">
        <f>CONCATENATE(A:A,".",C:C,".",E:E)</f>
        <v>6.122.1982</v>
      </c>
      <c r="G1982" s="4" t="s">
        <v>2236</v>
      </c>
      <c r="H1982" s="3" t="str">
        <f>CONCATENATE(Table1[[#This Row],[ID]]," ",Table1[[#This Row],[NEW Micro label]])</f>
        <v>6.122.1982 Sports Economics</v>
      </c>
    </row>
    <row r="1983" spans="1:8" ht="16" x14ac:dyDescent="0.2">
      <c r="A1983" s="3">
        <v>6</v>
      </c>
      <c r="B1983" s="3" t="s">
        <v>2087</v>
      </c>
      <c r="C1983" s="3">
        <v>122</v>
      </c>
      <c r="D1983" s="3" t="s">
        <v>2229</v>
      </c>
      <c r="E1983" s="3">
        <v>2085</v>
      </c>
      <c r="F1983" s="3" t="str">
        <f>CONCATENATE(A:A,".",C:C,".",E:E)</f>
        <v>6.122.2085</v>
      </c>
      <c r="G1983" s="4" t="s">
        <v>2237</v>
      </c>
      <c r="H1983" s="3" t="str">
        <f>CONCATENATE(Table1[[#This Row],[ID]]," ",Table1[[#This Row],[NEW Micro label]])</f>
        <v>6.122.2085 Innovation Diffusion</v>
      </c>
    </row>
    <row r="1984" spans="1:8" ht="16" x14ac:dyDescent="0.2">
      <c r="A1984" s="3">
        <v>6</v>
      </c>
      <c r="B1984" s="3" t="s">
        <v>2087</v>
      </c>
      <c r="C1984" s="3">
        <v>146</v>
      </c>
      <c r="D1984" s="3" t="s">
        <v>2238</v>
      </c>
      <c r="E1984" s="3">
        <v>734</v>
      </c>
      <c r="F1984" s="3" t="str">
        <f>CONCATENATE(A:A,".",C:C,".",E:E)</f>
        <v>6.146.734</v>
      </c>
      <c r="G1984" s="4" t="s">
        <v>2239</v>
      </c>
      <c r="H1984" s="3" t="str">
        <f>CONCATENATE(Table1[[#This Row],[ID]]," ",Table1[[#This Row],[NEW Micro label]])</f>
        <v>6.146.734 Cultural Transformation</v>
      </c>
    </row>
    <row r="1985" spans="1:8" ht="16" x14ac:dyDescent="0.2">
      <c r="A1985" s="3">
        <v>6</v>
      </c>
      <c r="B1985" s="3" t="s">
        <v>2087</v>
      </c>
      <c r="C1985" s="3">
        <v>146</v>
      </c>
      <c r="D1985" s="3" t="s">
        <v>2238</v>
      </c>
      <c r="E1985" s="3">
        <v>794</v>
      </c>
      <c r="F1985" s="3" t="str">
        <f>CONCATENATE(A:A,".",C:C,".",E:E)</f>
        <v>6.146.794</v>
      </c>
      <c r="G1985" s="4" t="s">
        <v>2240</v>
      </c>
      <c r="H1985" s="3" t="str">
        <f>CONCATENATE(Table1[[#This Row],[ID]]," ",Table1[[#This Row],[NEW Micro label]])</f>
        <v>6.146.794 Islamic Intellectual Traditions</v>
      </c>
    </row>
    <row r="1986" spans="1:8" ht="16" x14ac:dyDescent="0.2">
      <c r="A1986" s="3">
        <v>6</v>
      </c>
      <c r="B1986" s="3" t="s">
        <v>2087</v>
      </c>
      <c r="C1986" s="3">
        <v>146</v>
      </c>
      <c r="D1986" s="3" t="s">
        <v>2238</v>
      </c>
      <c r="E1986" s="3">
        <v>842</v>
      </c>
      <c r="F1986" s="3" t="str">
        <f>CONCATENATE(A:A,".",C:C,".",E:E)</f>
        <v>6.146.842</v>
      </c>
      <c r="G1986" s="4" t="s">
        <v>2241</v>
      </c>
      <c r="H1986" s="3" t="str">
        <f>CONCATENATE(Table1[[#This Row],[ID]]," ",Table1[[#This Row],[NEW Micro label]])</f>
        <v>6.146.842 Postcolonial African Identity</v>
      </c>
    </row>
    <row r="1987" spans="1:8" ht="16" x14ac:dyDescent="0.2">
      <c r="A1987" s="3">
        <v>6</v>
      </c>
      <c r="B1987" s="3" t="s">
        <v>2087</v>
      </c>
      <c r="C1987" s="3">
        <v>146</v>
      </c>
      <c r="D1987" s="3" t="s">
        <v>2238</v>
      </c>
      <c r="E1987" s="3">
        <v>955</v>
      </c>
      <c r="F1987" s="3" t="str">
        <f>CONCATENATE(A:A,".",C:C,".",E:E)</f>
        <v>6.146.955</v>
      </c>
      <c r="G1987" s="4" t="s">
        <v>2242</v>
      </c>
      <c r="H1987" s="3" t="str">
        <f>CONCATENATE(Table1[[#This Row],[ID]]," ",Table1[[#This Row],[NEW Micro label]])</f>
        <v>6.146.955 Colonialism and Identity</v>
      </c>
    </row>
    <row r="1988" spans="1:8" ht="16" x14ac:dyDescent="0.2">
      <c r="A1988" s="3">
        <v>6</v>
      </c>
      <c r="B1988" s="3" t="s">
        <v>2087</v>
      </c>
      <c r="C1988" s="3">
        <v>146</v>
      </c>
      <c r="D1988" s="3" t="s">
        <v>2238</v>
      </c>
      <c r="E1988" s="3">
        <v>1622</v>
      </c>
      <c r="F1988" s="3" t="str">
        <f>CONCATENATE(A:A,".",C:C,".",E:E)</f>
        <v>6.146.1622</v>
      </c>
      <c r="G1988" s="4" t="s">
        <v>2243</v>
      </c>
      <c r="H1988" s="3" t="str">
        <f>CONCATENATE(Table1[[#This Row],[ID]]," ",Table1[[#This Row],[NEW Micro label]])</f>
        <v>6.146.1622 Autoethnography</v>
      </c>
    </row>
    <row r="1989" spans="1:8" ht="16" x14ac:dyDescent="0.2">
      <c r="A1989" s="3">
        <v>6</v>
      </c>
      <c r="B1989" s="3" t="s">
        <v>2087</v>
      </c>
      <c r="C1989" s="3">
        <v>146</v>
      </c>
      <c r="D1989" s="3" t="s">
        <v>2238</v>
      </c>
      <c r="E1989" s="3">
        <v>1728</v>
      </c>
      <c r="F1989" s="3" t="str">
        <f>CONCATENATE(A:A,".",C:C,".",E:E)</f>
        <v>6.146.1728</v>
      </c>
      <c r="G1989" s="4" t="s">
        <v>2244</v>
      </c>
      <c r="H1989" s="3" t="str">
        <f>CONCATENATE(Table1[[#This Row],[ID]]," ",Table1[[#This Row],[NEW Micro label]])</f>
        <v>6.146.1728 Artisanal Mining</v>
      </c>
    </row>
    <row r="1990" spans="1:8" ht="16" x14ac:dyDescent="0.2">
      <c r="A1990" s="3">
        <v>6</v>
      </c>
      <c r="B1990" s="3" t="s">
        <v>2087</v>
      </c>
      <c r="C1990" s="3">
        <v>146</v>
      </c>
      <c r="D1990" s="3" t="s">
        <v>2238</v>
      </c>
      <c r="E1990" s="3">
        <v>1803</v>
      </c>
      <c r="F1990" s="3" t="str">
        <f>CONCATENATE(A:A,".",C:C,".",E:E)</f>
        <v>6.146.1803</v>
      </c>
      <c r="G1990" s="4" t="s">
        <v>2245</v>
      </c>
      <c r="H1990" s="3" t="str">
        <f>CONCATENATE(Table1[[#This Row],[ID]]," ",Table1[[#This Row],[NEW Micro label]])</f>
        <v>6.146.1803 Ottoman-Turkish Politics</v>
      </c>
    </row>
    <row r="1991" spans="1:8" ht="16" x14ac:dyDescent="0.2">
      <c r="A1991" s="3">
        <v>6</v>
      </c>
      <c r="B1991" s="3" t="s">
        <v>2087</v>
      </c>
      <c r="C1991" s="3">
        <v>146</v>
      </c>
      <c r="D1991" s="3" t="s">
        <v>2238</v>
      </c>
      <c r="E1991" s="3">
        <v>2193</v>
      </c>
      <c r="F1991" s="3" t="str">
        <f>CONCATENATE(A:A,".",C:C,".",E:E)</f>
        <v>6.146.2193</v>
      </c>
      <c r="G1991" s="4" t="s">
        <v>2246</v>
      </c>
      <c r="H1991" s="3" t="str">
        <f>CONCATENATE(Table1[[#This Row],[ID]]," ",Table1[[#This Row],[NEW Micro label]])</f>
        <v>6.146.2193 Decolonial Knowledge</v>
      </c>
    </row>
    <row r="1992" spans="1:8" ht="16" x14ac:dyDescent="0.2">
      <c r="A1992" s="3">
        <v>6</v>
      </c>
      <c r="B1992" s="3" t="s">
        <v>2087</v>
      </c>
      <c r="C1992" s="3">
        <v>146</v>
      </c>
      <c r="D1992" s="3" t="s">
        <v>2238</v>
      </c>
      <c r="E1992" s="3">
        <v>2281</v>
      </c>
      <c r="F1992" s="3" t="str">
        <f>CONCATENATE(A:A,".",C:C,".",E:E)</f>
        <v>6.146.2281</v>
      </c>
      <c r="G1992" s="4" t="s">
        <v>2247</v>
      </c>
      <c r="H1992" s="3" t="str">
        <f>CONCATENATE(Table1[[#This Row],[ID]]," ",Table1[[#This Row],[NEW Micro label]])</f>
        <v>6.146.2281 Southeast Asian Politics</v>
      </c>
    </row>
    <row r="1993" spans="1:8" ht="16" x14ac:dyDescent="0.2">
      <c r="A1993" s="3">
        <v>6</v>
      </c>
      <c r="B1993" s="3" t="s">
        <v>2087</v>
      </c>
      <c r="C1993" s="3">
        <v>146</v>
      </c>
      <c r="D1993" s="3" t="s">
        <v>2238</v>
      </c>
      <c r="E1993" s="3">
        <v>2370</v>
      </c>
      <c r="F1993" s="3" t="str">
        <f>CONCATENATE(A:A,".",C:C,".",E:E)</f>
        <v>6.146.2370</v>
      </c>
      <c r="G1993" s="4" t="s">
        <v>2248</v>
      </c>
      <c r="H1993" s="3" t="str">
        <f>CONCATENATE(Table1[[#This Row],[ID]]," ",Table1[[#This Row],[NEW Micro label]])</f>
        <v>6.146.2370 Indonesian Sociopolitics</v>
      </c>
    </row>
    <row r="1994" spans="1:8" ht="16" x14ac:dyDescent="0.2">
      <c r="A1994" s="3">
        <v>6</v>
      </c>
      <c r="B1994" s="3" t="s">
        <v>2087</v>
      </c>
      <c r="C1994" s="3">
        <v>146</v>
      </c>
      <c r="D1994" s="3" t="s">
        <v>2238</v>
      </c>
      <c r="E1994" s="3">
        <v>2411</v>
      </c>
      <c r="F1994" s="3" t="str">
        <f>CONCATENATE(A:A,".",C:C,".",E:E)</f>
        <v>6.146.2411</v>
      </c>
      <c r="G1994" s="4" t="s">
        <v>2249</v>
      </c>
      <c r="H1994" s="3" t="str">
        <f>CONCATENATE(Table1[[#This Row],[ID]]," ",Table1[[#This Row],[NEW Micro label]])</f>
        <v>6.146.2411 Global Cultural Narratives</v>
      </c>
    </row>
    <row r="1995" spans="1:8" ht="16" x14ac:dyDescent="0.2">
      <c r="A1995" s="3">
        <v>6</v>
      </c>
      <c r="B1995" s="3" t="s">
        <v>2087</v>
      </c>
      <c r="C1995" s="3">
        <v>146</v>
      </c>
      <c r="D1995" s="3" t="s">
        <v>2238</v>
      </c>
      <c r="E1995" s="3">
        <v>2493</v>
      </c>
      <c r="F1995" s="3" t="str">
        <f>CONCATENATE(A:A,".",C:C,".",E:E)</f>
        <v>6.146.2493</v>
      </c>
      <c r="G1995" s="4" t="s">
        <v>2250</v>
      </c>
      <c r="H1995" s="3" t="str">
        <f>CONCATENATE(Table1[[#This Row],[ID]]," ",Table1[[#This Row],[NEW Micro label]])</f>
        <v>6.146.2493 African Philosophy</v>
      </c>
    </row>
    <row r="1996" spans="1:8" ht="16" x14ac:dyDescent="0.2">
      <c r="A1996" s="3">
        <v>6</v>
      </c>
      <c r="B1996" s="3" t="s">
        <v>2087</v>
      </c>
      <c r="C1996" s="3">
        <v>153</v>
      </c>
      <c r="D1996" s="3" t="s">
        <v>2251</v>
      </c>
      <c r="E1996" s="3">
        <v>558</v>
      </c>
      <c r="F1996" s="3" t="str">
        <f>CONCATENATE(A:A,".",C:C,".",E:E)</f>
        <v>6.153.558</v>
      </c>
      <c r="G1996" s="4" t="s">
        <v>2252</v>
      </c>
      <c r="H1996" s="3" t="str">
        <f>CONCATENATE(Table1[[#This Row],[ID]]," ",Table1[[#This Row],[NEW Micro label]])</f>
        <v>6.153.558 Climate Change Adaptation</v>
      </c>
    </row>
    <row r="1997" spans="1:8" ht="16" x14ac:dyDescent="0.2">
      <c r="A1997" s="3">
        <v>6</v>
      </c>
      <c r="B1997" s="3" t="s">
        <v>2087</v>
      </c>
      <c r="C1997" s="3">
        <v>153</v>
      </c>
      <c r="D1997" s="3" t="s">
        <v>2251</v>
      </c>
      <c r="E1997" s="3">
        <v>742</v>
      </c>
      <c r="F1997" s="3" t="str">
        <f>CONCATENATE(A:A,".",C:C,".",E:E)</f>
        <v>6.153.742</v>
      </c>
      <c r="G1997" s="4" t="s">
        <v>2253</v>
      </c>
      <c r="H1997" s="3" t="str">
        <f>CONCATENATE(Table1[[#This Row],[ID]]," ",Table1[[#This Row],[NEW Micro label]])</f>
        <v>6.153.742 Science Communication</v>
      </c>
    </row>
    <row r="1998" spans="1:8" ht="16" x14ac:dyDescent="0.2">
      <c r="A1998" s="3">
        <v>6</v>
      </c>
      <c r="B1998" s="3" t="s">
        <v>2087</v>
      </c>
      <c r="C1998" s="3">
        <v>153</v>
      </c>
      <c r="D1998" s="3" t="s">
        <v>2251</v>
      </c>
      <c r="E1998" s="3">
        <v>850</v>
      </c>
      <c r="F1998" s="3" t="str">
        <f>CONCATENATE(A:A,".",C:C,".",E:E)</f>
        <v>6.153.850</v>
      </c>
      <c r="G1998" s="4" t="s">
        <v>2254</v>
      </c>
      <c r="H1998" s="3" t="str">
        <f>CONCATENATE(Table1[[#This Row],[ID]]," ",Table1[[#This Row],[NEW Micro label]])</f>
        <v>6.153.850 Water Governance</v>
      </c>
    </row>
    <row r="1999" spans="1:8" ht="16" x14ac:dyDescent="0.2">
      <c r="A1999" s="3">
        <v>6</v>
      </c>
      <c r="B1999" s="3" t="s">
        <v>2087</v>
      </c>
      <c r="C1999" s="3">
        <v>153</v>
      </c>
      <c r="D1999" s="3" t="s">
        <v>2251</v>
      </c>
      <c r="E1999" s="3">
        <v>1330</v>
      </c>
      <c r="F1999" s="3" t="str">
        <f>CONCATENATE(A:A,".",C:C,".",E:E)</f>
        <v>6.153.1330</v>
      </c>
      <c r="G1999" s="4" t="s">
        <v>2255</v>
      </c>
      <c r="H1999" s="3" t="str">
        <f>CONCATENATE(Table1[[#This Row],[ID]]," ",Table1[[#This Row],[NEW Micro label]])</f>
        <v>6.153.1330 Water Distribution Systems</v>
      </c>
    </row>
    <row r="2000" spans="1:8" ht="16" x14ac:dyDescent="0.2">
      <c r="A2000" s="3">
        <v>6</v>
      </c>
      <c r="B2000" s="3" t="s">
        <v>2087</v>
      </c>
      <c r="C2000" s="3">
        <v>153</v>
      </c>
      <c r="D2000" s="3" t="s">
        <v>2251</v>
      </c>
      <c r="E2000" s="3">
        <v>1452</v>
      </c>
      <c r="F2000" s="3" t="str">
        <f>CONCATENATE(A:A,".",C:C,".",E:E)</f>
        <v>6.153.1452</v>
      </c>
      <c r="G2000" s="4" t="s">
        <v>2256</v>
      </c>
      <c r="H2000" s="3" t="str">
        <f>CONCATENATE(Table1[[#This Row],[ID]]," ",Table1[[#This Row],[NEW Micro label]])</f>
        <v>6.153.1452 Stormwater Management</v>
      </c>
    </row>
    <row r="2001" spans="1:8" ht="16" x14ac:dyDescent="0.2">
      <c r="A2001" s="3">
        <v>6</v>
      </c>
      <c r="B2001" s="3" t="s">
        <v>2087</v>
      </c>
      <c r="C2001" s="3">
        <v>153</v>
      </c>
      <c r="D2001" s="3" t="s">
        <v>2251</v>
      </c>
      <c r="E2001" s="3">
        <v>1804</v>
      </c>
      <c r="F2001" s="3" t="str">
        <f>CONCATENATE(A:A,".",C:C,".",E:E)</f>
        <v>6.153.1804</v>
      </c>
      <c r="G2001" s="4" t="s">
        <v>2257</v>
      </c>
      <c r="H2001" s="3" t="str">
        <f>CONCATENATE(Table1[[#This Row],[ID]]," ",Table1[[#This Row],[NEW Micro label]])</f>
        <v>6.153.1804 Water Resource Optimization</v>
      </c>
    </row>
    <row r="2002" spans="1:8" ht="16" x14ac:dyDescent="0.2">
      <c r="A2002" s="3">
        <v>6</v>
      </c>
      <c r="B2002" s="3" t="s">
        <v>2087</v>
      </c>
      <c r="C2002" s="3">
        <v>153</v>
      </c>
      <c r="D2002" s="3" t="s">
        <v>2251</v>
      </c>
      <c r="E2002" s="3">
        <v>2109</v>
      </c>
      <c r="F2002" s="3" t="str">
        <f>CONCATENATE(A:A,".",C:C,".",E:E)</f>
        <v>6.153.2109</v>
      </c>
      <c r="G2002" s="4" t="s">
        <v>2258</v>
      </c>
      <c r="H2002" s="3" t="str">
        <f>CONCATENATE(Table1[[#This Row],[ID]]," ",Table1[[#This Row],[NEW Micro label]])</f>
        <v>6.153.2109 Arctic Governance</v>
      </c>
    </row>
    <row r="2003" spans="1:8" ht="16" x14ac:dyDescent="0.2">
      <c r="A2003" s="3">
        <v>6</v>
      </c>
      <c r="B2003" s="3" t="s">
        <v>2087</v>
      </c>
      <c r="C2003" s="3">
        <v>153</v>
      </c>
      <c r="D2003" s="3" t="s">
        <v>2251</v>
      </c>
      <c r="E2003" s="3">
        <v>2168</v>
      </c>
      <c r="F2003" s="3" t="str">
        <f>CONCATENATE(A:A,".",C:C,".",E:E)</f>
        <v>6.153.2168</v>
      </c>
      <c r="G2003" s="4" t="s">
        <v>2259</v>
      </c>
      <c r="H2003" s="3" t="str">
        <f>CONCATENATE(Table1[[#This Row],[ID]]," ",Table1[[#This Row],[NEW Micro label]])</f>
        <v>6.153.2168 Environmental Justice</v>
      </c>
    </row>
    <row r="2004" spans="1:8" ht="16" x14ac:dyDescent="0.2">
      <c r="A2004" s="3">
        <v>6</v>
      </c>
      <c r="B2004" s="3" t="s">
        <v>2087</v>
      </c>
      <c r="C2004" s="3">
        <v>153</v>
      </c>
      <c r="D2004" s="3" t="s">
        <v>2251</v>
      </c>
      <c r="E2004" s="3">
        <v>2227</v>
      </c>
      <c r="F2004" s="3" t="str">
        <f>CONCATENATE(A:A,".",C:C,".",E:E)</f>
        <v>6.153.2227</v>
      </c>
      <c r="G2004" s="4" t="s">
        <v>2260</v>
      </c>
      <c r="H2004" s="3" t="str">
        <f>CONCATENATE(Table1[[#This Row],[ID]]," ",Table1[[#This Row],[NEW Micro label]])</f>
        <v>6.153.2227 Strategic Environmental Assessment</v>
      </c>
    </row>
    <row r="2005" spans="1:8" ht="16" x14ac:dyDescent="0.2">
      <c r="A2005" s="3">
        <v>6</v>
      </c>
      <c r="B2005" s="3" t="s">
        <v>2087</v>
      </c>
      <c r="C2005" s="3">
        <v>153</v>
      </c>
      <c r="D2005" s="3" t="s">
        <v>2251</v>
      </c>
      <c r="E2005" s="3">
        <v>2274</v>
      </c>
      <c r="F2005" s="3" t="str">
        <f>CONCATENATE(A:A,".",C:C,".",E:E)</f>
        <v>6.153.2274</v>
      </c>
      <c r="G2005" s="4" t="s">
        <v>2261</v>
      </c>
      <c r="H2005" s="3" t="str">
        <f>CONCATENATE(Table1[[#This Row],[ID]]," ",Table1[[#This Row],[NEW Micro label]])</f>
        <v>6.153.2274 Irrigation Efficiency</v>
      </c>
    </row>
    <row r="2006" spans="1:8" ht="16" x14ac:dyDescent="0.2">
      <c r="A2006" s="3">
        <v>6</v>
      </c>
      <c r="B2006" s="3" t="s">
        <v>2087</v>
      </c>
      <c r="C2006" s="3">
        <v>153</v>
      </c>
      <c r="D2006" s="3" t="s">
        <v>2251</v>
      </c>
      <c r="E2006" s="3">
        <v>2432</v>
      </c>
      <c r="F2006" s="3" t="str">
        <f>CONCATENATE(A:A,".",C:C,".",E:E)</f>
        <v>6.153.2432</v>
      </c>
      <c r="G2006" s="4" t="s">
        <v>2262</v>
      </c>
      <c r="H2006" s="3" t="str">
        <f>CONCATENATE(Table1[[#This Row],[ID]]," ",Table1[[#This Row],[NEW Micro label]])</f>
        <v>6.153.2432 Climate Security</v>
      </c>
    </row>
    <row r="2007" spans="1:8" ht="16" x14ac:dyDescent="0.2">
      <c r="A2007" s="3">
        <v>6</v>
      </c>
      <c r="B2007" s="3" t="s">
        <v>2087</v>
      </c>
      <c r="C2007" s="3">
        <v>178</v>
      </c>
      <c r="D2007" s="3" t="s">
        <v>2263</v>
      </c>
      <c r="E2007" s="3">
        <v>443</v>
      </c>
      <c r="F2007" s="3" t="str">
        <f>CONCATENATE(A:A,".",C:C,".",E:E)</f>
        <v>6.178.443</v>
      </c>
      <c r="G2007" s="4" t="s">
        <v>2264</v>
      </c>
      <c r="H2007" s="3" t="str">
        <f>CONCATENATE(Table1[[#This Row],[ID]]," ",Table1[[#This Row],[NEW Micro label]])</f>
        <v>6.178.443 Workplace Gender Roles</v>
      </c>
    </row>
    <row r="2008" spans="1:8" ht="16" x14ac:dyDescent="0.2">
      <c r="A2008" s="3">
        <v>6</v>
      </c>
      <c r="B2008" s="3" t="s">
        <v>2087</v>
      </c>
      <c r="C2008" s="3">
        <v>178</v>
      </c>
      <c r="D2008" s="3" t="s">
        <v>2263</v>
      </c>
      <c r="E2008" s="3">
        <v>483</v>
      </c>
      <c r="F2008" s="3" t="str">
        <f>CONCATENATE(A:A,".",C:C,".",E:E)</f>
        <v>6.178.483</v>
      </c>
      <c r="G2008" s="4" t="s">
        <v>2265</v>
      </c>
      <c r="H2008" s="3" t="str">
        <f>CONCATENATE(Table1[[#This Row],[ID]]," ",Table1[[#This Row],[NEW Micro label]])</f>
        <v>6.178.483 LGBTQ+ Intersectionality</v>
      </c>
    </row>
    <row r="2009" spans="1:8" ht="16" x14ac:dyDescent="0.2">
      <c r="A2009" s="3">
        <v>6</v>
      </c>
      <c r="B2009" s="3" t="s">
        <v>2087</v>
      </c>
      <c r="C2009" s="3">
        <v>178</v>
      </c>
      <c r="D2009" s="3" t="s">
        <v>2263</v>
      </c>
      <c r="E2009" s="3">
        <v>516</v>
      </c>
      <c r="F2009" s="3" t="str">
        <f>CONCATENATE(A:A,".",C:C,".",E:E)</f>
        <v>6.178.516</v>
      </c>
      <c r="G2009" s="4" t="s">
        <v>2266</v>
      </c>
      <c r="H2009" s="3" t="str">
        <f>CONCATENATE(Table1[[#This Row],[ID]]," ",Table1[[#This Row],[NEW Micro label]])</f>
        <v>6.178.516 Family Fertility Dynamics</v>
      </c>
    </row>
    <row r="2010" spans="1:8" ht="16" x14ac:dyDescent="0.2">
      <c r="A2010" s="3">
        <v>6</v>
      </c>
      <c r="B2010" s="3" t="s">
        <v>2087</v>
      </c>
      <c r="C2010" s="3">
        <v>178</v>
      </c>
      <c r="D2010" s="3" t="s">
        <v>2263</v>
      </c>
      <c r="E2010" s="3">
        <v>1183</v>
      </c>
      <c r="F2010" s="3" t="str">
        <f>CONCATENATE(A:A,".",C:C,".",E:E)</f>
        <v>6.178.1183</v>
      </c>
      <c r="G2010" s="4" t="s">
        <v>2267</v>
      </c>
      <c r="H2010" s="3" t="str">
        <f>CONCATENATE(Table1[[#This Row],[ID]]," ",Table1[[#This Row],[NEW Micro label]])</f>
        <v>6.178.1183 Poverty Gender Disparities</v>
      </c>
    </row>
    <row r="2011" spans="1:8" ht="16" x14ac:dyDescent="0.2">
      <c r="A2011" s="3">
        <v>6</v>
      </c>
      <c r="B2011" s="3" t="s">
        <v>2087</v>
      </c>
      <c r="C2011" s="3">
        <v>178</v>
      </c>
      <c r="D2011" s="3" t="s">
        <v>2263</v>
      </c>
      <c r="E2011" s="3">
        <v>2782</v>
      </c>
      <c r="F2011" s="3" t="str">
        <f>CONCATENATE(A:A,".",C:C,".",E:E)</f>
        <v>6.178.2782</v>
      </c>
      <c r="G2011" s="4" t="s">
        <v>2268</v>
      </c>
      <c r="H2011" s="3" t="str">
        <f>CONCATENATE(Table1[[#This Row],[ID]]," ",Table1[[#This Row],[NEW Micro label]])</f>
        <v>6.178.2782 Feminist Epistemology</v>
      </c>
    </row>
    <row r="2012" spans="1:8" ht="16" x14ac:dyDescent="0.2">
      <c r="A2012" s="3">
        <v>6</v>
      </c>
      <c r="B2012" s="3" t="s">
        <v>2087</v>
      </c>
      <c r="C2012" s="3">
        <v>185</v>
      </c>
      <c r="D2012" s="3" t="s">
        <v>2269</v>
      </c>
      <c r="E2012" s="3">
        <v>184</v>
      </c>
      <c r="F2012" s="3" t="str">
        <f>CONCATENATE(A:A,".",C:C,".",E:E)</f>
        <v>6.185.184</v>
      </c>
      <c r="G2012" s="4" t="s">
        <v>2270</v>
      </c>
      <c r="H2012" s="3" t="str">
        <f>CONCATENATE(Table1[[#This Row],[ID]]," ",Table1[[#This Row],[NEW Micro label]])</f>
        <v>6.185.184 Media and Politics</v>
      </c>
    </row>
    <row r="2013" spans="1:8" ht="16" x14ac:dyDescent="0.2">
      <c r="A2013" s="3">
        <v>6</v>
      </c>
      <c r="B2013" s="3" t="s">
        <v>2087</v>
      </c>
      <c r="C2013" s="3">
        <v>185</v>
      </c>
      <c r="D2013" s="3" t="s">
        <v>2269</v>
      </c>
      <c r="E2013" s="3">
        <v>1004</v>
      </c>
      <c r="F2013" s="3" t="str">
        <f>CONCATENATE(A:A,".",C:C,".",E:E)</f>
        <v>6.185.1004</v>
      </c>
      <c r="G2013" s="4" t="s">
        <v>2271</v>
      </c>
      <c r="H2013" s="3" t="str">
        <f>CONCATENATE(Table1[[#This Row],[ID]]," ",Table1[[#This Row],[NEW Micro label]])</f>
        <v>6.185.1004 Digital Media Impact</v>
      </c>
    </row>
    <row r="2014" spans="1:8" ht="16" x14ac:dyDescent="0.2">
      <c r="A2014" s="3">
        <v>6</v>
      </c>
      <c r="B2014" s="3" t="s">
        <v>2087</v>
      </c>
      <c r="C2014" s="3">
        <v>185</v>
      </c>
      <c r="D2014" s="3" t="s">
        <v>2269</v>
      </c>
      <c r="E2014" s="3">
        <v>1390</v>
      </c>
      <c r="F2014" s="3" t="str">
        <f>CONCATENATE(A:A,".",C:C,".",E:E)</f>
        <v>6.185.1390</v>
      </c>
      <c r="G2014" s="4" t="s">
        <v>2272</v>
      </c>
      <c r="H2014" s="3" t="str">
        <f>CONCATENATE(Table1[[#This Row],[ID]]," ",Table1[[#This Row],[NEW Micro label]])</f>
        <v>6.185.1390 Media Effects</v>
      </c>
    </row>
    <row r="2015" spans="1:8" ht="16" x14ac:dyDescent="0.2">
      <c r="A2015" s="3">
        <v>6</v>
      </c>
      <c r="B2015" s="3" t="s">
        <v>2087</v>
      </c>
      <c r="C2015" s="3">
        <v>185</v>
      </c>
      <c r="D2015" s="3" t="s">
        <v>2269</v>
      </c>
      <c r="E2015" s="3">
        <v>1644</v>
      </c>
      <c r="F2015" s="3" t="str">
        <f>CONCATENATE(A:A,".",C:C,".",E:E)</f>
        <v>6.185.1644</v>
      </c>
      <c r="G2015" s="4" t="s">
        <v>2273</v>
      </c>
      <c r="H2015" s="3" t="str">
        <f>CONCATENATE(Table1[[#This Row],[ID]]," ",Table1[[#This Row],[NEW Micro label]])</f>
        <v>6.185.1644 Digital Privacy</v>
      </c>
    </row>
    <row r="2016" spans="1:8" ht="16" x14ac:dyDescent="0.2">
      <c r="A2016" s="3">
        <v>6</v>
      </c>
      <c r="B2016" s="3" t="s">
        <v>2087</v>
      </c>
      <c r="C2016" s="3">
        <v>185</v>
      </c>
      <c r="D2016" s="3" t="s">
        <v>2269</v>
      </c>
      <c r="E2016" s="3">
        <v>1707</v>
      </c>
      <c r="F2016" s="3" t="str">
        <f>CONCATENATE(A:A,".",C:C,".",E:E)</f>
        <v>6.185.1707</v>
      </c>
      <c r="G2016" s="4" t="s">
        <v>2274</v>
      </c>
      <c r="H2016" s="3" t="str">
        <f>CONCATENATE(Table1[[#This Row],[ID]]," ",Table1[[#This Row],[NEW Micro label]])</f>
        <v>6.185.1707 Rhetoric and Identity</v>
      </c>
    </row>
    <row r="2017" spans="1:8" ht="16" x14ac:dyDescent="0.2">
      <c r="A2017" s="3">
        <v>6</v>
      </c>
      <c r="B2017" s="3" t="s">
        <v>2087</v>
      </c>
      <c r="C2017" s="3">
        <v>185</v>
      </c>
      <c r="D2017" s="3" t="s">
        <v>2269</v>
      </c>
      <c r="E2017" s="3">
        <v>1966</v>
      </c>
      <c r="F2017" s="3" t="str">
        <f>CONCATENATE(A:A,".",C:C,".",E:E)</f>
        <v>6.185.1966</v>
      </c>
      <c r="G2017" s="4" t="s">
        <v>2275</v>
      </c>
      <c r="H2017" s="3" t="str">
        <f>CONCATENATE(Table1[[#This Row],[ID]]," ",Table1[[#This Row],[NEW Micro label]])</f>
        <v>6.185.1966 Crisis Communication</v>
      </c>
    </row>
    <row r="2018" spans="1:8" ht="16" x14ac:dyDescent="0.2">
      <c r="A2018" s="3">
        <v>6</v>
      </c>
      <c r="B2018" s="3" t="s">
        <v>2087</v>
      </c>
      <c r="C2018" s="3">
        <v>185</v>
      </c>
      <c r="D2018" s="3" t="s">
        <v>2269</v>
      </c>
      <c r="E2018" s="3">
        <v>2501</v>
      </c>
      <c r="F2018" s="3" t="str">
        <f>CONCATENATE(A:A,".",C:C,".",E:E)</f>
        <v>6.185.2501</v>
      </c>
      <c r="G2018" s="4" t="s">
        <v>2276</v>
      </c>
      <c r="H2018" s="3" t="str">
        <f>CONCATENATE(Table1[[#This Row],[ID]]," ",Table1[[#This Row],[NEW Micro label]])</f>
        <v>6.185.2501 Wikipedia</v>
      </c>
    </row>
    <row r="2019" spans="1:8" ht="16" x14ac:dyDescent="0.2">
      <c r="A2019" s="3">
        <v>6</v>
      </c>
      <c r="B2019" s="3" t="s">
        <v>2087</v>
      </c>
      <c r="C2019" s="3">
        <v>185</v>
      </c>
      <c r="D2019" s="3" t="s">
        <v>2269</v>
      </c>
      <c r="E2019" s="3">
        <v>2634</v>
      </c>
      <c r="F2019" s="3" t="str">
        <f>CONCATENATE(A:A,".",C:C,".",E:E)</f>
        <v>6.185.2634</v>
      </c>
      <c r="G2019" s="4" t="s">
        <v>2277</v>
      </c>
      <c r="H2019" s="3" t="str">
        <f>CONCATENATE(Table1[[#This Row],[ID]]," ",Table1[[#This Row],[NEW Micro label]])</f>
        <v>6.185.2634 Curiosity Studies</v>
      </c>
    </row>
    <row r="2020" spans="1:8" ht="16" x14ac:dyDescent="0.2">
      <c r="A2020" s="3">
        <v>6</v>
      </c>
      <c r="B2020" s="3" t="s">
        <v>2087</v>
      </c>
      <c r="C2020" s="3">
        <v>185</v>
      </c>
      <c r="D2020" s="3" t="s">
        <v>2269</v>
      </c>
      <c r="E2020" s="3">
        <v>2797</v>
      </c>
      <c r="F2020" s="3" t="str">
        <f>CONCATENATE(A:A,".",C:C,".",E:E)</f>
        <v>6.185.2797</v>
      </c>
      <c r="G2020" s="4" t="s">
        <v>2278</v>
      </c>
      <c r="H2020" s="3" t="str">
        <f>CONCATENATE(Table1[[#This Row],[ID]]," ",Table1[[#This Row],[NEW Micro label]])</f>
        <v>6.185.2797 AI Ethics</v>
      </c>
    </row>
    <row r="2021" spans="1:8" ht="16" x14ac:dyDescent="0.2">
      <c r="A2021" s="3">
        <v>6</v>
      </c>
      <c r="B2021" s="3" t="s">
        <v>2087</v>
      </c>
      <c r="C2021" s="3">
        <v>223</v>
      </c>
      <c r="D2021" s="3" t="s">
        <v>2279</v>
      </c>
      <c r="E2021" s="3">
        <v>247</v>
      </c>
      <c r="F2021" s="3" t="str">
        <f>CONCATENATE(A:A,".",C:C,".",E:E)</f>
        <v>6.223.247</v>
      </c>
      <c r="G2021" s="4" t="s">
        <v>2280</v>
      </c>
      <c r="H2021" s="3" t="str">
        <f>CONCATENATE(Table1[[#This Row],[ID]]," ",Table1[[#This Row],[NEW Micro label]])</f>
        <v>6.223.247 Tourism Impacts</v>
      </c>
    </row>
    <row r="2022" spans="1:8" ht="16" x14ac:dyDescent="0.2">
      <c r="A2022" s="3">
        <v>6</v>
      </c>
      <c r="B2022" s="3" t="s">
        <v>2087</v>
      </c>
      <c r="C2022" s="3">
        <v>223</v>
      </c>
      <c r="D2022" s="3" t="s">
        <v>2279</v>
      </c>
      <c r="E2022" s="3">
        <v>961</v>
      </c>
      <c r="F2022" s="3" t="str">
        <f>CONCATENATE(A:A,".",C:C,".",E:E)</f>
        <v>6.223.961</v>
      </c>
      <c r="G2022" s="4" t="s">
        <v>2281</v>
      </c>
      <c r="H2022" s="3" t="str">
        <f>CONCATENATE(Table1[[#This Row],[ID]]," ",Table1[[#This Row],[NEW Micro label]])</f>
        <v>6.223.961 Sport and Society</v>
      </c>
    </row>
    <row r="2023" spans="1:8" ht="16" x14ac:dyDescent="0.2">
      <c r="A2023" s="3">
        <v>6</v>
      </c>
      <c r="B2023" s="3" t="s">
        <v>2087</v>
      </c>
      <c r="C2023" s="3">
        <v>223</v>
      </c>
      <c r="D2023" s="3" t="s">
        <v>2279</v>
      </c>
      <c r="E2023" s="3">
        <v>972</v>
      </c>
      <c r="F2023" s="3" t="str">
        <f>CONCATENATE(A:A,".",C:C,".",E:E)</f>
        <v>6.223.972</v>
      </c>
      <c r="G2023" s="4" t="s">
        <v>2282</v>
      </c>
      <c r="H2023" s="3" t="str">
        <f>CONCATENATE(Table1[[#This Row],[ID]]," ",Table1[[#This Row],[NEW Micro label]])</f>
        <v>6.223.972 Urban Green Spaces</v>
      </c>
    </row>
    <row r="2024" spans="1:8" ht="16" x14ac:dyDescent="0.2">
      <c r="A2024" s="3">
        <v>6</v>
      </c>
      <c r="B2024" s="3" t="s">
        <v>2087</v>
      </c>
      <c r="C2024" s="3">
        <v>223</v>
      </c>
      <c r="D2024" s="3" t="s">
        <v>2279</v>
      </c>
      <c r="E2024" s="3">
        <v>2367</v>
      </c>
      <c r="F2024" s="3" t="str">
        <f>CONCATENATE(A:A,".",C:C,".",E:E)</f>
        <v>6.223.2367</v>
      </c>
      <c r="G2024" s="4" t="s">
        <v>2283</v>
      </c>
      <c r="H2024" s="3" t="str">
        <f>CONCATENATE(Table1[[#This Row],[ID]]," ",Table1[[#This Row],[NEW Micro label]])</f>
        <v>6.223.2367 Performing Arts Medicine</v>
      </c>
    </row>
    <row r="2025" spans="1:8" ht="16" x14ac:dyDescent="0.2">
      <c r="A2025" s="3">
        <v>6</v>
      </c>
      <c r="B2025" s="3" t="s">
        <v>2087</v>
      </c>
      <c r="C2025" s="3">
        <v>223</v>
      </c>
      <c r="D2025" s="3" t="s">
        <v>2279</v>
      </c>
      <c r="E2025" s="3">
        <v>2522</v>
      </c>
      <c r="F2025" s="3" t="str">
        <f>CONCATENATE(A:A,".",C:C,".",E:E)</f>
        <v>6.223.2522</v>
      </c>
      <c r="G2025" s="4" t="s">
        <v>2284</v>
      </c>
      <c r="H2025" s="3" t="str">
        <f>CONCATENATE(Table1[[#This Row],[ID]]," ",Table1[[#This Row],[NEW Micro label]])</f>
        <v>6.223.2522 Geotourism &amp; Geoheritage</v>
      </c>
    </row>
    <row r="2026" spans="1:8" ht="16" x14ac:dyDescent="0.2">
      <c r="A2026" s="3">
        <v>6</v>
      </c>
      <c r="B2026" s="3" t="s">
        <v>2087</v>
      </c>
      <c r="C2026" s="3">
        <v>223</v>
      </c>
      <c r="D2026" s="3" t="s">
        <v>2279</v>
      </c>
      <c r="E2026" s="3">
        <v>2803</v>
      </c>
      <c r="F2026" s="3" t="str">
        <f>CONCATENATE(A:A,".",C:C,".",E:E)</f>
        <v>6.223.2803</v>
      </c>
      <c r="G2026" s="4" t="s">
        <v>2285</v>
      </c>
      <c r="H2026" s="3" t="str">
        <f>CONCATENATE(Table1[[#This Row],[ID]]," ",Table1[[#This Row],[NEW Micro label]])</f>
        <v>6.223.2803 Workplace Design</v>
      </c>
    </row>
    <row r="2027" spans="1:8" ht="16" x14ac:dyDescent="0.2">
      <c r="A2027" s="3">
        <v>6</v>
      </c>
      <c r="B2027" s="3" t="s">
        <v>2087</v>
      </c>
      <c r="C2027" s="3">
        <v>238</v>
      </c>
      <c r="D2027" s="3" t="s">
        <v>2286</v>
      </c>
      <c r="E2027" s="3">
        <v>166</v>
      </c>
      <c r="F2027" s="3" t="str">
        <f>CONCATENATE(A:A,".",C:C,".",E:E)</f>
        <v>6.238.166</v>
      </c>
      <c r="G2027" s="4" t="s">
        <v>2287</v>
      </c>
      <c r="H2027" s="3" t="str">
        <f>CONCATENATE(Table1[[#This Row],[ID]]," ",Table1[[#This Row],[NEW Micro label]])</f>
        <v>6.238.166 Bibliometrics</v>
      </c>
    </row>
    <row r="2028" spans="1:8" ht="16" x14ac:dyDescent="0.2">
      <c r="A2028" s="3">
        <v>6</v>
      </c>
      <c r="B2028" s="3" t="s">
        <v>2087</v>
      </c>
      <c r="C2028" s="3">
        <v>238</v>
      </c>
      <c r="D2028" s="3" t="s">
        <v>2286</v>
      </c>
      <c r="E2028" s="3">
        <v>1700</v>
      </c>
      <c r="F2028" s="3" t="str">
        <f>CONCATENATE(A:A,".",C:C,".",E:E)</f>
        <v>6.238.1700</v>
      </c>
      <c r="G2028" s="4" t="s">
        <v>2288</v>
      </c>
      <c r="H2028" s="3" t="str">
        <f>CONCATENATE(Table1[[#This Row],[ID]]," ",Table1[[#This Row],[NEW Micro label]])</f>
        <v>6.238.1700 Physician-Scientist Training</v>
      </c>
    </row>
    <row r="2029" spans="1:8" ht="16" x14ac:dyDescent="0.2">
      <c r="A2029" s="3">
        <v>6</v>
      </c>
      <c r="B2029" s="3" t="s">
        <v>2087</v>
      </c>
      <c r="C2029" s="3">
        <v>238</v>
      </c>
      <c r="D2029" s="3" t="s">
        <v>2286</v>
      </c>
      <c r="E2029" s="3">
        <v>1790</v>
      </c>
      <c r="F2029" s="3" t="str">
        <f>CONCATENATE(A:A,".",C:C,".",E:E)</f>
        <v>6.238.1790</v>
      </c>
      <c r="G2029" s="4" t="s">
        <v>2289</v>
      </c>
      <c r="H2029" s="3" t="str">
        <f>CONCATENATE(Table1[[#This Row],[ID]]," ",Table1[[#This Row],[NEW Micro label]])</f>
        <v>6.238.1790 Academic Integrity</v>
      </c>
    </row>
    <row r="2030" spans="1:8" ht="16" x14ac:dyDescent="0.2">
      <c r="A2030" s="3">
        <v>6</v>
      </c>
      <c r="B2030" s="3" t="s">
        <v>2087</v>
      </c>
      <c r="C2030" s="3">
        <v>238</v>
      </c>
      <c r="D2030" s="3" t="s">
        <v>2286</v>
      </c>
      <c r="E2030" s="3">
        <v>2805</v>
      </c>
      <c r="F2030" s="3" t="str">
        <f>CONCATENATE(A:A,".",C:C,".",E:E)</f>
        <v>6.238.2805</v>
      </c>
      <c r="G2030" s="4" t="s">
        <v>2290</v>
      </c>
      <c r="H2030" s="3" t="str">
        <f>CONCATENATE(Table1[[#This Row],[ID]]," ",Table1[[#This Row],[NEW Micro label]])</f>
        <v>6.238.2805 Cultural Narratives</v>
      </c>
    </row>
    <row r="2031" spans="1:8" ht="16" x14ac:dyDescent="0.2">
      <c r="A2031" s="3">
        <v>6</v>
      </c>
      <c r="B2031" s="3" t="s">
        <v>2087</v>
      </c>
      <c r="C2031" s="3">
        <v>256</v>
      </c>
      <c r="D2031" s="3" t="s">
        <v>2291</v>
      </c>
      <c r="E2031" s="3">
        <v>525</v>
      </c>
      <c r="F2031" s="3" t="str">
        <f>CONCATENATE(A:A,".",C:C,".",E:E)</f>
        <v>6.256.525</v>
      </c>
      <c r="G2031" s="4" t="s">
        <v>2292</v>
      </c>
      <c r="H2031" s="3" t="str">
        <f>CONCATENATE(Table1[[#This Row],[ID]]," ",Table1[[#This Row],[NEW Micro label]])</f>
        <v>6.256.525 Religion's Impact</v>
      </c>
    </row>
    <row r="2032" spans="1:8" ht="16" x14ac:dyDescent="0.2">
      <c r="A2032" s="3">
        <v>6</v>
      </c>
      <c r="B2032" s="3" t="s">
        <v>2087</v>
      </c>
      <c r="C2032" s="3">
        <v>256</v>
      </c>
      <c r="D2032" s="3" t="s">
        <v>2291</v>
      </c>
      <c r="E2032" s="3">
        <v>1835</v>
      </c>
      <c r="F2032" s="3" t="str">
        <f>CONCATENATE(A:A,".",C:C,".",E:E)</f>
        <v>6.256.1835</v>
      </c>
      <c r="G2032" s="4" t="s">
        <v>2293</v>
      </c>
      <c r="H2032" s="3" t="str">
        <f>CONCATENATE(Table1[[#This Row],[ID]]," ",Table1[[#This Row],[NEW Micro label]])</f>
        <v>6.256.1835 Christian Theology</v>
      </c>
    </row>
    <row r="2033" spans="1:8" ht="16" x14ac:dyDescent="0.2">
      <c r="A2033" s="3">
        <v>6</v>
      </c>
      <c r="B2033" s="3" t="s">
        <v>2087</v>
      </c>
      <c r="C2033" s="3">
        <v>256</v>
      </c>
      <c r="D2033" s="3" t="s">
        <v>2291</v>
      </c>
      <c r="E2033" s="3">
        <v>2174</v>
      </c>
      <c r="F2033" s="3" t="str">
        <f>CONCATENATE(A:A,".",C:C,".",E:E)</f>
        <v>6.256.2174</v>
      </c>
      <c r="G2033" s="4" t="s">
        <v>2294</v>
      </c>
      <c r="H2033" s="3" t="str">
        <f>CONCATENATE(Table1[[#This Row],[ID]]," ",Table1[[#This Row],[NEW Micro label]])</f>
        <v>6.256.2174 Parapsychology</v>
      </c>
    </row>
    <row r="2034" spans="1:8" ht="16" x14ac:dyDescent="0.2">
      <c r="A2034" s="3">
        <v>6</v>
      </c>
      <c r="B2034" s="3" t="s">
        <v>2087</v>
      </c>
      <c r="C2034" s="3">
        <v>256</v>
      </c>
      <c r="D2034" s="3" t="s">
        <v>2291</v>
      </c>
      <c r="E2034" s="3">
        <v>2273</v>
      </c>
      <c r="F2034" s="3" t="str">
        <f>CONCATENATE(A:A,".",C:C,".",E:E)</f>
        <v>6.256.2273</v>
      </c>
      <c r="G2034" s="4" t="s">
        <v>2295</v>
      </c>
      <c r="H2034" s="3" t="str">
        <f>CONCATENATE(Table1[[#This Row],[ID]]," ",Table1[[#This Row],[NEW Micro label]])</f>
        <v>6.256.2273 Science-Theology Dialogue</v>
      </c>
    </row>
    <row r="2035" spans="1:8" ht="16" x14ac:dyDescent="0.2">
      <c r="A2035" s="3">
        <v>6</v>
      </c>
      <c r="B2035" s="3" t="s">
        <v>2087</v>
      </c>
      <c r="C2035" s="3">
        <v>256</v>
      </c>
      <c r="D2035" s="3" t="s">
        <v>2291</v>
      </c>
      <c r="E2035" s="3">
        <v>2325</v>
      </c>
      <c r="F2035" s="3" t="str">
        <f>CONCATENATE(A:A,".",C:C,".",E:E)</f>
        <v>6.256.2325</v>
      </c>
      <c r="G2035" s="4" t="s">
        <v>2296</v>
      </c>
      <c r="H2035" s="3" t="str">
        <f>CONCATENATE(Table1[[#This Row],[ID]]," ",Table1[[#This Row],[NEW Micro label]])</f>
        <v>6.256.2325 Religious Studies</v>
      </c>
    </row>
    <row r="2036" spans="1:8" ht="16" x14ac:dyDescent="0.2">
      <c r="A2036" s="3">
        <v>6</v>
      </c>
      <c r="B2036" s="3" t="s">
        <v>2087</v>
      </c>
      <c r="C2036" s="3">
        <v>256</v>
      </c>
      <c r="D2036" s="3" t="s">
        <v>2291</v>
      </c>
      <c r="E2036" s="3">
        <v>2361</v>
      </c>
      <c r="F2036" s="3" t="str">
        <f>CONCATENATE(A:A,".",C:C,".",E:E)</f>
        <v>6.256.2361</v>
      </c>
      <c r="G2036" s="4" t="s">
        <v>2297</v>
      </c>
      <c r="H2036" s="3" t="str">
        <f>CONCATENATE(Table1[[#This Row],[ID]]," ",Table1[[#This Row],[NEW Micro label]])</f>
        <v>6.256.2361 Religious Education</v>
      </c>
    </row>
    <row r="2037" spans="1:8" ht="16" x14ac:dyDescent="0.2">
      <c r="A2037" s="3">
        <v>6</v>
      </c>
      <c r="B2037" s="3" t="s">
        <v>2087</v>
      </c>
      <c r="C2037" s="3">
        <v>263</v>
      </c>
      <c r="D2037" s="3" t="s">
        <v>2298</v>
      </c>
      <c r="E2037" s="3">
        <v>898</v>
      </c>
      <c r="F2037" s="3" t="str">
        <f>CONCATENATE(A:A,".",C:C,".",E:E)</f>
        <v>6.263.898</v>
      </c>
      <c r="G2037" s="4" t="s">
        <v>2299</v>
      </c>
      <c r="H2037" s="3" t="str">
        <f>CONCATENATE(Table1[[#This Row],[ID]]," ",Table1[[#This Row],[NEW Micro label]])</f>
        <v>6.263.898 Sustainable Agriculture</v>
      </c>
    </row>
    <row r="2038" spans="1:8" ht="16" x14ac:dyDescent="0.2">
      <c r="A2038" s="3">
        <v>6</v>
      </c>
      <c r="B2038" s="3" t="s">
        <v>2087</v>
      </c>
      <c r="C2038" s="3">
        <v>263</v>
      </c>
      <c r="D2038" s="3" t="s">
        <v>2298</v>
      </c>
      <c r="E2038" s="3">
        <v>1407</v>
      </c>
      <c r="F2038" s="3" t="str">
        <f>CONCATENATE(A:A,".",C:C,".",E:E)</f>
        <v>6.263.1407</v>
      </c>
      <c r="G2038" s="4" t="s">
        <v>2300</v>
      </c>
      <c r="H2038" s="3" t="str">
        <f>CONCATENATE(Table1[[#This Row],[ID]]," ",Table1[[#This Row],[NEW Micro label]])</f>
        <v>6.263.1407 Food Sovereignty</v>
      </c>
    </row>
    <row r="2039" spans="1:8" ht="16" x14ac:dyDescent="0.2">
      <c r="A2039" s="3">
        <v>6</v>
      </c>
      <c r="B2039" s="3" t="s">
        <v>2087</v>
      </c>
      <c r="C2039" s="3">
        <v>263</v>
      </c>
      <c r="D2039" s="3" t="s">
        <v>2298</v>
      </c>
      <c r="E2039" s="3">
        <v>1720</v>
      </c>
      <c r="F2039" s="3" t="str">
        <f>CONCATENATE(A:A,".",C:C,".",E:E)</f>
        <v>6.263.1720</v>
      </c>
      <c r="G2039" s="4" t="s">
        <v>2301</v>
      </c>
      <c r="H2039" s="3" t="str">
        <f>CONCATENATE(Table1[[#This Row],[ID]]," ",Table1[[#This Row],[NEW Micro label]])</f>
        <v>6.263.1720 Dietary Sustainability</v>
      </c>
    </row>
    <row r="2040" spans="1:8" ht="16" x14ac:dyDescent="0.2">
      <c r="A2040" s="3">
        <v>6</v>
      </c>
      <c r="B2040" s="3" t="s">
        <v>2087</v>
      </c>
      <c r="C2040" s="3">
        <v>263</v>
      </c>
      <c r="D2040" s="3" t="s">
        <v>2298</v>
      </c>
      <c r="E2040" s="3">
        <v>1910</v>
      </c>
      <c r="F2040" s="3" t="str">
        <f>CONCATENATE(A:A,".",C:C,".",E:E)</f>
        <v>6.263.1910</v>
      </c>
      <c r="G2040" s="4" t="s">
        <v>2302</v>
      </c>
      <c r="H2040" s="3" t="str">
        <f>CONCATENATE(Table1[[#This Row],[ID]]," ",Table1[[#This Row],[NEW Micro label]])</f>
        <v>6.263.1910 Agricultural Cooperatives</v>
      </c>
    </row>
    <row r="2041" spans="1:8" ht="16" x14ac:dyDescent="0.2">
      <c r="A2041" s="3">
        <v>6</v>
      </c>
      <c r="B2041" s="3" t="s">
        <v>2087</v>
      </c>
      <c r="C2041" s="3">
        <v>269</v>
      </c>
      <c r="D2041" s="3" t="s">
        <v>2303</v>
      </c>
      <c r="E2041" s="3">
        <v>1694</v>
      </c>
      <c r="F2041" s="3" t="str">
        <f>CONCATENATE(A:A,".",C:C,".",E:E)</f>
        <v>6.269.1694</v>
      </c>
      <c r="G2041" s="4" t="s">
        <v>2304</v>
      </c>
      <c r="H2041" s="3" t="str">
        <f>CONCATENATE(Table1[[#This Row],[ID]]," ",Table1[[#This Row],[NEW Micro label]])</f>
        <v>6.269.1694 Affect and Posthumanism</v>
      </c>
    </row>
    <row r="2042" spans="1:8" ht="16" x14ac:dyDescent="0.2">
      <c r="A2042" s="3">
        <v>6</v>
      </c>
      <c r="B2042" s="3" t="s">
        <v>2087</v>
      </c>
      <c r="C2042" s="3">
        <v>269</v>
      </c>
      <c r="D2042" s="3" t="s">
        <v>2303</v>
      </c>
      <c r="E2042" s="3">
        <v>1833</v>
      </c>
      <c r="F2042" s="3" t="str">
        <f>CONCATENATE(A:A,".",C:C,".",E:E)</f>
        <v>6.269.1833</v>
      </c>
      <c r="G2042" s="4" t="s">
        <v>2305</v>
      </c>
      <c r="H2042" s="3" t="str">
        <f>CONCATENATE(Table1[[#This Row],[ID]]," ",Table1[[#This Row],[NEW Micro label]])</f>
        <v>6.269.1833 Anthropocene</v>
      </c>
    </row>
    <row r="2043" spans="1:8" ht="16" x14ac:dyDescent="0.2">
      <c r="A2043" s="3">
        <v>6</v>
      </c>
      <c r="B2043" s="3" t="s">
        <v>2087</v>
      </c>
      <c r="C2043" s="3">
        <v>269</v>
      </c>
      <c r="D2043" s="3" t="s">
        <v>2303</v>
      </c>
      <c r="E2043" s="3">
        <v>1929</v>
      </c>
      <c r="F2043" s="3" t="str">
        <f>CONCATENATE(A:A,".",C:C,".",E:E)</f>
        <v>6.269.1929</v>
      </c>
      <c r="G2043" s="4" t="s">
        <v>2306</v>
      </c>
      <c r="H2043" s="3" t="str">
        <f>CONCATENATE(Table1[[#This Row],[ID]]," ",Table1[[#This Row],[NEW Micro label]])</f>
        <v>6.269.1929 Environmental Ethics</v>
      </c>
    </row>
    <row r="2044" spans="1:8" ht="16" x14ac:dyDescent="0.2">
      <c r="A2044" s="3">
        <v>6</v>
      </c>
      <c r="B2044" s="3" t="s">
        <v>2087</v>
      </c>
      <c r="C2044" s="3">
        <v>269</v>
      </c>
      <c r="D2044" s="3" t="s">
        <v>2303</v>
      </c>
      <c r="E2044" s="3">
        <v>1979</v>
      </c>
      <c r="F2044" s="3" t="str">
        <f>CONCATENATE(A:A,".",C:C,".",E:E)</f>
        <v>6.269.1979</v>
      </c>
      <c r="G2044" s="4" t="s">
        <v>2307</v>
      </c>
      <c r="H2044" s="3" t="str">
        <f>CONCATENATE(Table1[[#This Row],[ID]]," ",Table1[[#This Row],[NEW Micro label]])</f>
        <v>6.269.1979 Marxism</v>
      </c>
    </row>
    <row r="2045" spans="1:8" ht="16" x14ac:dyDescent="0.2">
      <c r="A2045" s="3">
        <v>6</v>
      </c>
      <c r="B2045" s="3" t="s">
        <v>2087</v>
      </c>
      <c r="C2045" s="3">
        <v>269</v>
      </c>
      <c r="D2045" s="3" t="s">
        <v>2303</v>
      </c>
      <c r="E2045" s="3">
        <v>2115</v>
      </c>
      <c r="F2045" s="3" t="str">
        <f>CONCATENATE(A:A,".",C:C,".",E:E)</f>
        <v>6.269.2115</v>
      </c>
      <c r="G2045" s="4" t="s">
        <v>2308</v>
      </c>
      <c r="H2045" s="3" t="str">
        <f>CONCATENATE(Table1[[#This Row],[ID]]," ",Table1[[#This Row],[NEW Micro label]])</f>
        <v>6.269.2115 Critical Theory</v>
      </c>
    </row>
    <row r="2046" spans="1:8" ht="16" x14ac:dyDescent="0.2">
      <c r="A2046" s="3">
        <v>6</v>
      </c>
      <c r="B2046" s="3" t="s">
        <v>2087</v>
      </c>
      <c r="C2046" s="3">
        <v>269</v>
      </c>
      <c r="D2046" s="3" t="s">
        <v>2303</v>
      </c>
      <c r="E2046" s="3">
        <v>2132</v>
      </c>
      <c r="F2046" s="3" t="str">
        <f>CONCATENATE(A:A,".",C:C,".",E:E)</f>
        <v>6.269.2132</v>
      </c>
      <c r="G2046" s="4" t="s">
        <v>2309</v>
      </c>
      <c r="H2046" s="3" t="str">
        <f>CONCATENATE(Table1[[#This Row],[ID]]," ",Table1[[#This Row],[NEW Micro label]])</f>
        <v>6.269.2132 Political Theology</v>
      </c>
    </row>
    <row r="2047" spans="1:8" ht="16" x14ac:dyDescent="0.2">
      <c r="A2047" s="3">
        <v>6</v>
      </c>
      <c r="B2047" s="3" t="s">
        <v>2087</v>
      </c>
      <c r="C2047" s="3">
        <v>269</v>
      </c>
      <c r="D2047" s="3" t="s">
        <v>2303</v>
      </c>
      <c r="E2047" s="3">
        <v>2243</v>
      </c>
      <c r="F2047" s="3" t="str">
        <f>CONCATENATE(A:A,".",C:C,".",E:E)</f>
        <v>6.269.2243</v>
      </c>
      <c r="G2047" s="4" t="s">
        <v>2310</v>
      </c>
      <c r="H2047" s="3" t="str">
        <f>CONCATENATE(Table1[[#This Row],[ID]]," ",Table1[[#This Row],[NEW Micro label]])</f>
        <v>6.269.2243 Neoliberal Critique</v>
      </c>
    </row>
    <row r="2048" spans="1:8" ht="16" x14ac:dyDescent="0.2">
      <c r="A2048" s="3">
        <v>6</v>
      </c>
      <c r="B2048" s="3" t="s">
        <v>2087</v>
      </c>
      <c r="C2048" s="3">
        <v>269</v>
      </c>
      <c r="D2048" s="3" t="s">
        <v>2303</v>
      </c>
      <c r="E2048" s="3">
        <v>2426</v>
      </c>
      <c r="F2048" s="3" t="str">
        <f>CONCATENATE(A:A,".",C:C,".",E:E)</f>
        <v>6.269.2426</v>
      </c>
      <c r="G2048" s="4" t="s">
        <v>2311</v>
      </c>
      <c r="H2048" s="3" t="str">
        <f>CONCATENATE(Table1[[#This Row],[ID]]," ",Table1[[#This Row],[NEW Micro label]])</f>
        <v>6.269.2426 Nietzsche</v>
      </c>
    </row>
    <row r="2049" spans="1:8" ht="16" x14ac:dyDescent="0.2">
      <c r="A2049" s="3">
        <v>6</v>
      </c>
      <c r="B2049" s="3" t="s">
        <v>2087</v>
      </c>
      <c r="C2049" s="3">
        <v>269</v>
      </c>
      <c r="D2049" s="3" t="s">
        <v>2303</v>
      </c>
      <c r="E2049" s="3">
        <v>2443</v>
      </c>
      <c r="F2049" s="3" t="str">
        <f>CONCATENATE(A:A,".",C:C,".",E:E)</f>
        <v>6.269.2443</v>
      </c>
      <c r="G2049" s="4" t="s">
        <v>2312</v>
      </c>
      <c r="H2049" s="3" t="str">
        <f>CONCATENATE(Table1[[#This Row],[ID]]," ",Table1[[#This Row],[NEW Micro label]])</f>
        <v>6.269.2443 Philosophy of Education</v>
      </c>
    </row>
    <row r="2050" spans="1:8" ht="16" x14ac:dyDescent="0.2">
      <c r="A2050" s="3">
        <v>6</v>
      </c>
      <c r="B2050" s="3" t="s">
        <v>2087</v>
      </c>
      <c r="C2050" s="3">
        <v>277</v>
      </c>
      <c r="D2050" s="3" t="s">
        <v>2313</v>
      </c>
      <c r="E2050" s="3">
        <v>722</v>
      </c>
      <c r="F2050" s="3" t="str">
        <f>CONCATENATE(A:A,".",C:C,".",E:E)</f>
        <v>6.277.722</v>
      </c>
      <c r="G2050" s="4" t="s">
        <v>2314</v>
      </c>
      <c r="H2050" s="3" t="str">
        <f>CONCATENATE(Table1[[#This Row],[ID]]," ",Table1[[#This Row],[NEW Micro label]])</f>
        <v>6.277.722 China's Social Transformation</v>
      </c>
    </row>
    <row r="2051" spans="1:8" ht="16" x14ac:dyDescent="0.2">
      <c r="A2051" s="3">
        <v>6</v>
      </c>
      <c r="B2051" s="3" t="s">
        <v>2087</v>
      </c>
      <c r="C2051" s="3">
        <v>277</v>
      </c>
      <c r="D2051" s="3" t="s">
        <v>2313</v>
      </c>
      <c r="E2051" s="3">
        <v>1672</v>
      </c>
      <c r="F2051" s="3" t="str">
        <f>CONCATENATE(A:A,".",C:C,".",E:E)</f>
        <v>6.277.1672</v>
      </c>
      <c r="G2051" s="4" t="s">
        <v>2315</v>
      </c>
      <c r="H2051" s="3" t="str">
        <f>CONCATENATE(Table1[[#This Row],[ID]]," ",Table1[[#This Row],[NEW Micro label]])</f>
        <v>6.277.1672 Japanese Cultural Identity</v>
      </c>
    </row>
    <row r="2052" spans="1:8" ht="16" x14ac:dyDescent="0.2">
      <c r="A2052" s="3">
        <v>6</v>
      </c>
      <c r="B2052" s="3" t="s">
        <v>2087</v>
      </c>
      <c r="C2052" s="3">
        <v>277</v>
      </c>
      <c r="D2052" s="3" t="s">
        <v>2313</v>
      </c>
      <c r="E2052" s="3">
        <v>1911</v>
      </c>
      <c r="F2052" s="3" t="str">
        <f>CONCATENATE(A:A,".",C:C,".",E:E)</f>
        <v>6.277.1911</v>
      </c>
      <c r="G2052" s="4" t="s">
        <v>2316</v>
      </c>
      <c r="H2052" s="3" t="str">
        <f>CONCATENATE(Table1[[#This Row],[ID]]," ",Table1[[#This Row],[NEW Micro label]])</f>
        <v>6.277.1911 Chinese Philosophical Traditions</v>
      </c>
    </row>
    <row r="2053" spans="1:8" ht="16" x14ac:dyDescent="0.2">
      <c r="A2053" s="3">
        <v>6</v>
      </c>
      <c r="B2053" s="3" t="s">
        <v>2087</v>
      </c>
      <c r="C2053" s="3">
        <v>277</v>
      </c>
      <c r="D2053" s="3" t="s">
        <v>2313</v>
      </c>
      <c r="E2053" s="3">
        <v>2454</v>
      </c>
      <c r="F2053" s="3" t="str">
        <f>CONCATENATE(A:A,".",C:C,".",E:E)</f>
        <v>6.277.2454</v>
      </c>
      <c r="G2053" s="4" t="s">
        <v>2317</v>
      </c>
      <c r="H2053" s="3" t="str">
        <f>CONCATENATE(Table1[[#This Row],[ID]]," ",Table1[[#This Row],[NEW Micro label]])</f>
        <v>6.277.2454 Hong Kong's Political Identity</v>
      </c>
    </row>
    <row r="2054" spans="1:8" ht="16" x14ac:dyDescent="0.2">
      <c r="A2054" s="3">
        <v>6</v>
      </c>
      <c r="B2054" s="3" t="s">
        <v>2087</v>
      </c>
      <c r="C2054" s="3">
        <v>277</v>
      </c>
      <c r="D2054" s="3" t="s">
        <v>2313</v>
      </c>
      <c r="E2054" s="3">
        <v>2456</v>
      </c>
      <c r="F2054" s="3" t="str">
        <f>CONCATENATE(A:A,".",C:C,".",E:E)</f>
        <v>6.277.2456</v>
      </c>
      <c r="G2054" s="4" t="s">
        <v>2318</v>
      </c>
      <c r="H2054" s="3" t="str">
        <f>CONCATENATE(Table1[[#This Row],[ID]]," ",Table1[[#This Row],[NEW Micro label]])</f>
        <v>6.277.2456 Eurasian Cultural Interactions</v>
      </c>
    </row>
    <row r="2055" spans="1:8" ht="16" x14ac:dyDescent="0.2">
      <c r="A2055" s="3">
        <v>6</v>
      </c>
      <c r="B2055" s="3" t="s">
        <v>2087</v>
      </c>
      <c r="C2055" s="3">
        <v>288</v>
      </c>
      <c r="D2055" s="3" t="s">
        <v>2319</v>
      </c>
      <c r="E2055" s="3">
        <v>1782</v>
      </c>
      <c r="F2055" s="3" t="str">
        <f>CONCATENATE(A:A,".",C:C,".",E:E)</f>
        <v>6.288.1782</v>
      </c>
      <c r="G2055" s="4" t="s">
        <v>2320</v>
      </c>
      <c r="H2055" s="3" t="str">
        <f>CONCATENATE(Table1[[#This Row],[ID]]," ",Table1[[#This Row],[NEW Micro label]])</f>
        <v>6.288.1782 E-books in Libraries</v>
      </c>
    </row>
    <row r="2056" spans="1:8" ht="16" x14ac:dyDescent="0.2">
      <c r="A2056" s="3">
        <v>6</v>
      </c>
      <c r="B2056" s="3" t="s">
        <v>2087</v>
      </c>
      <c r="C2056" s="3">
        <v>288</v>
      </c>
      <c r="D2056" s="3" t="s">
        <v>2319</v>
      </c>
      <c r="E2056" s="3">
        <v>2091</v>
      </c>
      <c r="F2056" s="3" t="str">
        <f>CONCATENATE(A:A,".",C:C,".",E:E)</f>
        <v>6.288.2091</v>
      </c>
      <c r="G2056" s="4" t="s">
        <v>2321</v>
      </c>
      <c r="H2056" s="3" t="str">
        <f>CONCATENATE(Table1[[#This Row],[ID]]," ",Table1[[#This Row],[NEW Micro label]])</f>
        <v>6.288.2091 Digital Archiving</v>
      </c>
    </row>
    <row r="2057" spans="1:8" ht="16" x14ac:dyDescent="0.2">
      <c r="A2057" s="3">
        <v>6</v>
      </c>
      <c r="B2057" s="3" t="s">
        <v>2087</v>
      </c>
      <c r="C2057" s="3">
        <v>288</v>
      </c>
      <c r="D2057" s="3" t="s">
        <v>2319</v>
      </c>
      <c r="E2057" s="3">
        <v>2155</v>
      </c>
      <c r="F2057" s="3" t="str">
        <f>CONCATENATE(A:A,".",C:C,".",E:E)</f>
        <v>6.288.2155</v>
      </c>
      <c r="G2057" s="4" t="s">
        <v>2322</v>
      </c>
      <c r="H2057" s="3" t="str">
        <f>CONCATENATE(Table1[[#This Row],[ID]]," ",Table1[[#This Row],[NEW Micro label]])</f>
        <v>6.288.2155 Digital Humanities</v>
      </c>
    </row>
    <row r="2058" spans="1:8" ht="16" x14ac:dyDescent="0.2">
      <c r="A2058" s="3">
        <v>6</v>
      </c>
      <c r="B2058" s="3" t="s">
        <v>2087</v>
      </c>
      <c r="C2058" s="3">
        <v>288</v>
      </c>
      <c r="D2058" s="3" t="s">
        <v>2319</v>
      </c>
      <c r="E2058" s="3">
        <v>2368</v>
      </c>
      <c r="F2058" s="3" t="str">
        <f>CONCATENATE(A:A,".",C:C,".",E:E)</f>
        <v>6.288.2368</v>
      </c>
      <c r="G2058" s="4" t="s">
        <v>2323</v>
      </c>
      <c r="H2058" s="3" t="str">
        <f>CONCATENATE(Table1[[#This Row],[ID]]," ",Table1[[#This Row],[NEW Micro label]])</f>
        <v>6.288.2368 Library Technology</v>
      </c>
    </row>
    <row r="2059" spans="1:8" ht="16" x14ac:dyDescent="0.2">
      <c r="A2059" s="3">
        <v>6</v>
      </c>
      <c r="B2059" s="3" t="s">
        <v>2087</v>
      </c>
      <c r="C2059" s="3">
        <v>294</v>
      </c>
      <c r="D2059" s="3" t="s">
        <v>2324</v>
      </c>
      <c r="E2059" s="3">
        <v>1626</v>
      </c>
      <c r="F2059" s="3" t="str">
        <f>CONCATENATE(A:A,".",C:C,".",E:E)</f>
        <v>6.294.1626</v>
      </c>
      <c r="G2059" s="4" t="s">
        <v>2325</v>
      </c>
      <c r="H2059" s="3" t="str">
        <f>CONCATENATE(Table1[[#This Row],[ID]]," ",Table1[[#This Row],[NEW Micro label]])</f>
        <v>6.294.1626 Systems Thinking</v>
      </c>
    </row>
    <row r="2060" spans="1:8" ht="16" x14ac:dyDescent="0.2">
      <c r="A2060" s="3">
        <v>6</v>
      </c>
      <c r="B2060" s="3" t="s">
        <v>2087</v>
      </c>
      <c r="C2060" s="3">
        <v>294</v>
      </c>
      <c r="D2060" s="3" t="s">
        <v>2324</v>
      </c>
      <c r="E2060" s="3">
        <v>1807</v>
      </c>
      <c r="F2060" s="3" t="str">
        <f>CONCATENATE(A:A,".",C:C,".",E:E)</f>
        <v>6.294.1807</v>
      </c>
      <c r="G2060" s="4" t="s">
        <v>2326</v>
      </c>
      <c r="H2060" s="3" t="str">
        <f>CONCATENATE(Table1[[#This Row],[ID]]," ",Table1[[#This Row],[NEW Micro label]])</f>
        <v>6.294.1807 Foresight</v>
      </c>
    </row>
    <row r="2061" spans="1:8" ht="16" x14ac:dyDescent="0.2">
      <c r="A2061" s="3">
        <v>6</v>
      </c>
      <c r="B2061" s="3" t="s">
        <v>2087</v>
      </c>
      <c r="C2061" s="3">
        <v>294</v>
      </c>
      <c r="D2061" s="3" t="s">
        <v>2324</v>
      </c>
      <c r="E2061" s="3">
        <v>1808</v>
      </c>
      <c r="F2061" s="3" t="str">
        <f>CONCATENATE(A:A,".",C:C,".",E:E)</f>
        <v>6.294.1808</v>
      </c>
      <c r="G2061" s="4" t="s">
        <v>2327</v>
      </c>
      <c r="H2061" s="3" t="str">
        <f>CONCATENATE(Table1[[#This Row],[ID]]," ",Table1[[#This Row],[NEW Micro label]])</f>
        <v>6.294.1808 Distributed Simulation</v>
      </c>
    </row>
    <row r="2062" spans="1:8" ht="16" x14ac:dyDescent="0.2">
      <c r="A2062" s="3">
        <v>6</v>
      </c>
      <c r="B2062" s="3" t="s">
        <v>2087</v>
      </c>
      <c r="C2062" s="3">
        <v>294</v>
      </c>
      <c r="D2062" s="3" t="s">
        <v>2324</v>
      </c>
      <c r="E2062" s="3">
        <v>2466</v>
      </c>
      <c r="F2062" s="3" t="str">
        <f>CONCATENATE(A:A,".",C:C,".",E:E)</f>
        <v>6.294.2466</v>
      </c>
      <c r="G2062" s="4" t="s">
        <v>2328</v>
      </c>
      <c r="H2062" s="3" t="str">
        <f>CONCATENATE(Table1[[#This Row],[ID]]," ",Table1[[#This Row],[NEW Micro label]])</f>
        <v>6.294.2466 Fuzzy Cognitive Maps</v>
      </c>
    </row>
    <row r="2063" spans="1:8" ht="16" x14ac:dyDescent="0.2">
      <c r="A2063" s="3">
        <v>6</v>
      </c>
      <c r="B2063" s="3" t="s">
        <v>2087</v>
      </c>
      <c r="C2063" s="3">
        <v>303</v>
      </c>
      <c r="D2063" s="3" t="s">
        <v>2329</v>
      </c>
      <c r="E2063" s="3">
        <v>1915</v>
      </c>
      <c r="F2063" s="3" t="str">
        <f>CONCATENATE(A:A,".",C:C,".",E:E)</f>
        <v>6.303.1915</v>
      </c>
      <c r="G2063" s="4" t="s">
        <v>2330</v>
      </c>
      <c r="H2063" s="3" t="str">
        <f>CONCATENATE(Table1[[#This Row],[ID]]," ",Table1[[#This Row],[NEW Micro label]])</f>
        <v>6.303.1915 Sociology Education</v>
      </c>
    </row>
    <row r="2064" spans="1:8" ht="16" x14ac:dyDescent="0.2">
      <c r="A2064" s="3">
        <v>6</v>
      </c>
      <c r="B2064" s="3" t="s">
        <v>2087</v>
      </c>
      <c r="C2064" s="3">
        <v>303</v>
      </c>
      <c r="D2064" s="3" t="s">
        <v>2329</v>
      </c>
      <c r="E2064" s="3">
        <v>2088</v>
      </c>
      <c r="F2064" s="3" t="str">
        <f>CONCATENATE(A:A,".",C:C,".",E:E)</f>
        <v>6.303.2088</v>
      </c>
      <c r="G2064" s="4" t="s">
        <v>2331</v>
      </c>
      <c r="H2064" s="3" t="str">
        <f>CONCATENATE(Table1[[#This Row],[ID]]," ",Table1[[#This Row],[NEW Micro label]])</f>
        <v>6.303.2088 Sociological Theory</v>
      </c>
    </row>
    <row r="2065" spans="1:8" ht="16" x14ac:dyDescent="0.2">
      <c r="A2065" s="3">
        <v>6</v>
      </c>
      <c r="B2065" s="3" t="s">
        <v>2087</v>
      </c>
      <c r="C2065" s="3">
        <v>303</v>
      </c>
      <c r="D2065" s="3" t="s">
        <v>2329</v>
      </c>
      <c r="E2065" s="3">
        <v>2393</v>
      </c>
      <c r="F2065" s="3" t="str">
        <f>CONCATENATE(A:A,".",C:C,".",E:E)</f>
        <v>6.303.2393</v>
      </c>
      <c r="G2065" s="4" t="s">
        <v>2332</v>
      </c>
      <c r="H2065" s="3" t="str">
        <f>CONCATENATE(Table1[[#This Row],[ID]]," ",Table1[[#This Row],[NEW Micro label]])</f>
        <v>6.303.2393 Sociology of Work</v>
      </c>
    </row>
    <row r="2066" spans="1:8" ht="16" x14ac:dyDescent="0.2">
      <c r="A2066" s="3">
        <v>6</v>
      </c>
      <c r="B2066" s="3" t="s">
        <v>2087</v>
      </c>
      <c r="C2066" s="3">
        <v>303</v>
      </c>
      <c r="D2066" s="3" t="s">
        <v>2329</v>
      </c>
      <c r="E2066" s="3">
        <v>2402</v>
      </c>
      <c r="F2066" s="3" t="str">
        <f>CONCATENATE(A:A,".",C:C,".",E:E)</f>
        <v>6.303.2402</v>
      </c>
      <c r="G2066" s="4" t="s">
        <v>2333</v>
      </c>
      <c r="H2066" s="3" t="str">
        <f>CONCATENATE(Table1[[#This Row],[ID]]," ",Table1[[#This Row],[NEW Micro label]])</f>
        <v>6.303.2402 Social Systems Theory</v>
      </c>
    </row>
    <row r="2067" spans="1:8" ht="16" x14ac:dyDescent="0.2">
      <c r="A2067" s="3">
        <v>6</v>
      </c>
      <c r="B2067" s="3" t="s">
        <v>2087</v>
      </c>
      <c r="C2067" s="3">
        <v>303</v>
      </c>
      <c r="D2067" s="3" t="s">
        <v>2329</v>
      </c>
      <c r="E2067" s="3">
        <v>2437</v>
      </c>
      <c r="F2067" s="3" t="str">
        <f>CONCATENATE(A:A,".",C:C,".",E:E)</f>
        <v>6.303.2437</v>
      </c>
      <c r="G2067" s="4" t="s">
        <v>2334</v>
      </c>
      <c r="H2067" s="3" t="str">
        <f>CONCATENATE(Table1[[#This Row],[ID]]," ",Table1[[#This Row],[NEW Micro label]])</f>
        <v>6.303.2437 Educational Science</v>
      </c>
    </row>
    <row r="2068" spans="1:8" ht="16" x14ac:dyDescent="0.2">
      <c r="A2068" s="3">
        <v>6</v>
      </c>
      <c r="B2068" s="3" t="s">
        <v>2087</v>
      </c>
      <c r="C2068" s="3">
        <v>303</v>
      </c>
      <c r="D2068" s="3" t="s">
        <v>2329</v>
      </c>
      <c r="E2068" s="3">
        <v>2490</v>
      </c>
      <c r="F2068" s="3" t="str">
        <f>CONCATENATE(A:A,".",C:C,".",E:E)</f>
        <v>6.303.2490</v>
      </c>
      <c r="G2068" s="4" t="s">
        <v>2335</v>
      </c>
      <c r="H2068" s="3" t="str">
        <f>CONCATENATE(Table1[[#This Row],[ID]]," ",Table1[[#This Row],[NEW Micro label]])</f>
        <v>6.303.2490 Sociology of Time</v>
      </c>
    </row>
    <row r="2069" spans="1:8" ht="16" x14ac:dyDescent="0.2">
      <c r="A2069" s="3">
        <v>6</v>
      </c>
      <c r="B2069" s="3" t="s">
        <v>2087</v>
      </c>
      <c r="C2069" s="3">
        <v>314</v>
      </c>
      <c r="D2069" s="3" t="s">
        <v>2336</v>
      </c>
      <c r="E2069" s="3">
        <v>1762</v>
      </c>
      <c r="F2069" s="3" t="str">
        <f>CONCATENATE(A:A,".",C:C,".",E:E)</f>
        <v>6.314.1762</v>
      </c>
      <c r="G2069" s="4" t="s">
        <v>2337</v>
      </c>
      <c r="H2069" s="3" t="str">
        <f>CONCATENATE(Table1[[#This Row],[ID]]," ",Table1[[#This Row],[NEW Micro label]])</f>
        <v>6.314.1762 Homelessness and Health</v>
      </c>
    </row>
    <row r="2070" spans="1:8" ht="16" x14ac:dyDescent="0.2">
      <c r="A2070" s="3">
        <v>6</v>
      </c>
      <c r="B2070" s="3" t="s">
        <v>2087</v>
      </c>
      <c r="C2070" s="3">
        <v>314</v>
      </c>
      <c r="D2070" s="3" t="s">
        <v>2336</v>
      </c>
      <c r="E2070" s="3">
        <v>1945</v>
      </c>
      <c r="F2070" s="3" t="str">
        <f>CONCATENATE(A:A,".",C:C,".",E:E)</f>
        <v>6.314.1945</v>
      </c>
      <c r="G2070" s="4" t="s">
        <v>2338</v>
      </c>
      <c r="H2070" s="3" t="str">
        <f>CONCATENATE(Table1[[#This Row],[ID]]," ",Table1[[#This Row],[NEW Micro label]])</f>
        <v>6.314.1945 Sex Trafficking</v>
      </c>
    </row>
    <row r="2071" spans="1:8" ht="16" x14ac:dyDescent="0.2">
      <c r="A2071" s="3">
        <v>6</v>
      </c>
      <c r="B2071" s="3" t="s">
        <v>2087</v>
      </c>
      <c r="C2071" s="3">
        <v>316</v>
      </c>
      <c r="D2071" s="3" t="s">
        <v>2339</v>
      </c>
      <c r="E2071" s="3">
        <v>1902</v>
      </c>
      <c r="F2071" s="3" t="str">
        <f>CONCATENATE(A:A,".",C:C,".",E:E)</f>
        <v>6.316.1902</v>
      </c>
      <c r="G2071" s="4" t="s">
        <v>2340</v>
      </c>
      <c r="H2071" s="3" t="str">
        <f>CONCATENATE(Table1[[#This Row],[ID]]," ",Table1[[#This Row],[NEW Micro label]])</f>
        <v>6.316.1902 Folklore</v>
      </c>
    </row>
    <row r="2072" spans="1:8" ht="16" x14ac:dyDescent="0.2">
      <c r="A2072" s="3">
        <v>6</v>
      </c>
      <c r="B2072" s="3" t="s">
        <v>2087</v>
      </c>
      <c r="C2072" s="3">
        <v>316</v>
      </c>
      <c r="D2072" s="3" t="s">
        <v>2339</v>
      </c>
      <c r="E2072" s="3">
        <v>1968</v>
      </c>
      <c r="F2072" s="3" t="str">
        <f>CONCATENATE(A:A,".",C:C,".",E:E)</f>
        <v>6.316.1968</v>
      </c>
      <c r="G2072" s="4" t="s">
        <v>2341</v>
      </c>
      <c r="H2072" s="3" t="str">
        <f>CONCATENATE(Table1[[#This Row],[ID]]," ",Table1[[#This Row],[NEW Micro label]])</f>
        <v>6.316.1968 Humor</v>
      </c>
    </row>
    <row r="2073" spans="1:8" ht="16" x14ac:dyDescent="0.2">
      <c r="A2073" s="3">
        <v>6</v>
      </c>
      <c r="B2073" s="3" t="s">
        <v>2087</v>
      </c>
      <c r="C2073" s="3">
        <v>317</v>
      </c>
      <c r="D2073" s="3" t="s">
        <v>2342</v>
      </c>
      <c r="E2073" s="3">
        <v>2212</v>
      </c>
      <c r="F2073" s="3" t="str">
        <f>CONCATENATE(A:A,".",C:C,".",E:E)</f>
        <v>6.317.2212</v>
      </c>
      <c r="G2073" s="4" t="s">
        <v>2343</v>
      </c>
      <c r="H2073" s="3" t="str">
        <f>CONCATENATE(Table1[[#This Row],[ID]]," ",Table1[[#This Row],[NEW Micro label]])</f>
        <v>6.317.2212 Industrial Conveyor Systems</v>
      </c>
    </row>
    <row r="2074" spans="1:8" ht="16" x14ac:dyDescent="0.2">
      <c r="A2074" s="3">
        <v>6</v>
      </c>
      <c r="B2074" s="3" t="s">
        <v>2087</v>
      </c>
      <c r="C2074" s="3">
        <v>317</v>
      </c>
      <c r="D2074" s="3" t="s">
        <v>2342</v>
      </c>
      <c r="E2074" s="3">
        <v>2322</v>
      </c>
      <c r="F2074" s="3" t="str">
        <f>CONCATENATE(A:A,".",C:C,".",E:E)</f>
        <v>6.317.2322</v>
      </c>
      <c r="G2074" s="4" t="s">
        <v>2344</v>
      </c>
      <c r="H2074" s="3" t="str">
        <f>CONCATENATE(Table1[[#This Row],[ID]]," ",Table1[[#This Row],[NEW Micro label]])</f>
        <v>6.317.2322 Strategic Adaptation</v>
      </c>
    </row>
    <row r="2075" spans="1:8" ht="16" x14ac:dyDescent="0.2">
      <c r="A2075" s="3">
        <v>6</v>
      </c>
      <c r="B2075" s="3" t="s">
        <v>2087</v>
      </c>
      <c r="C2075" s="3">
        <v>317</v>
      </c>
      <c r="D2075" s="3" t="s">
        <v>2342</v>
      </c>
      <c r="E2075" s="3">
        <v>2395</v>
      </c>
      <c r="F2075" s="3" t="str">
        <f>CONCATENATE(A:A,".",C:C,".",E:E)</f>
        <v>6.317.2395</v>
      </c>
      <c r="G2075" s="4" t="s">
        <v>2345</v>
      </c>
      <c r="H2075" s="3" t="str">
        <f>CONCATENATE(Table1[[#This Row],[ID]]," ",Table1[[#This Row],[NEW Micro label]])</f>
        <v>6.317.2395 Digital Economy</v>
      </c>
    </row>
    <row r="2076" spans="1:8" ht="16" x14ac:dyDescent="0.2">
      <c r="A2076" s="3">
        <v>6</v>
      </c>
      <c r="B2076" s="3" t="s">
        <v>2087</v>
      </c>
      <c r="C2076" s="3">
        <v>317</v>
      </c>
      <c r="D2076" s="3" t="s">
        <v>2342</v>
      </c>
      <c r="E2076" s="3">
        <v>2405</v>
      </c>
      <c r="F2076" s="3" t="str">
        <f>CONCATENATE(A:A,".",C:C,".",E:E)</f>
        <v>6.317.2405</v>
      </c>
      <c r="G2076" s="4" t="s">
        <v>2346</v>
      </c>
      <c r="H2076" s="3" t="str">
        <f>CONCATENATE(Table1[[#This Row],[ID]]," ",Table1[[#This Row],[NEW Micro label]])</f>
        <v>6.317.2405 Mining Optimization</v>
      </c>
    </row>
    <row r="2077" spans="1:8" ht="16" x14ac:dyDescent="0.2">
      <c r="A2077" s="3">
        <v>6</v>
      </c>
      <c r="B2077" s="3" t="s">
        <v>2087</v>
      </c>
      <c r="C2077" s="3">
        <v>317</v>
      </c>
      <c r="D2077" s="3" t="s">
        <v>2342</v>
      </c>
      <c r="E2077" s="3">
        <v>2518</v>
      </c>
      <c r="F2077" s="3" t="str">
        <f>CONCATENATE(A:A,".",C:C,".",E:E)</f>
        <v>6.317.2518</v>
      </c>
      <c r="G2077" s="4" t="s">
        <v>2347</v>
      </c>
      <c r="H2077" s="3" t="str">
        <f>CONCATENATE(Table1[[#This Row],[ID]]," ",Table1[[#This Row],[NEW Micro label]])</f>
        <v>6.317.2518 Sustainable Development</v>
      </c>
    </row>
    <row r="2078" spans="1:8" ht="16" x14ac:dyDescent="0.2">
      <c r="A2078" s="3">
        <v>6</v>
      </c>
      <c r="B2078" s="3" t="s">
        <v>2087</v>
      </c>
      <c r="C2078" s="3">
        <v>317</v>
      </c>
      <c r="D2078" s="3" t="s">
        <v>2342</v>
      </c>
      <c r="E2078" s="3">
        <v>2802</v>
      </c>
      <c r="F2078" s="3" t="str">
        <f>CONCATENATE(A:A,".",C:C,".",E:E)</f>
        <v>6.317.2802</v>
      </c>
      <c r="G2078" s="4" t="s">
        <v>2348</v>
      </c>
      <c r="H2078" s="3" t="str">
        <f>CONCATENATE(Table1[[#This Row],[ID]]," ",Table1[[#This Row],[NEW Micro label]])</f>
        <v>6.317.2802 ICT in Education</v>
      </c>
    </row>
    <row r="2079" spans="1:8" ht="16" x14ac:dyDescent="0.2">
      <c r="A2079" s="3">
        <v>6</v>
      </c>
      <c r="B2079" s="3" t="s">
        <v>2087</v>
      </c>
      <c r="C2079" s="3">
        <v>321</v>
      </c>
      <c r="D2079" s="3" t="s">
        <v>2349</v>
      </c>
      <c r="E2079" s="3">
        <v>2061</v>
      </c>
      <c r="F2079" s="3" t="str">
        <f>CONCATENATE(A:A,".",C:C,".",E:E)</f>
        <v>6.321.2061</v>
      </c>
      <c r="G2079" s="4" t="s">
        <v>2350</v>
      </c>
      <c r="H2079" s="3" t="str">
        <f>CONCATENATE(Table1[[#This Row],[ID]]," ",Table1[[#This Row],[NEW Micro label]])</f>
        <v>6.321.2061 Integral Individuality</v>
      </c>
    </row>
    <row r="2080" spans="1:8" ht="16" x14ac:dyDescent="0.2">
      <c r="A2080" s="3">
        <v>6</v>
      </c>
      <c r="B2080" s="3" t="s">
        <v>2087</v>
      </c>
      <c r="C2080" s="3">
        <v>321</v>
      </c>
      <c r="D2080" s="3" t="s">
        <v>2349</v>
      </c>
      <c r="E2080" s="3">
        <v>2366</v>
      </c>
      <c r="F2080" s="3" t="str">
        <f>CONCATENATE(A:A,".",C:C,".",E:E)</f>
        <v>6.321.2366</v>
      </c>
      <c r="G2080" s="4" t="s">
        <v>2351</v>
      </c>
      <c r="H2080" s="3" t="str">
        <f>CONCATENATE(Table1[[#This Row],[ID]]," ",Table1[[#This Row],[NEW Micro label]])</f>
        <v>6.321.2366 Urban Underground Space</v>
      </c>
    </row>
    <row r="2081" spans="1:8" ht="16" x14ac:dyDescent="0.2">
      <c r="A2081" s="3">
        <v>6</v>
      </c>
      <c r="B2081" s="3" t="s">
        <v>2087</v>
      </c>
      <c r="C2081" s="3">
        <v>321</v>
      </c>
      <c r="D2081" s="3" t="s">
        <v>2349</v>
      </c>
      <c r="E2081" s="3">
        <v>2422</v>
      </c>
      <c r="F2081" s="3" t="str">
        <f>CONCATENATE(A:A,".",C:C,".",E:E)</f>
        <v>6.321.2422</v>
      </c>
      <c r="G2081" s="4" t="s">
        <v>2352</v>
      </c>
      <c r="H2081" s="3" t="str">
        <f>CONCATENATE(Table1[[#This Row],[ID]]," ",Table1[[#This Row],[NEW Micro label]])</f>
        <v>6.321.2422 Russian Society</v>
      </c>
    </row>
    <row r="2082" spans="1:8" ht="16" x14ac:dyDescent="0.2">
      <c r="A2082" s="3">
        <v>6</v>
      </c>
      <c r="B2082" s="3" t="s">
        <v>2087</v>
      </c>
      <c r="C2082" s="3">
        <v>321</v>
      </c>
      <c r="D2082" s="3" t="s">
        <v>2349</v>
      </c>
      <c r="E2082" s="3">
        <v>2444</v>
      </c>
      <c r="F2082" s="3" t="str">
        <f>CONCATENATE(A:A,".",C:C,".",E:E)</f>
        <v>6.321.2444</v>
      </c>
      <c r="G2082" s="4" t="s">
        <v>2353</v>
      </c>
      <c r="H2082" s="3" t="str">
        <f>CONCATENATE(Table1[[#This Row],[ID]]," ",Table1[[#This Row],[NEW Micro label]])</f>
        <v>6.321.2444 Open Data</v>
      </c>
    </row>
    <row r="2083" spans="1:8" ht="16" x14ac:dyDescent="0.2">
      <c r="A2083" s="3">
        <v>7</v>
      </c>
      <c r="B2083" s="3" t="s">
        <v>2354</v>
      </c>
      <c r="C2083" s="3">
        <v>12</v>
      </c>
      <c r="D2083" s="3" t="s">
        <v>2355</v>
      </c>
      <c r="E2083" s="3">
        <v>88</v>
      </c>
      <c r="F2083" s="3" t="str">
        <f>CONCATENATE(A:A,".",C:C,".",E:E)</f>
        <v>7.12.88</v>
      </c>
      <c r="G2083" s="4" t="s">
        <v>2356</v>
      </c>
      <c r="H2083" s="3" t="str">
        <f>CONCATENATE(Table1[[#This Row],[ID]]," ",Table1[[#This Row],[NEW Micro label]])</f>
        <v>7.12.88 Severe Plastic Deformation</v>
      </c>
    </row>
    <row r="2084" spans="1:8" ht="16" x14ac:dyDescent="0.2">
      <c r="A2084" s="3">
        <v>7</v>
      </c>
      <c r="B2084" s="3" t="s">
        <v>2354</v>
      </c>
      <c r="C2084" s="3">
        <v>12</v>
      </c>
      <c r="D2084" s="3" t="s">
        <v>2355</v>
      </c>
      <c r="E2084" s="3">
        <v>223</v>
      </c>
      <c r="F2084" s="3" t="str">
        <f>CONCATENATE(A:A,".",C:C,".",E:E)</f>
        <v>7.12.223</v>
      </c>
      <c r="G2084" s="4" t="s">
        <v>2357</v>
      </c>
      <c r="H2084" s="3" t="str">
        <f>CONCATENATE(Table1[[#This Row],[ID]]," ",Table1[[#This Row],[NEW Micro label]])</f>
        <v>7.12.223 Fatigue Crack Growth</v>
      </c>
    </row>
    <row r="2085" spans="1:8" ht="16" x14ac:dyDescent="0.2">
      <c r="A2085" s="3">
        <v>7</v>
      </c>
      <c r="B2085" s="3" t="s">
        <v>2354</v>
      </c>
      <c r="C2085" s="3">
        <v>12</v>
      </c>
      <c r="D2085" s="3" t="s">
        <v>2355</v>
      </c>
      <c r="E2085" s="3">
        <v>409</v>
      </c>
      <c r="F2085" s="3" t="str">
        <f>CONCATENATE(A:A,".",C:C,".",E:E)</f>
        <v>7.12.409</v>
      </c>
      <c r="G2085" s="4" t="s">
        <v>2358</v>
      </c>
      <c r="H2085" s="3" t="str">
        <f>CONCATENATE(Table1[[#This Row],[ID]]," ",Table1[[#This Row],[NEW Micro label]])</f>
        <v>7.12.409 Welding Techniques</v>
      </c>
    </row>
    <row r="2086" spans="1:8" ht="16" x14ac:dyDescent="0.2">
      <c r="A2086" s="3">
        <v>7</v>
      </c>
      <c r="B2086" s="3" t="s">
        <v>2354</v>
      </c>
      <c r="C2086" s="3">
        <v>12</v>
      </c>
      <c r="D2086" s="3" t="s">
        <v>2355</v>
      </c>
      <c r="E2086" s="3">
        <v>417</v>
      </c>
      <c r="F2086" s="3" t="str">
        <f>CONCATENATE(A:A,".",C:C,".",E:E)</f>
        <v>7.12.417</v>
      </c>
      <c r="G2086" s="4" t="s">
        <v>2359</v>
      </c>
      <c r="H2086" s="3" t="str">
        <f>CONCATENATE(Table1[[#This Row],[ID]]," ",Table1[[#This Row],[NEW Micro label]])</f>
        <v>7.12.417 Retained Austenite</v>
      </c>
    </row>
    <row r="2087" spans="1:8" ht="16" x14ac:dyDescent="0.2">
      <c r="A2087" s="3">
        <v>7</v>
      </c>
      <c r="B2087" s="3" t="s">
        <v>2354</v>
      </c>
      <c r="C2087" s="3">
        <v>12</v>
      </c>
      <c r="D2087" s="3" t="s">
        <v>2355</v>
      </c>
      <c r="E2087" s="3">
        <v>494</v>
      </c>
      <c r="F2087" s="3" t="str">
        <f>CONCATENATE(A:A,".",C:C,".",E:E)</f>
        <v>7.12.494</v>
      </c>
      <c r="G2087" s="4" t="s">
        <v>2360</v>
      </c>
      <c r="H2087" s="3" t="str">
        <f>CONCATENATE(Table1[[#This Row],[ID]]," ",Table1[[#This Row],[NEW Micro label]])</f>
        <v>7.12.494 Alloy Solidification</v>
      </c>
    </row>
    <row r="2088" spans="1:8" ht="16" x14ac:dyDescent="0.2">
      <c r="A2088" s="3">
        <v>7</v>
      </c>
      <c r="B2088" s="3" t="s">
        <v>2354</v>
      </c>
      <c r="C2088" s="3">
        <v>12</v>
      </c>
      <c r="D2088" s="3" t="s">
        <v>2355</v>
      </c>
      <c r="E2088" s="3">
        <v>595</v>
      </c>
      <c r="F2088" s="3" t="str">
        <f>CONCATENATE(A:A,".",C:C,".",E:E)</f>
        <v>7.12.595</v>
      </c>
      <c r="G2088" s="4" t="s">
        <v>2361</v>
      </c>
      <c r="H2088" s="3" t="str">
        <f>CONCATENATE(Table1[[#This Row],[ID]]," ",Table1[[#This Row],[NEW Micro label]])</f>
        <v>7.12.595 Springback</v>
      </c>
    </row>
    <row r="2089" spans="1:8" ht="16" x14ac:dyDescent="0.2">
      <c r="A2089" s="3">
        <v>7</v>
      </c>
      <c r="B2089" s="3" t="s">
        <v>2354</v>
      </c>
      <c r="C2089" s="3">
        <v>12</v>
      </c>
      <c r="D2089" s="3" t="s">
        <v>2355</v>
      </c>
      <c r="E2089" s="3">
        <v>608</v>
      </c>
      <c r="F2089" s="3" t="str">
        <f>CONCATENATE(A:A,".",C:C,".",E:E)</f>
        <v>7.12.608</v>
      </c>
      <c r="G2089" s="4" t="s">
        <v>2362</v>
      </c>
      <c r="H2089" s="3" t="str">
        <f>CONCATENATE(Table1[[#This Row],[ID]]," ",Table1[[#This Row],[NEW Micro label]])</f>
        <v>7.12.608 Magnesium Alloys</v>
      </c>
    </row>
    <row r="2090" spans="1:8" ht="16" x14ac:dyDescent="0.2">
      <c r="A2090" s="3">
        <v>7</v>
      </c>
      <c r="B2090" s="3" t="s">
        <v>2354</v>
      </c>
      <c r="C2090" s="3">
        <v>12</v>
      </c>
      <c r="D2090" s="3" t="s">
        <v>2355</v>
      </c>
      <c r="E2090" s="3">
        <v>665</v>
      </c>
      <c r="F2090" s="3" t="str">
        <f>CONCATENATE(A:A,".",C:C,".",E:E)</f>
        <v>7.12.665</v>
      </c>
      <c r="G2090" s="4" t="s">
        <v>2363</v>
      </c>
      <c r="H2090" s="3" t="str">
        <f>CONCATENATE(Table1[[#This Row],[ID]]," ",Table1[[#This Row],[NEW Micro label]])</f>
        <v>7.12.665 Titanium Aluminides</v>
      </c>
    </row>
    <row r="2091" spans="1:8" ht="16" x14ac:dyDescent="0.2">
      <c r="A2091" s="3">
        <v>7</v>
      </c>
      <c r="B2091" s="3" t="s">
        <v>2354</v>
      </c>
      <c r="C2091" s="3">
        <v>12</v>
      </c>
      <c r="D2091" s="3" t="s">
        <v>2355</v>
      </c>
      <c r="E2091" s="3">
        <v>717</v>
      </c>
      <c r="F2091" s="3" t="str">
        <f>CONCATENATE(A:A,".",C:C,".",E:E)</f>
        <v>7.12.717</v>
      </c>
      <c r="G2091" s="4" t="s">
        <v>2364</v>
      </c>
      <c r="H2091" s="3" t="str">
        <f>CONCATENATE(Table1[[#This Row],[ID]]," ",Table1[[#This Row],[NEW Micro label]])</f>
        <v>7.12.717 Metal Matrix Composites</v>
      </c>
    </row>
    <row r="2092" spans="1:8" ht="16" x14ac:dyDescent="0.2">
      <c r="A2092" s="3">
        <v>7</v>
      </c>
      <c r="B2092" s="3" t="s">
        <v>2354</v>
      </c>
      <c r="C2092" s="3">
        <v>12</v>
      </c>
      <c r="D2092" s="3" t="s">
        <v>2355</v>
      </c>
      <c r="E2092" s="3">
        <v>1006</v>
      </c>
      <c r="F2092" s="3" t="str">
        <f>CONCATENATE(A:A,".",C:C,".",E:E)</f>
        <v>7.12.1006</v>
      </c>
      <c r="G2092" s="4" t="s">
        <v>2365</v>
      </c>
      <c r="H2092" s="3" t="str">
        <f>CONCATENATE(Table1[[#This Row],[ID]]," ",Table1[[#This Row],[NEW Micro label]])</f>
        <v>7.12.1006 Dynamic Recrystallization</v>
      </c>
    </row>
    <row r="2093" spans="1:8" ht="16" x14ac:dyDescent="0.2">
      <c r="A2093" s="3">
        <v>7</v>
      </c>
      <c r="B2093" s="3" t="s">
        <v>2354</v>
      </c>
      <c r="C2093" s="3">
        <v>12</v>
      </c>
      <c r="D2093" s="3" t="s">
        <v>2355</v>
      </c>
      <c r="E2093" s="3">
        <v>1067</v>
      </c>
      <c r="F2093" s="3" t="str">
        <f>CONCATENATE(A:A,".",C:C,".",E:E)</f>
        <v>7.12.1067</v>
      </c>
      <c r="G2093" s="4" t="s">
        <v>2366</v>
      </c>
      <c r="H2093" s="3" t="str">
        <f>CONCATENATE(Table1[[#This Row],[ID]]," ",Table1[[#This Row],[NEW Micro label]])</f>
        <v>7.12.1067 Steel Creep</v>
      </c>
    </row>
    <row r="2094" spans="1:8" ht="16" x14ac:dyDescent="0.2">
      <c r="A2094" s="3">
        <v>7</v>
      </c>
      <c r="B2094" s="3" t="s">
        <v>2354</v>
      </c>
      <c r="C2094" s="3">
        <v>12</v>
      </c>
      <c r="D2094" s="3" t="s">
        <v>2355</v>
      </c>
      <c r="E2094" s="3">
        <v>1288</v>
      </c>
      <c r="F2094" s="3" t="str">
        <f>CONCATENATE(A:A,".",C:C,".",E:E)</f>
        <v>7.12.1288</v>
      </c>
      <c r="G2094" s="4" t="s">
        <v>2367</v>
      </c>
      <c r="H2094" s="3" t="str">
        <f>CONCATENATE(Table1[[#This Row],[ID]]," ",Table1[[#This Row],[NEW Micro label]])</f>
        <v>7.12.1288 Nickel Superalloys</v>
      </c>
    </row>
    <row r="2095" spans="1:8" ht="16" x14ac:dyDescent="0.2">
      <c r="A2095" s="3">
        <v>7</v>
      </c>
      <c r="B2095" s="3" t="s">
        <v>2354</v>
      </c>
      <c r="C2095" s="3">
        <v>12</v>
      </c>
      <c r="D2095" s="3" t="s">
        <v>2355</v>
      </c>
      <c r="E2095" s="3">
        <v>1410</v>
      </c>
      <c r="F2095" s="3" t="str">
        <f>CONCATENATE(A:A,".",C:C,".",E:E)</f>
        <v>7.12.1410</v>
      </c>
      <c r="G2095" s="4" t="s">
        <v>2368</v>
      </c>
      <c r="H2095" s="3" t="str">
        <f>CONCATENATE(Table1[[#This Row],[ID]]," ",Table1[[#This Row],[NEW Micro label]])</f>
        <v>7.12.1410 Aluminum Alloys</v>
      </c>
    </row>
    <row r="2096" spans="1:8" ht="16" x14ac:dyDescent="0.2">
      <c r="A2096" s="3">
        <v>7</v>
      </c>
      <c r="B2096" s="3" t="s">
        <v>2354</v>
      </c>
      <c r="C2096" s="3">
        <v>12</v>
      </c>
      <c r="D2096" s="3" t="s">
        <v>2355</v>
      </c>
      <c r="E2096" s="3">
        <v>1534</v>
      </c>
      <c r="F2096" s="3" t="str">
        <f>CONCATENATE(A:A,".",C:C,".",E:E)</f>
        <v>7.12.1534</v>
      </c>
      <c r="G2096" s="4" t="s">
        <v>2369</v>
      </c>
      <c r="H2096" s="3" t="str">
        <f>CONCATENATE(Table1[[#This Row],[ID]]," ",Table1[[#This Row],[NEW Micro label]])</f>
        <v>7.12.1534 Titanium Alloys</v>
      </c>
    </row>
    <row r="2097" spans="1:8" ht="16" x14ac:dyDescent="0.2">
      <c r="A2097" s="3">
        <v>7</v>
      </c>
      <c r="B2097" s="3" t="s">
        <v>2354</v>
      </c>
      <c r="C2097" s="3">
        <v>12</v>
      </c>
      <c r="D2097" s="3" t="s">
        <v>2355</v>
      </c>
      <c r="E2097" s="3">
        <v>1698</v>
      </c>
      <c r="F2097" s="3" t="str">
        <f>CONCATENATE(A:A,".",C:C,".",E:E)</f>
        <v>7.12.1698</v>
      </c>
      <c r="G2097" s="4" t="s">
        <v>2370</v>
      </c>
      <c r="H2097" s="3" t="str">
        <f>CONCATENATE(Table1[[#This Row],[ID]]," ",Table1[[#This Row],[NEW Micro label]])</f>
        <v>7.12.1698 Hydrogen Embrittlement</v>
      </c>
    </row>
    <row r="2098" spans="1:8" ht="16" x14ac:dyDescent="0.2">
      <c r="A2098" s="3">
        <v>7</v>
      </c>
      <c r="B2098" s="3" t="s">
        <v>2354</v>
      </c>
      <c r="C2098" s="3">
        <v>12</v>
      </c>
      <c r="D2098" s="3" t="s">
        <v>2355</v>
      </c>
      <c r="E2098" s="3">
        <v>1981</v>
      </c>
      <c r="F2098" s="3" t="str">
        <f>CONCATENATE(A:A,".",C:C,".",E:E)</f>
        <v>7.12.1981</v>
      </c>
      <c r="G2098" s="4" t="s">
        <v>2371</v>
      </c>
      <c r="H2098" s="3" t="str">
        <f>CONCATENATE(Table1[[#This Row],[ID]]," ",Table1[[#This Row],[NEW Micro label]])</f>
        <v>7.12.1981 Shot Peening</v>
      </c>
    </row>
    <row r="2099" spans="1:8" ht="16" x14ac:dyDescent="0.2">
      <c r="A2099" s="3">
        <v>7</v>
      </c>
      <c r="B2099" s="3" t="s">
        <v>2354</v>
      </c>
      <c r="C2099" s="3">
        <v>12</v>
      </c>
      <c r="D2099" s="3" t="s">
        <v>2355</v>
      </c>
      <c r="E2099" s="3">
        <v>2052</v>
      </c>
      <c r="F2099" s="3" t="str">
        <f>CONCATENATE(A:A,".",C:C,".",E:E)</f>
        <v>7.12.2052</v>
      </c>
      <c r="G2099" s="4" t="s">
        <v>2372</v>
      </c>
      <c r="H2099" s="3" t="str">
        <f>CONCATENATE(Table1[[#This Row],[ID]]," ",Table1[[#This Row],[NEW Micro label]])</f>
        <v>7.12.2052 Electroplasticity</v>
      </c>
    </row>
    <row r="2100" spans="1:8" ht="16" x14ac:dyDescent="0.2">
      <c r="A2100" s="3">
        <v>7</v>
      </c>
      <c r="B2100" s="3" t="s">
        <v>2354</v>
      </c>
      <c r="C2100" s="3">
        <v>12</v>
      </c>
      <c r="D2100" s="3" t="s">
        <v>2355</v>
      </c>
      <c r="E2100" s="3">
        <v>2236</v>
      </c>
      <c r="F2100" s="3" t="str">
        <f>CONCATENATE(A:A,".",C:C,".",E:E)</f>
        <v>7.12.2236</v>
      </c>
      <c r="G2100" s="4" t="s">
        <v>2373</v>
      </c>
      <c r="H2100" s="3" t="str">
        <f>CONCATENATE(Table1[[#This Row],[ID]]," ",Table1[[#This Row],[NEW Micro label]])</f>
        <v>7.12.2236 High-Entropy Alloys</v>
      </c>
    </row>
    <row r="2101" spans="1:8" ht="16" x14ac:dyDescent="0.2">
      <c r="A2101" s="3">
        <v>7</v>
      </c>
      <c r="B2101" s="3" t="s">
        <v>2354</v>
      </c>
      <c r="C2101" s="3">
        <v>57</v>
      </c>
      <c r="D2101" s="3" t="s">
        <v>2374</v>
      </c>
      <c r="E2101" s="3">
        <v>189</v>
      </c>
      <c r="F2101" s="3" t="str">
        <f>CONCATENATE(A:A,".",C:C,".",E:E)</f>
        <v>7.57.189</v>
      </c>
      <c r="G2101" s="4" t="s">
        <v>2375</v>
      </c>
      <c r="H2101" s="3" t="str">
        <f>CONCATENATE(Table1[[#This Row],[ID]]," ",Table1[[#This Row],[NEW Micro label]])</f>
        <v>7.57.189 Turbulent Flows</v>
      </c>
    </row>
    <row r="2102" spans="1:8" ht="16" x14ac:dyDescent="0.2">
      <c r="A2102" s="3">
        <v>7</v>
      </c>
      <c r="B2102" s="3" t="s">
        <v>2354</v>
      </c>
      <c r="C2102" s="3">
        <v>57</v>
      </c>
      <c r="D2102" s="3" t="s">
        <v>2374</v>
      </c>
      <c r="E2102" s="3">
        <v>340</v>
      </c>
      <c r="F2102" s="3" t="str">
        <f>CONCATENATE(A:A,".",C:C,".",E:E)</f>
        <v>7.57.340</v>
      </c>
      <c r="G2102" s="4" t="s">
        <v>2376</v>
      </c>
      <c r="H2102" s="3" t="str">
        <f>CONCATENATE(Table1[[#This Row],[ID]]," ",Table1[[#This Row],[NEW Micro label]])</f>
        <v>7.57.340 High-Order CFD</v>
      </c>
    </row>
    <row r="2103" spans="1:8" ht="16" x14ac:dyDescent="0.2">
      <c r="A2103" s="3">
        <v>7</v>
      </c>
      <c r="B2103" s="3" t="s">
        <v>2354</v>
      </c>
      <c r="C2103" s="3">
        <v>57</v>
      </c>
      <c r="D2103" s="3" t="s">
        <v>2374</v>
      </c>
      <c r="E2103" s="3">
        <v>374</v>
      </c>
      <c r="F2103" s="3" t="str">
        <f>CONCATENATE(A:A,".",C:C,".",E:E)</f>
        <v>7.57.374</v>
      </c>
      <c r="G2103" s="4" t="s">
        <v>2377</v>
      </c>
      <c r="H2103" s="3" t="str">
        <f>CONCATENATE(Table1[[#This Row],[ID]]," ",Table1[[#This Row],[NEW Micro label]])</f>
        <v>7.57.374 Advanced FEM</v>
      </c>
    </row>
    <row r="2104" spans="1:8" ht="16" x14ac:dyDescent="0.2">
      <c r="A2104" s="3">
        <v>7</v>
      </c>
      <c r="B2104" s="3" t="s">
        <v>2354</v>
      </c>
      <c r="C2104" s="3">
        <v>57</v>
      </c>
      <c r="D2104" s="3" t="s">
        <v>2374</v>
      </c>
      <c r="E2104" s="3">
        <v>900</v>
      </c>
      <c r="F2104" s="3" t="str">
        <f>CONCATENATE(A:A,".",C:C,".",E:E)</f>
        <v>7.57.900</v>
      </c>
      <c r="G2104" s="4" t="s">
        <v>2378</v>
      </c>
      <c r="H2104" s="3" t="str">
        <f>CONCATENATE(Table1[[#This Row],[ID]]," ",Table1[[#This Row],[NEW Micro label]])</f>
        <v>7.57.900 Turbomachinery Aerodynamics</v>
      </c>
    </row>
    <row r="2105" spans="1:8" ht="16" x14ac:dyDescent="0.2">
      <c r="A2105" s="3">
        <v>7</v>
      </c>
      <c r="B2105" s="3" t="s">
        <v>2354</v>
      </c>
      <c r="C2105" s="3">
        <v>57</v>
      </c>
      <c r="D2105" s="3" t="s">
        <v>2374</v>
      </c>
      <c r="E2105" s="3">
        <v>1077</v>
      </c>
      <c r="F2105" s="3" t="str">
        <f>CONCATENATE(A:A,".",C:C,".",E:E)</f>
        <v>7.57.1077</v>
      </c>
      <c r="G2105" s="4" t="s">
        <v>2379</v>
      </c>
      <c r="H2105" s="3" t="str">
        <f>CONCATENATE(Table1[[#This Row],[ID]]," ",Table1[[#This Row],[NEW Micro label]])</f>
        <v>7.57.1077 Vortex-Induced Vibrations</v>
      </c>
    </row>
    <row r="2106" spans="1:8" ht="16" x14ac:dyDescent="0.2">
      <c r="A2106" s="3">
        <v>7</v>
      </c>
      <c r="B2106" s="3" t="s">
        <v>2354</v>
      </c>
      <c r="C2106" s="3">
        <v>57</v>
      </c>
      <c r="D2106" s="3" t="s">
        <v>2374</v>
      </c>
      <c r="E2106" s="3">
        <v>1078</v>
      </c>
      <c r="F2106" s="3" t="str">
        <f>CONCATENATE(A:A,".",C:C,".",E:E)</f>
        <v>7.57.1078</v>
      </c>
      <c r="G2106" s="4" t="s">
        <v>2380</v>
      </c>
      <c r="H2106" s="3" t="str">
        <f>CONCATENATE(Table1[[#This Row],[ID]]," ",Table1[[#This Row],[NEW Micro label]])</f>
        <v>7.57.1078 Bioinspired Aerodynamics</v>
      </c>
    </row>
    <row r="2107" spans="1:8" ht="16" x14ac:dyDescent="0.2">
      <c r="A2107" s="3">
        <v>7</v>
      </c>
      <c r="B2107" s="3" t="s">
        <v>2354</v>
      </c>
      <c r="C2107" s="3">
        <v>57</v>
      </c>
      <c r="D2107" s="3" t="s">
        <v>2374</v>
      </c>
      <c r="E2107" s="3">
        <v>1104</v>
      </c>
      <c r="F2107" s="3" t="str">
        <f>CONCATENATE(A:A,".",C:C,".",E:E)</f>
        <v>7.57.1104</v>
      </c>
      <c r="G2107" s="4" t="s">
        <v>2381</v>
      </c>
      <c r="H2107" s="3" t="str">
        <f>CONCATENATE(Table1[[#This Row],[ID]]," ",Table1[[#This Row],[NEW Micro label]])</f>
        <v>7.57.1104 Isotropic Turbulence</v>
      </c>
    </row>
    <row r="2108" spans="1:8" ht="16" x14ac:dyDescent="0.2">
      <c r="A2108" s="3">
        <v>7</v>
      </c>
      <c r="B2108" s="3" t="s">
        <v>2354</v>
      </c>
      <c r="C2108" s="3">
        <v>57</v>
      </c>
      <c r="D2108" s="3" t="s">
        <v>2374</v>
      </c>
      <c r="E2108" s="3">
        <v>1159</v>
      </c>
      <c r="F2108" s="3" t="str">
        <f>CONCATENATE(A:A,".",C:C,".",E:E)</f>
        <v>7.57.1159</v>
      </c>
      <c r="G2108" s="4" t="s">
        <v>2382</v>
      </c>
      <c r="H2108" s="3" t="str">
        <f>CONCATENATE(Table1[[#This Row],[ID]]," ",Table1[[#This Row],[NEW Micro label]])</f>
        <v>7.57.1159 Musical Acoustics</v>
      </c>
    </row>
    <row r="2109" spans="1:8" ht="16" x14ac:dyDescent="0.2">
      <c r="A2109" s="3">
        <v>7</v>
      </c>
      <c r="B2109" s="3" t="s">
        <v>2354</v>
      </c>
      <c r="C2109" s="3">
        <v>57</v>
      </c>
      <c r="D2109" s="3" t="s">
        <v>2374</v>
      </c>
      <c r="E2109" s="3">
        <v>1165</v>
      </c>
      <c r="F2109" s="3" t="str">
        <f>CONCATENATE(A:A,".",C:C,".",E:E)</f>
        <v>7.57.1165</v>
      </c>
      <c r="G2109" s="4" t="s">
        <v>2383</v>
      </c>
      <c r="H2109" s="3" t="str">
        <f>CONCATENATE(Table1[[#This Row],[ID]]," ",Table1[[#This Row],[NEW Micro label]])</f>
        <v>7.57.1165 Lattice Boltzmann Method</v>
      </c>
    </row>
    <row r="2110" spans="1:8" ht="16" x14ac:dyDescent="0.2">
      <c r="A2110" s="3">
        <v>7</v>
      </c>
      <c r="B2110" s="3" t="s">
        <v>2354</v>
      </c>
      <c r="C2110" s="3">
        <v>57</v>
      </c>
      <c r="D2110" s="3" t="s">
        <v>2374</v>
      </c>
      <c r="E2110" s="3">
        <v>1333</v>
      </c>
      <c r="F2110" s="3" t="str">
        <f>CONCATENATE(A:A,".",C:C,".",E:E)</f>
        <v>7.57.1333</v>
      </c>
      <c r="G2110" s="4" t="s">
        <v>2384</v>
      </c>
      <c r="H2110" s="3" t="str">
        <f>CONCATENATE(Table1[[#This Row],[ID]]," ",Table1[[#This Row],[NEW Micro label]])</f>
        <v>7.57.1333 Wind Turbine Aerodynamics</v>
      </c>
    </row>
    <row r="2111" spans="1:8" ht="16" x14ac:dyDescent="0.2">
      <c r="A2111" s="3">
        <v>7</v>
      </c>
      <c r="B2111" s="3" t="s">
        <v>2354</v>
      </c>
      <c r="C2111" s="3">
        <v>57</v>
      </c>
      <c r="D2111" s="3" t="s">
        <v>2374</v>
      </c>
      <c r="E2111" s="3">
        <v>1744</v>
      </c>
      <c r="F2111" s="3" t="str">
        <f>CONCATENATE(A:A,".",C:C,".",E:E)</f>
        <v>7.57.1744</v>
      </c>
      <c r="G2111" s="4" t="s">
        <v>2385</v>
      </c>
      <c r="H2111" s="3" t="str">
        <f>CONCATENATE(Table1[[#This Row],[ID]]," ",Table1[[#This Row],[NEW Micro label]])</f>
        <v>7.57.1744 Pump Cavitation</v>
      </c>
    </row>
    <row r="2112" spans="1:8" ht="16" x14ac:dyDescent="0.2">
      <c r="A2112" s="3">
        <v>7</v>
      </c>
      <c r="B2112" s="3" t="s">
        <v>2354</v>
      </c>
      <c r="C2112" s="3">
        <v>57</v>
      </c>
      <c r="D2112" s="3" t="s">
        <v>2374</v>
      </c>
      <c r="E2112" s="3">
        <v>2118</v>
      </c>
      <c r="F2112" s="3" t="str">
        <f>CONCATENATE(A:A,".",C:C,".",E:E)</f>
        <v>7.57.2118</v>
      </c>
      <c r="G2112" s="4" t="s">
        <v>2386</v>
      </c>
      <c r="H2112" s="3" t="str">
        <f>CONCATENATE(Table1[[#This Row],[ID]]," ",Table1[[#This Row],[NEW Micro label]])</f>
        <v>7.57.2118 Model Order Reduction</v>
      </c>
    </row>
    <row r="2113" spans="1:8" ht="16" x14ac:dyDescent="0.2">
      <c r="A2113" s="3">
        <v>7</v>
      </c>
      <c r="B2113" s="3" t="s">
        <v>2354</v>
      </c>
      <c r="C2113" s="3">
        <v>57</v>
      </c>
      <c r="D2113" s="3" t="s">
        <v>2374</v>
      </c>
      <c r="E2113" s="3">
        <v>2773</v>
      </c>
      <c r="F2113" s="3" t="str">
        <f>CONCATENATE(A:A,".",C:C,".",E:E)</f>
        <v>7.57.2773</v>
      </c>
      <c r="G2113" s="4" t="s">
        <v>2387</v>
      </c>
      <c r="H2113" s="3" t="str">
        <f>CONCATENATE(Table1[[#This Row],[ID]]," ",Table1[[#This Row],[NEW Micro label]])</f>
        <v>7.57.2773 Scramjet</v>
      </c>
    </row>
    <row r="2114" spans="1:8" ht="16" x14ac:dyDescent="0.2">
      <c r="A2114" s="3">
        <v>7</v>
      </c>
      <c r="B2114" s="3" t="s">
        <v>2354</v>
      </c>
      <c r="C2114" s="3">
        <v>57</v>
      </c>
      <c r="D2114" s="3" t="s">
        <v>2374</v>
      </c>
      <c r="E2114" s="3">
        <v>2800</v>
      </c>
      <c r="F2114" s="3" t="str">
        <f>CONCATENATE(A:A,".",C:C,".",E:E)</f>
        <v>7.57.2800</v>
      </c>
      <c r="G2114" s="4" t="s">
        <v>2388</v>
      </c>
      <c r="H2114" s="3" t="str">
        <f>CONCATENATE(Table1[[#This Row],[ID]]," ",Table1[[#This Row],[NEW Micro label]])</f>
        <v>7.57.2800 High-Speed Train Aerodynamics</v>
      </c>
    </row>
    <row r="2115" spans="1:8" ht="16" x14ac:dyDescent="0.2">
      <c r="A2115" s="3">
        <v>7</v>
      </c>
      <c r="B2115" s="3" t="s">
        <v>2354</v>
      </c>
      <c r="C2115" s="3">
        <v>63</v>
      </c>
      <c r="D2115" s="3" t="s">
        <v>2389</v>
      </c>
      <c r="E2115" s="3">
        <v>181</v>
      </c>
      <c r="F2115" s="3" t="str">
        <f>CONCATENATE(A:A,".",C:C,".",E:E)</f>
        <v>7.63.181</v>
      </c>
      <c r="G2115" s="4" t="s">
        <v>2390</v>
      </c>
      <c r="H2115" s="3" t="str">
        <f>CONCATENATE(Table1[[#This Row],[ID]]," ",Table1[[#This Row],[NEW Micro label]])</f>
        <v>7.63.181 Composite Plate Dynamics</v>
      </c>
    </row>
    <row r="2116" spans="1:8" ht="16" x14ac:dyDescent="0.2">
      <c r="A2116" s="3">
        <v>7</v>
      </c>
      <c r="B2116" s="3" t="s">
        <v>2354</v>
      </c>
      <c r="C2116" s="3">
        <v>63</v>
      </c>
      <c r="D2116" s="3" t="s">
        <v>2389</v>
      </c>
      <c r="E2116" s="3">
        <v>367</v>
      </c>
      <c r="F2116" s="3" t="str">
        <f>CONCATENATE(A:A,".",C:C,".",E:E)</f>
        <v>7.63.367</v>
      </c>
      <c r="G2116" s="4" t="s">
        <v>2391</v>
      </c>
      <c r="H2116" s="3" t="str">
        <f>CONCATENATE(Table1[[#This Row],[ID]]," ",Table1[[#This Row],[NEW Micro label]])</f>
        <v>7.63.367 Composite Damage Mechanics</v>
      </c>
    </row>
    <row r="2117" spans="1:8" ht="16" x14ac:dyDescent="0.2">
      <c r="A2117" s="3">
        <v>7</v>
      </c>
      <c r="B2117" s="3" t="s">
        <v>2354</v>
      </c>
      <c r="C2117" s="3">
        <v>63</v>
      </c>
      <c r="D2117" s="3" t="s">
        <v>2389</v>
      </c>
      <c r="E2117" s="3">
        <v>950</v>
      </c>
      <c r="F2117" s="3" t="str">
        <f>CONCATENATE(A:A,".",C:C,".",E:E)</f>
        <v>7.63.950</v>
      </c>
      <c r="G2117" s="4" t="s">
        <v>2392</v>
      </c>
      <c r="H2117" s="3" t="str">
        <f>CONCATENATE(Table1[[#This Row],[ID]]," ",Table1[[#This Row],[NEW Micro label]])</f>
        <v>7.63.950 Composite Elasticity</v>
      </c>
    </row>
    <row r="2118" spans="1:8" ht="16" x14ac:dyDescent="0.2">
      <c r="A2118" s="3">
        <v>7</v>
      </c>
      <c r="B2118" s="3" t="s">
        <v>2354</v>
      </c>
      <c r="C2118" s="3">
        <v>63</v>
      </c>
      <c r="D2118" s="3" t="s">
        <v>2389</v>
      </c>
      <c r="E2118" s="3">
        <v>970</v>
      </c>
      <c r="F2118" s="3" t="str">
        <f>CONCATENATE(A:A,".",C:C,".",E:E)</f>
        <v>7.63.970</v>
      </c>
      <c r="G2118" s="4" t="s">
        <v>2393</v>
      </c>
      <c r="H2118" s="3" t="str">
        <f>CONCATENATE(Table1[[#This Row],[ID]]," ",Table1[[#This Row],[NEW Micro label]])</f>
        <v>7.63.970 Nonlocal Thermoelasticity</v>
      </c>
    </row>
    <row r="2119" spans="1:8" ht="16" x14ac:dyDescent="0.2">
      <c r="A2119" s="3">
        <v>7</v>
      </c>
      <c r="B2119" s="3" t="s">
        <v>2354</v>
      </c>
      <c r="C2119" s="3">
        <v>63</v>
      </c>
      <c r="D2119" s="3" t="s">
        <v>2389</v>
      </c>
      <c r="E2119" s="3">
        <v>980</v>
      </c>
      <c r="F2119" s="3" t="str">
        <f>CONCATENATE(A:A,".",C:C,".",E:E)</f>
        <v>7.63.980</v>
      </c>
      <c r="G2119" s="4" t="s">
        <v>2394</v>
      </c>
      <c r="H2119" s="3" t="str">
        <f>CONCATENATE(Table1[[#This Row],[ID]]," ",Table1[[#This Row],[NEW Micro label]])</f>
        <v>7.63.980 Impact-Resistant Structures</v>
      </c>
    </row>
    <row r="2120" spans="1:8" ht="16" x14ac:dyDescent="0.2">
      <c r="A2120" s="3">
        <v>7</v>
      </c>
      <c r="B2120" s="3" t="s">
        <v>2354</v>
      </c>
      <c r="C2120" s="3">
        <v>63</v>
      </c>
      <c r="D2120" s="3" t="s">
        <v>2389</v>
      </c>
      <c r="E2120" s="3">
        <v>1252</v>
      </c>
      <c r="F2120" s="3" t="str">
        <f>CONCATENATE(A:A,".",C:C,".",E:E)</f>
        <v>7.63.1252</v>
      </c>
      <c r="G2120" s="4" t="s">
        <v>2395</v>
      </c>
      <c r="H2120" s="3" t="str">
        <f>CONCATENATE(Table1[[#This Row],[ID]]," ",Table1[[#This Row],[NEW Micro label]])</f>
        <v>7.63.1252 Composite Homogenization</v>
      </c>
    </row>
    <row r="2121" spans="1:8" ht="16" x14ac:dyDescent="0.2">
      <c r="A2121" s="3">
        <v>7</v>
      </c>
      <c r="B2121" s="3" t="s">
        <v>2354</v>
      </c>
      <c r="C2121" s="3">
        <v>63</v>
      </c>
      <c r="D2121" s="3" t="s">
        <v>2389</v>
      </c>
      <c r="E2121" s="3">
        <v>1291</v>
      </c>
      <c r="F2121" s="3" t="str">
        <f>CONCATENATE(A:A,".",C:C,".",E:E)</f>
        <v>7.63.1291</v>
      </c>
      <c r="G2121" s="4" t="s">
        <v>2396</v>
      </c>
      <c r="H2121" s="3" t="str">
        <f>CONCATENATE(Table1[[#This Row],[ID]]," ",Table1[[#This Row],[NEW Micro label]])</f>
        <v>7.63.1291 Fracture Mechanics</v>
      </c>
    </row>
    <row r="2122" spans="1:8" ht="16" x14ac:dyDescent="0.2">
      <c r="A2122" s="3">
        <v>7</v>
      </c>
      <c r="B2122" s="3" t="s">
        <v>2354</v>
      </c>
      <c r="C2122" s="3">
        <v>63</v>
      </c>
      <c r="D2122" s="3" t="s">
        <v>2389</v>
      </c>
      <c r="E2122" s="3">
        <v>1295</v>
      </c>
      <c r="F2122" s="3" t="str">
        <f>CONCATENATE(A:A,".",C:C,".",E:E)</f>
        <v>7.63.1295</v>
      </c>
      <c r="G2122" s="4" t="s">
        <v>2397</v>
      </c>
      <c r="H2122" s="3" t="str">
        <f>CONCATENATE(Table1[[#This Row],[ID]]," ",Table1[[#This Row],[NEW Micro label]])</f>
        <v>7.63.1295 Acoustic Metamaterials</v>
      </c>
    </row>
    <row r="2123" spans="1:8" ht="16" x14ac:dyDescent="0.2">
      <c r="A2123" s="3">
        <v>7</v>
      </c>
      <c r="B2123" s="3" t="s">
        <v>2354</v>
      </c>
      <c r="C2123" s="3">
        <v>63</v>
      </c>
      <c r="D2123" s="3" t="s">
        <v>2389</v>
      </c>
      <c r="E2123" s="3">
        <v>1328</v>
      </c>
      <c r="F2123" s="3" t="str">
        <f>CONCATENATE(A:A,".",C:C,".",E:E)</f>
        <v>7.63.1328</v>
      </c>
      <c r="G2123" s="4" t="s">
        <v>2398</v>
      </c>
      <c r="H2123" s="3" t="str">
        <f>CONCATENATE(Table1[[#This Row],[ID]]," ",Table1[[#This Row],[NEW Micro label]])</f>
        <v>7.63.1328 Topology Optimization</v>
      </c>
    </row>
    <row r="2124" spans="1:8" ht="16" x14ac:dyDescent="0.2">
      <c r="A2124" s="3">
        <v>7</v>
      </c>
      <c r="B2124" s="3" t="s">
        <v>2354</v>
      </c>
      <c r="C2124" s="3">
        <v>63</v>
      </c>
      <c r="D2124" s="3" t="s">
        <v>2389</v>
      </c>
      <c r="E2124" s="3">
        <v>1370</v>
      </c>
      <c r="F2124" s="3" t="str">
        <f>CONCATENATE(A:A,".",C:C,".",E:E)</f>
        <v>7.63.1370</v>
      </c>
      <c r="G2124" s="4" t="s">
        <v>2399</v>
      </c>
      <c r="H2124" s="3" t="str">
        <f>CONCATENATE(Table1[[#This Row],[ID]]," ",Table1[[#This Row],[NEW Micro label]])</f>
        <v>7.63.1370 Meshless Method</v>
      </c>
    </row>
    <row r="2125" spans="1:8" ht="16" x14ac:dyDescent="0.2">
      <c r="A2125" s="3">
        <v>7</v>
      </c>
      <c r="B2125" s="3" t="s">
        <v>2354</v>
      </c>
      <c r="C2125" s="3">
        <v>63</v>
      </c>
      <c r="D2125" s="3" t="s">
        <v>2389</v>
      </c>
      <c r="E2125" s="3">
        <v>1438</v>
      </c>
      <c r="F2125" s="3" t="str">
        <f>CONCATENATE(A:A,".",C:C,".",E:E)</f>
        <v>7.63.1438</v>
      </c>
      <c r="G2125" s="4" t="s">
        <v>2400</v>
      </c>
      <c r="H2125" s="3" t="str">
        <f>CONCATENATE(Table1[[#This Row],[ID]]," ",Table1[[#This Row],[NEW Micro label]])</f>
        <v>7.63.1438 Nonlinear Elasticity</v>
      </c>
    </row>
    <row r="2126" spans="1:8" ht="16" x14ac:dyDescent="0.2">
      <c r="A2126" s="3">
        <v>7</v>
      </c>
      <c r="B2126" s="3" t="s">
        <v>2354</v>
      </c>
      <c r="C2126" s="3">
        <v>63</v>
      </c>
      <c r="D2126" s="3" t="s">
        <v>2389</v>
      </c>
      <c r="E2126" s="3">
        <v>2021</v>
      </c>
      <c r="F2126" s="3" t="str">
        <f>CONCATENATE(A:A,".",C:C,".",E:E)</f>
        <v>7.63.2021</v>
      </c>
      <c r="G2126" s="4" t="s">
        <v>2401</v>
      </c>
      <c r="H2126" s="3" t="str">
        <f>CONCATENATE(Table1[[#This Row],[ID]]," ",Table1[[#This Row],[NEW Micro label]])</f>
        <v>7.63.2021 Fluid-Structure Dynamics</v>
      </c>
    </row>
    <row r="2127" spans="1:8" ht="16" x14ac:dyDescent="0.2">
      <c r="A2127" s="3">
        <v>7</v>
      </c>
      <c r="B2127" s="3" t="s">
        <v>2354</v>
      </c>
      <c r="C2127" s="3">
        <v>63</v>
      </c>
      <c r="D2127" s="3" t="s">
        <v>2389</v>
      </c>
      <c r="E2127" s="3">
        <v>2238</v>
      </c>
      <c r="F2127" s="3" t="str">
        <f>CONCATENATE(A:A,".",C:C,".",E:E)</f>
        <v>7.63.2238</v>
      </c>
      <c r="G2127" s="4" t="s">
        <v>2402</v>
      </c>
      <c r="H2127" s="3" t="str">
        <f>CONCATENATE(Table1[[#This Row],[ID]]," ",Table1[[#This Row],[NEW Micro label]])</f>
        <v>7.63.2238 Tensegrity</v>
      </c>
    </row>
    <row r="2128" spans="1:8" ht="16" x14ac:dyDescent="0.2">
      <c r="A2128" s="3">
        <v>7</v>
      </c>
      <c r="B2128" s="3" t="s">
        <v>2354</v>
      </c>
      <c r="C2128" s="3">
        <v>63</v>
      </c>
      <c r="D2128" s="3" t="s">
        <v>2389</v>
      </c>
      <c r="E2128" s="3">
        <v>2423</v>
      </c>
      <c r="F2128" s="3" t="str">
        <f>CONCATENATE(A:A,".",C:C,".",E:E)</f>
        <v>7.63.2423</v>
      </c>
      <c r="G2128" s="4" t="s">
        <v>2403</v>
      </c>
      <c r="H2128" s="3" t="str">
        <f>CONCATENATE(Table1[[#This Row],[ID]]," ",Table1[[#This Row],[NEW Micro label]])</f>
        <v>7.63.2423 Autofrettage</v>
      </c>
    </row>
    <row r="2129" spans="1:8" ht="16" x14ac:dyDescent="0.2">
      <c r="A2129" s="3">
        <v>7</v>
      </c>
      <c r="B2129" s="3" t="s">
        <v>2354</v>
      </c>
      <c r="C2129" s="3">
        <v>70</v>
      </c>
      <c r="D2129" s="3" t="s">
        <v>2404</v>
      </c>
      <c r="E2129" s="3">
        <v>219</v>
      </c>
      <c r="F2129" s="3" t="str">
        <f>CONCATENATE(A:A,".",C:C,".",E:E)</f>
        <v>7.70.219</v>
      </c>
      <c r="G2129" s="4" t="s">
        <v>2405</v>
      </c>
      <c r="H2129" s="3" t="str">
        <f>CONCATENATE(Table1[[#This Row],[ID]]," ",Table1[[#This Row],[NEW Micro label]])</f>
        <v>7.70.219 Nanofluid</v>
      </c>
    </row>
    <row r="2130" spans="1:8" ht="16" x14ac:dyDescent="0.2">
      <c r="A2130" s="3">
        <v>7</v>
      </c>
      <c r="B2130" s="3" t="s">
        <v>2354</v>
      </c>
      <c r="C2130" s="3">
        <v>70</v>
      </c>
      <c r="D2130" s="3" t="s">
        <v>2404</v>
      </c>
      <c r="E2130" s="3">
        <v>344</v>
      </c>
      <c r="F2130" s="3" t="str">
        <f>CONCATENATE(A:A,".",C:C,".",E:E)</f>
        <v>7.70.344</v>
      </c>
      <c r="G2130" s="4" t="s">
        <v>2406</v>
      </c>
      <c r="H2130" s="3" t="str">
        <f>CONCATENATE(Table1[[#This Row],[ID]]," ",Table1[[#This Row],[NEW Micro label]])</f>
        <v>7.70.344 Flow Boiling</v>
      </c>
    </row>
    <row r="2131" spans="1:8" ht="16" x14ac:dyDescent="0.2">
      <c r="A2131" s="3">
        <v>7</v>
      </c>
      <c r="B2131" s="3" t="s">
        <v>2354</v>
      </c>
      <c r="C2131" s="3">
        <v>70</v>
      </c>
      <c r="D2131" s="3" t="s">
        <v>2404</v>
      </c>
      <c r="E2131" s="3">
        <v>569</v>
      </c>
      <c r="F2131" s="3" t="str">
        <f>CONCATENATE(A:A,".",C:C,".",E:E)</f>
        <v>7.70.569</v>
      </c>
      <c r="G2131" s="4" t="s">
        <v>2407</v>
      </c>
      <c r="H2131" s="3" t="str">
        <f>CONCATENATE(Table1[[#This Row],[ID]]," ",Table1[[#This Row],[NEW Micro label]])</f>
        <v>7.70.569 Multiphase Flow Dynamics</v>
      </c>
    </row>
    <row r="2132" spans="1:8" ht="16" x14ac:dyDescent="0.2">
      <c r="A2132" s="3">
        <v>7</v>
      </c>
      <c r="B2132" s="3" t="s">
        <v>2354</v>
      </c>
      <c r="C2132" s="3">
        <v>70</v>
      </c>
      <c r="D2132" s="3" t="s">
        <v>2404</v>
      </c>
      <c r="E2132" s="3">
        <v>919</v>
      </c>
      <c r="F2132" s="3" t="str">
        <f>CONCATENATE(A:A,".",C:C,".",E:E)</f>
        <v>7.70.919</v>
      </c>
      <c r="G2132" s="4" t="s">
        <v>2408</v>
      </c>
      <c r="H2132" s="3" t="str">
        <f>CONCATENATE(Table1[[#This Row],[ID]]," ",Table1[[#This Row],[NEW Micro label]])</f>
        <v>7.70.919 Energy Systems Optimization</v>
      </c>
    </row>
    <row r="2133" spans="1:8" ht="16" x14ac:dyDescent="0.2">
      <c r="A2133" s="3">
        <v>7</v>
      </c>
      <c r="B2133" s="3" t="s">
        <v>2354</v>
      </c>
      <c r="C2133" s="3">
        <v>70</v>
      </c>
      <c r="D2133" s="3" t="s">
        <v>2404</v>
      </c>
      <c r="E2133" s="3">
        <v>1128</v>
      </c>
      <c r="F2133" s="3" t="str">
        <f>CONCATENATE(A:A,".",C:C,".",E:E)</f>
        <v>7.70.1128</v>
      </c>
      <c r="G2133" s="4" t="s">
        <v>2409</v>
      </c>
      <c r="H2133" s="3" t="str">
        <f>CONCATENATE(Table1[[#This Row],[ID]]," ",Table1[[#This Row],[NEW Micro label]])</f>
        <v>7.70.1128 Crystal Growth Convection</v>
      </c>
    </row>
    <row r="2134" spans="1:8" ht="16" x14ac:dyDescent="0.2">
      <c r="A2134" s="3">
        <v>7</v>
      </c>
      <c r="B2134" s="3" t="s">
        <v>2354</v>
      </c>
      <c r="C2134" s="3">
        <v>70</v>
      </c>
      <c r="D2134" s="3" t="s">
        <v>2404</v>
      </c>
      <c r="E2134" s="3">
        <v>1160</v>
      </c>
      <c r="F2134" s="3" t="str">
        <f>CONCATENATE(A:A,".",C:C,".",E:E)</f>
        <v>7.70.1160</v>
      </c>
      <c r="G2134" s="4" t="s">
        <v>2410</v>
      </c>
      <c r="H2134" s="3" t="str">
        <f>CONCATENATE(Table1[[#This Row],[ID]]," ",Table1[[#This Row],[NEW Micro label]])</f>
        <v>7.70.1160 Solar Thermal Systems</v>
      </c>
    </row>
    <row r="2135" spans="1:8" ht="16" x14ac:dyDescent="0.2">
      <c r="A2135" s="3">
        <v>7</v>
      </c>
      <c r="B2135" s="3" t="s">
        <v>2354</v>
      </c>
      <c r="C2135" s="3">
        <v>70</v>
      </c>
      <c r="D2135" s="3" t="s">
        <v>2404</v>
      </c>
      <c r="E2135" s="3">
        <v>1214</v>
      </c>
      <c r="F2135" s="3" t="str">
        <f>CONCATENATE(A:A,".",C:C,".",E:E)</f>
        <v>7.70.1214</v>
      </c>
      <c r="G2135" s="4" t="s">
        <v>2411</v>
      </c>
      <c r="H2135" s="3" t="str">
        <f>CONCATENATE(Table1[[#This Row],[ID]]," ",Table1[[#This Row],[NEW Micro label]])</f>
        <v>7.70.1214 Phase Change Material</v>
      </c>
    </row>
    <row r="2136" spans="1:8" ht="16" x14ac:dyDescent="0.2">
      <c r="A2136" s="3">
        <v>7</v>
      </c>
      <c r="B2136" s="3" t="s">
        <v>2354</v>
      </c>
      <c r="C2136" s="3">
        <v>70</v>
      </c>
      <c r="D2136" s="3" t="s">
        <v>2404</v>
      </c>
      <c r="E2136" s="3">
        <v>1455</v>
      </c>
      <c r="F2136" s="3" t="str">
        <f>CONCATENATE(A:A,".",C:C,".",E:E)</f>
        <v>7.70.1455</v>
      </c>
      <c r="G2136" s="4" t="s">
        <v>2412</v>
      </c>
      <c r="H2136" s="3" t="str">
        <f>CONCATENATE(Table1[[#This Row],[ID]]," ",Table1[[#This Row],[NEW Micro label]])</f>
        <v>7.70.1455 Liquid Desiccant</v>
      </c>
    </row>
    <row r="2137" spans="1:8" ht="16" x14ac:dyDescent="0.2">
      <c r="A2137" s="3">
        <v>7</v>
      </c>
      <c r="B2137" s="3" t="s">
        <v>2354</v>
      </c>
      <c r="C2137" s="3">
        <v>70</v>
      </c>
      <c r="D2137" s="3" t="s">
        <v>2404</v>
      </c>
      <c r="E2137" s="3">
        <v>1614</v>
      </c>
      <c r="F2137" s="3" t="str">
        <f>CONCATENATE(A:A,".",C:C,".",E:E)</f>
        <v>7.70.1614</v>
      </c>
      <c r="G2137" s="4" t="s">
        <v>2413</v>
      </c>
      <c r="H2137" s="3" t="str">
        <f>CONCATENATE(Table1[[#This Row],[ID]]," ",Table1[[#This Row],[NEW Micro label]])</f>
        <v>7.70.1614 Trickle-Bed Reactors</v>
      </c>
    </row>
    <row r="2138" spans="1:8" ht="16" x14ac:dyDescent="0.2">
      <c r="A2138" s="3">
        <v>7</v>
      </c>
      <c r="B2138" s="3" t="s">
        <v>2354</v>
      </c>
      <c r="C2138" s="3">
        <v>70</v>
      </c>
      <c r="D2138" s="3" t="s">
        <v>2404</v>
      </c>
      <c r="E2138" s="3">
        <v>1627</v>
      </c>
      <c r="F2138" s="3" t="str">
        <f>CONCATENATE(A:A,".",C:C,".",E:E)</f>
        <v>7.70.1627</v>
      </c>
      <c r="G2138" s="4" t="s">
        <v>2414</v>
      </c>
      <c r="H2138" s="3" t="str">
        <f>CONCATENATE(Table1[[#This Row],[ID]]," ",Table1[[#This Row],[NEW Micro label]])</f>
        <v>7.70.1627 Supercritical Heat Transfer</v>
      </c>
    </row>
    <row r="2139" spans="1:8" ht="16" x14ac:dyDescent="0.2">
      <c r="A2139" s="3">
        <v>7</v>
      </c>
      <c r="B2139" s="3" t="s">
        <v>2354</v>
      </c>
      <c r="C2139" s="3">
        <v>70</v>
      </c>
      <c r="D2139" s="3" t="s">
        <v>2404</v>
      </c>
      <c r="E2139" s="3">
        <v>1693</v>
      </c>
      <c r="F2139" s="3" t="str">
        <f>CONCATENATE(A:A,".",C:C,".",E:E)</f>
        <v>7.70.1693</v>
      </c>
      <c r="G2139" s="4" t="s">
        <v>2415</v>
      </c>
      <c r="H2139" s="3" t="str">
        <f>CONCATENATE(Table1[[#This Row],[ID]]," ",Table1[[#This Row],[NEW Micro label]])</f>
        <v>7.70.1693 Ground Source Heat Pump</v>
      </c>
    </row>
    <row r="2140" spans="1:8" ht="16" x14ac:dyDescent="0.2">
      <c r="A2140" s="3">
        <v>7</v>
      </c>
      <c r="B2140" s="3" t="s">
        <v>2354</v>
      </c>
      <c r="C2140" s="3">
        <v>70</v>
      </c>
      <c r="D2140" s="3" t="s">
        <v>2404</v>
      </c>
      <c r="E2140" s="3">
        <v>1709</v>
      </c>
      <c r="F2140" s="3" t="str">
        <f>CONCATENATE(A:A,".",C:C,".",E:E)</f>
        <v>7.70.1709</v>
      </c>
      <c r="G2140" s="4" t="s">
        <v>2416</v>
      </c>
      <c r="H2140" s="3" t="str">
        <f>CONCATENATE(Table1[[#This Row],[ID]]," ",Table1[[#This Row],[NEW Micro label]])</f>
        <v>7.70.1709 Frost Formation</v>
      </c>
    </row>
    <row r="2141" spans="1:8" ht="16" x14ac:dyDescent="0.2">
      <c r="A2141" s="3">
        <v>7</v>
      </c>
      <c r="B2141" s="3" t="s">
        <v>2354</v>
      </c>
      <c r="C2141" s="3">
        <v>70</v>
      </c>
      <c r="D2141" s="3" t="s">
        <v>2404</v>
      </c>
      <c r="E2141" s="3">
        <v>2092</v>
      </c>
      <c r="F2141" s="3" t="str">
        <f>CONCATENATE(A:A,".",C:C,".",E:E)</f>
        <v>7.70.2092</v>
      </c>
      <c r="G2141" s="4" t="s">
        <v>2417</v>
      </c>
      <c r="H2141" s="3" t="str">
        <f>CONCATENATE(Table1[[#This Row],[ID]]," ",Table1[[#This Row],[NEW Micro label]])</f>
        <v>7.70.2092 Thermoacoustic Systems</v>
      </c>
    </row>
    <row r="2142" spans="1:8" ht="16" x14ac:dyDescent="0.2">
      <c r="A2142" s="3">
        <v>7</v>
      </c>
      <c r="B2142" s="3" t="s">
        <v>2354</v>
      </c>
      <c r="C2142" s="3">
        <v>70</v>
      </c>
      <c r="D2142" s="3" t="s">
        <v>2404</v>
      </c>
      <c r="E2142" s="3">
        <v>2153</v>
      </c>
      <c r="F2142" s="3" t="str">
        <f>CONCATENATE(A:A,".",C:C,".",E:E)</f>
        <v>7.70.2153</v>
      </c>
      <c r="G2142" s="4" t="s">
        <v>2418</v>
      </c>
      <c r="H2142" s="3" t="str">
        <f>CONCATENATE(Table1[[#This Row],[ID]]," ",Table1[[#This Row],[NEW Micro label]])</f>
        <v>7.70.2153 Solar Desalination</v>
      </c>
    </row>
    <row r="2143" spans="1:8" ht="16" x14ac:dyDescent="0.2">
      <c r="A2143" s="3">
        <v>7</v>
      </c>
      <c r="B2143" s="3" t="s">
        <v>2354</v>
      </c>
      <c r="C2143" s="3">
        <v>109</v>
      </c>
      <c r="D2143" s="3" t="s">
        <v>2419</v>
      </c>
      <c r="E2143" s="3">
        <v>308</v>
      </c>
      <c r="F2143" s="3" t="str">
        <f>CONCATENATE(A:A,".",C:C,".",E:E)</f>
        <v>7.109.308</v>
      </c>
      <c r="G2143" s="4" t="s">
        <v>2420</v>
      </c>
      <c r="H2143" s="3" t="str">
        <f>CONCATENATE(Table1[[#This Row],[ID]]," ",Table1[[#This Row],[NEW Micro label]])</f>
        <v>7.109.308 Ceramic Matrix Composites</v>
      </c>
    </row>
    <row r="2144" spans="1:8" ht="16" x14ac:dyDescent="0.2">
      <c r="A2144" s="3">
        <v>7</v>
      </c>
      <c r="B2144" s="3" t="s">
        <v>2354</v>
      </c>
      <c r="C2144" s="3">
        <v>109</v>
      </c>
      <c r="D2144" s="3" t="s">
        <v>2419</v>
      </c>
      <c r="E2144" s="3">
        <v>589</v>
      </c>
      <c r="F2144" s="3" t="str">
        <f>CONCATENATE(A:A,".",C:C,".",E:E)</f>
        <v>7.109.589</v>
      </c>
      <c r="G2144" s="4" t="s">
        <v>2421</v>
      </c>
      <c r="H2144" s="3" t="str">
        <f>CONCATENATE(Table1[[#This Row],[ID]]," ",Table1[[#This Row],[NEW Micro label]])</f>
        <v>7.109.589 Ceramic Sintering</v>
      </c>
    </row>
    <row r="2145" spans="1:8" ht="16" x14ac:dyDescent="0.2">
      <c r="A2145" s="3">
        <v>7</v>
      </c>
      <c r="B2145" s="3" t="s">
        <v>2354</v>
      </c>
      <c r="C2145" s="3">
        <v>109</v>
      </c>
      <c r="D2145" s="3" t="s">
        <v>2419</v>
      </c>
      <c r="E2145" s="3">
        <v>719</v>
      </c>
      <c r="F2145" s="3" t="str">
        <f>CONCATENATE(A:A,".",C:C,".",E:E)</f>
        <v>7.109.719</v>
      </c>
      <c r="G2145" s="4" t="s">
        <v>2422</v>
      </c>
      <c r="H2145" s="3" t="str">
        <f>CONCATENATE(Table1[[#This Row],[ID]]," ",Table1[[#This Row],[NEW Micro label]])</f>
        <v>7.109.719 Thermal Barrier Coatings</v>
      </c>
    </row>
    <row r="2146" spans="1:8" ht="16" x14ac:dyDescent="0.2">
      <c r="A2146" s="3">
        <v>7</v>
      </c>
      <c r="B2146" s="3" t="s">
        <v>2354</v>
      </c>
      <c r="C2146" s="3">
        <v>109</v>
      </c>
      <c r="D2146" s="3" t="s">
        <v>2419</v>
      </c>
      <c r="E2146" s="3">
        <v>1110</v>
      </c>
      <c r="F2146" s="3" t="str">
        <f>CONCATENATE(A:A,".",C:C,".",E:E)</f>
        <v>7.109.1110</v>
      </c>
      <c r="G2146" s="4" t="s">
        <v>2423</v>
      </c>
      <c r="H2146" s="3" t="str">
        <f>CONCATENATE(Table1[[#This Row],[ID]]," ",Table1[[#This Row],[NEW Micro label]])</f>
        <v>7.109.1110 Laser Cladding</v>
      </c>
    </row>
    <row r="2147" spans="1:8" ht="16" x14ac:dyDescent="0.2">
      <c r="A2147" s="3">
        <v>7</v>
      </c>
      <c r="B2147" s="3" t="s">
        <v>2354</v>
      </c>
      <c r="C2147" s="3">
        <v>109</v>
      </c>
      <c r="D2147" s="3" t="s">
        <v>2419</v>
      </c>
      <c r="E2147" s="3">
        <v>1250</v>
      </c>
      <c r="F2147" s="3" t="str">
        <f>CONCATENATE(A:A,".",C:C,".",E:E)</f>
        <v>7.109.1250</v>
      </c>
      <c r="G2147" s="4" t="s">
        <v>2424</v>
      </c>
      <c r="H2147" s="3" t="str">
        <f>CONCATENATE(Table1[[#This Row],[ID]]," ",Table1[[#This Row],[NEW Micro label]])</f>
        <v>7.109.1250 MoSi2</v>
      </c>
    </row>
    <row r="2148" spans="1:8" ht="16" x14ac:dyDescent="0.2">
      <c r="A2148" s="3">
        <v>7</v>
      </c>
      <c r="B2148" s="3" t="s">
        <v>2354</v>
      </c>
      <c r="C2148" s="3">
        <v>109</v>
      </c>
      <c r="D2148" s="3" t="s">
        <v>2419</v>
      </c>
      <c r="E2148" s="3">
        <v>1491</v>
      </c>
      <c r="F2148" s="3" t="str">
        <f>CONCATENATE(A:A,".",C:C,".",E:E)</f>
        <v>7.109.1491</v>
      </c>
      <c r="G2148" s="4" t="s">
        <v>2425</v>
      </c>
      <c r="H2148" s="3" t="str">
        <f>CONCATENATE(Table1[[#This Row],[ID]]," ",Table1[[#This Row],[NEW Micro label]])</f>
        <v>7.109.1491 Ceramic Waste Utilization</v>
      </c>
    </row>
    <row r="2149" spans="1:8" ht="16" x14ac:dyDescent="0.2">
      <c r="A2149" s="3">
        <v>7</v>
      </c>
      <c r="B2149" s="3" t="s">
        <v>2354</v>
      </c>
      <c r="C2149" s="3">
        <v>109</v>
      </c>
      <c r="D2149" s="3" t="s">
        <v>2419</v>
      </c>
      <c r="E2149" s="3">
        <v>1593</v>
      </c>
      <c r="F2149" s="3" t="str">
        <f>CONCATENATE(A:A,".",C:C,".",E:E)</f>
        <v>7.109.1593</v>
      </c>
      <c r="G2149" s="4" t="s">
        <v>2426</v>
      </c>
      <c r="H2149" s="3" t="str">
        <f>CONCATENATE(Table1[[#This Row],[ID]]," ",Table1[[#This Row],[NEW Micro label]])</f>
        <v>7.109.1593 Powder Injection Molding</v>
      </c>
    </row>
    <row r="2150" spans="1:8" ht="16" x14ac:dyDescent="0.2">
      <c r="A2150" s="3">
        <v>7</v>
      </c>
      <c r="B2150" s="3" t="s">
        <v>2354</v>
      </c>
      <c r="C2150" s="3">
        <v>109</v>
      </c>
      <c r="D2150" s="3" t="s">
        <v>2419</v>
      </c>
      <c r="E2150" s="3">
        <v>1875</v>
      </c>
      <c r="F2150" s="3" t="str">
        <f>CONCATENATE(A:A,".",C:C,".",E:E)</f>
        <v>7.109.1875</v>
      </c>
      <c r="G2150" s="4" t="s">
        <v>2427</v>
      </c>
      <c r="H2150" s="3" t="str">
        <f>CONCATENATE(Table1[[#This Row],[ID]]," ",Table1[[#This Row],[NEW Micro label]])</f>
        <v>7.109.1875 Ceramic-Metal Joining</v>
      </c>
    </row>
    <row r="2151" spans="1:8" ht="16" x14ac:dyDescent="0.2">
      <c r="A2151" s="3">
        <v>7</v>
      </c>
      <c r="B2151" s="3" t="s">
        <v>2354</v>
      </c>
      <c r="C2151" s="3">
        <v>109</v>
      </c>
      <c r="D2151" s="3" t="s">
        <v>2419</v>
      </c>
      <c r="E2151" s="3">
        <v>1925</v>
      </c>
      <c r="F2151" s="3" t="str">
        <f>CONCATENATE(A:A,".",C:C,".",E:E)</f>
        <v>7.109.1925</v>
      </c>
      <c r="G2151" s="4" t="s">
        <v>2428</v>
      </c>
      <c r="H2151" s="3" t="str">
        <f>CONCATENATE(Table1[[#This Row],[ID]]," ",Table1[[#This Row],[NEW Micro label]])</f>
        <v>7.109.1925 Laminated Glass</v>
      </c>
    </row>
    <row r="2152" spans="1:8" ht="16" x14ac:dyDescent="0.2">
      <c r="A2152" s="3">
        <v>7</v>
      </c>
      <c r="B2152" s="3" t="s">
        <v>2354</v>
      </c>
      <c r="C2152" s="3">
        <v>109</v>
      </c>
      <c r="D2152" s="3" t="s">
        <v>2419</v>
      </c>
      <c r="E2152" s="3">
        <v>2015</v>
      </c>
      <c r="F2152" s="3" t="str">
        <f>CONCATENATE(A:A,".",C:C,".",E:E)</f>
        <v>7.109.2015</v>
      </c>
      <c r="G2152" s="4" t="s">
        <v>2429</v>
      </c>
      <c r="H2152" s="3" t="str">
        <f>CONCATENATE(Table1[[#This Row],[ID]]," ",Table1[[#This Row],[NEW Micro label]])</f>
        <v>7.109.2015 Powder Metallurgy</v>
      </c>
    </row>
    <row r="2153" spans="1:8" ht="16" x14ac:dyDescent="0.2">
      <c r="A2153" s="3">
        <v>7</v>
      </c>
      <c r="B2153" s="3" t="s">
        <v>2354</v>
      </c>
      <c r="C2153" s="3">
        <v>109</v>
      </c>
      <c r="D2153" s="3" t="s">
        <v>2419</v>
      </c>
      <c r="E2153" s="3">
        <v>2083</v>
      </c>
      <c r="F2153" s="3" t="str">
        <f>CONCATENATE(A:A,".",C:C,".",E:E)</f>
        <v>7.109.2083</v>
      </c>
      <c r="G2153" s="4" t="s">
        <v>2430</v>
      </c>
      <c r="H2153" s="3" t="str">
        <f>CONCATENATE(Table1[[#This Row],[ID]]," ",Table1[[#This Row],[NEW Micro label]])</f>
        <v>7.109.2083 Boron Carbide</v>
      </c>
    </row>
    <row r="2154" spans="1:8" ht="16" x14ac:dyDescent="0.2">
      <c r="A2154" s="3">
        <v>7</v>
      </c>
      <c r="B2154" s="3" t="s">
        <v>2354</v>
      </c>
      <c r="C2154" s="3">
        <v>121</v>
      </c>
      <c r="D2154" s="3" t="s">
        <v>2431</v>
      </c>
      <c r="E2154" s="3">
        <v>26</v>
      </c>
      <c r="F2154" s="3" t="str">
        <f>CONCATENATE(A:A,".",C:C,".",E:E)</f>
        <v>7.121.26</v>
      </c>
      <c r="G2154" s="4" t="s">
        <v>2432</v>
      </c>
      <c r="H2154" s="3" t="str">
        <f>CONCATENATE(Table1[[#This Row],[ID]]," ",Table1[[#This Row],[NEW Micro label]])</f>
        <v>7.121.26 Advanced Concrete</v>
      </c>
    </row>
    <row r="2155" spans="1:8" ht="16" x14ac:dyDescent="0.2">
      <c r="A2155" s="3">
        <v>7</v>
      </c>
      <c r="B2155" s="3" t="s">
        <v>2354</v>
      </c>
      <c r="C2155" s="3">
        <v>121</v>
      </c>
      <c r="D2155" s="3" t="s">
        <v>2431</v>
      </c>
      <c r="E2155" s="3">
        <v>431</v>
      </c>
      <c r="F2155" s="3" t="str">
        <f>CONCATENATE(A:A,".",C:C,".",E:E)</f>
        <v>7.121.431</v>
      </c>
      <c r="G2155" s="4" t="s">
        <v>2433</v>
      </c>
      <c r="H2155" s="3" t="str">
        <f>CONCATENATE(Table1[[#This Row],[ID]]," ",Table1[[#This Row],[NEW Micro label]])</f>
        <v>7.121.431 Seismic Concrete Structures</v>
      </c>
    </row>
    <row r="2156" spans="1:8" ht="16" x14ac:dyDescent="0.2">
      <c r="A2156" s="3">
        <v>7</v>
      </c>
      <c r="B2156" s="3" t="s">
        <v>2354</v>
      </c>
      <c r="C2156" s="3">
        <v>121</v>
      </c>
      <c r="D2156" s="3" t="s">
        <v>2431</v>
      </c>
      <c r="E2156" s="3">
        <v>604</v>
      </c>
      <c r="F2156" s="3" t="str">
        <f>CONCATENATE(A:A,".",C:C,".",E:E)</f>
        <v>7.121.604</v>
      </c>
      <c r="G2156" s="4" t="s">
        <v>2434</v>
      </c>
      <c r="H2156" s="3" t="str">
        <f>CONCATENATE(Table1[[#This Row],[ID]]," ",Table1[[#This Row],[NEW Micro label]])</f>
        <v>7.121.604 Seismic Masonry</v>
      </c>
    </row>
    <row r="2157" spans="1:8" ht="16" x14ac:dyDescent="0.2">
      <c r="A2157" s="3">
        <v>7</v>
      </c>
      <c r="B2157" s="3" t="s">
        <v>2354</v>
      </c>
      <c r="C2157" s="3">
        <v>121</v>
      </c>
      <c r="D2157" s="3" t="s">
        <v>2431</v>
      </c>
      <c r="E2157" s="3">
        <v>1015</v>
      </c>
      <c r="F2157" s="3" t="str">
        <f>CONCATENATE(A:A,".",C:C,".",E:E)</f>
        <v>7.121.1015</v>
      </c>
      <c r="G2157" s="4" t="s">
        <v>2435</v>
      </c>
      <c r="H2157" s="3" t="str">
        <f>CONCATENATE(Table1[[#This Row],[ID]]," ",Table1[[#This Row],[NEW Micro label]])</f>
        <v>7.121.1015 Steel Structures</v>
      </c>
    </row>
    <row r="2158" spans="1:8" ht="16" x14ac:dyDescent="0.2">
      <c r="A2158" s="3">
        <v>7</v>
      </c>
      <c r="B2158" s="3" t="s">
        <v>2354</v>
      </c>
      <c r="C2158" s="3">
        <v>121</v>
      </c>
      <c r="D2158" s="3" t="s">
        <v>2431</v>
      </c>
      <c r="E2158" s="3">
        <v>2208</v>
      </c>
      <c r="F2158" s="3" t="str">
        <f>CONCATENATE(A:A,".",C:C,".",E:E)</f>
        <v>7.121.2208</v>
      </c>
      <c r="G2158" s="4" t="s">
        <v>2436</v>
      </c>
      <c r="H2158" s="3" t="str">
        <f>CONCATENATE(Table1[[#This Row],[ID]]," ",Table1[[#This Row],[NEW Micro label]])</f>
        <v>7.121.2208 Ultimate Strength</v>
      </c>
    </row>
    <row r="2159" spans="1:8" ht="16" x14ac:dyDescent="0.2">
      <c r="A2159" s="3">
        <v>7</v>
      </c>
      <c r="B2159" s="3" t="s">
        <v>2354</v>
      </c>
      <c r="C2159" s="3">
        <v>133</v>
      </c>
      <c r="D2159" s="3" t="s">
        <v>2437</v>
      </c>
      <c r="E2159" s="3">
        <v>114</v>
      </c>
      <c r="F2159" s="3" t="str">
        <f>CONCATENATE(A:A,".",C:C,".",E:E)</f>
        <v>7.133.114</v>
      </c>
      <c r="G2159" s="4" t="s">
        <v>2438</v>
      </c>
      <c r="H2159" s="3" t="str">
        <f>CONCATENATE(Table1[[#This Row],[ID]]," ",Table1[[#This Row],[NEW Micro label]])</f>
        <v>7.133.114 Soil-Structure Interaction</v>
      </c>
    </row>
    <row r="2160" spans="1:8" ht="16" x14ac:dyDescent="0.2">
      <c r="A2160" s="3">
        <v>7</v>
      </c>
      <c r="B2160" s="3" t="s">
        <v>2354</v>
      </c>
      <c r="C2160" s="3">
        <v>133</v>
      </c>
      <c r="D2160" s="3" t="s">
        <v>2437</v>
      </c>
      <c r="E2160" s="3">
        <v>359</v>
      </c>
      <c r="F2160" s="3" t="str">
        <f>CONCATENATE(A:A,".",C:C,".",E:E)</f>
        <v>7.133.359</v>
      </c>
      <c r="G2160" s="4" t="s">
        <v>2439</v>
      </c>
      <c r="H2160" s="3" t="str">
        <f>CONCATENATE(Table1[[#This Row],[ID]]," ",Table1[[#This Row],[NEW Micro label]])</f>
        <v>7.133.359 Rock Mechanics</v>
      </c>
    </row>
    <row r="2161" spans="1:8" ht="16" x14ac:dyDescent="0.2">
      <c r="A2161" s="3">
        <v>7</v>
      </c>
      <c r="B2161" s="3" t="s">
        <v>2354</v>
      </c>
      <c r="C2161" s="3">
        <v>133</v>
      </c>
      <c r="D2161" s="3" t="s">
        <v>2437</v>
      </c>
      <c r="E2161" s="3">
        <v>964</v>
      </c>
      <c r="F2161" s="3" t="str">
        <f>CONCATENATE(A:A,".",C:C,".",E:E)</f>
        <v>7.133.964</v>
      </c>
      <c r="G2161" s="4" t="s">
        <v>2440</v>
      </c>
      <c r="H2161" s="3" t="str">
        <f>CONCATENATE(Table1[[#This Row],[ID]]," ",Table1[[#This Row],[NEW Micro label]])</f>
        <v>7.133.964 Landslide Dynamics</v>
      </c>
    </row>
    <row r="2162" spans="1:8" ht="16" x14ac:dyDescent="0.2">
      <c r="A2162" s="3">
        <v>7</v>
      </c>
      <c r="B2162" s="3" t="s">
        <v>2354</v>
      </c>
      <c r="C2162" s="3">
        <v>133</v>
      </c>
      <c r="D2162" s="3" t="s">
        <v>2437</v>
      </c>
      <c r="E2162" s="3">
        <v>986</v>
      </c>
      <c r="F2162" s="3" t="str">
        <f>CONCATENATE(A:A,".",C:C,".",E:E)</f>
        <v>7.133.986</v>
      </c>
      <c r="G2162" s="4" t="s">
        <v>2441</v>
      </c>
      <c r="H2162" s="3" t="str">
        <f>CONCATENATE(Table1[[#This Row],[ID]]," ",Table1[[#This Row],[NEW Micro label]])</f>
        <v>7.133.986 Unsaturated Soil Mechanics</v>
      </c>
    </row>
    <row r="2163" spans="1:8" ht="16" x14ac:dyDescent="0.2">
      <c r="A2163" s="3">
        <v>7</v>
      </c>
      <c r="B2163" s="3" t="s">
        <v>2354</v>
      </c>
      <c r="C2163" s="3">
        <v>133</v>
      </c>
      <c r="D2163" s="3" t="s">
        <v>2437</v>
      </c>
      <c r="E2163" s="3">
        <v>1916</v>
      </c>
      <c r="F2163" s="3" t="str">
        <f>CONCATENATE(A:A,".",C:C,".",E:E)</f>
        <v>7.133.1916</v>
      </c>
      <c r="G2163" s="4" t="s">
        <v>2442</v>
      </c>
      <c r="H2163" s="3" t="str">
        <f>CONCATENATE(Table1[[#This Row],[ID]]," ",Table1[[#This Row],[NEW Micro label]])</f>
        <v>7.133.1916 Pipeline Integrity</v>
      </c>
    </row>
    <row r="2164" spans="1:8" ht="16" x14ac:dyDescent="0.2">
      <c r="A2164" s="3">
        <v>7</v>
      </c>
      <c r="B2164" s="3" t="s">
        <v>2354</v>
      </c>
      <c r="C2164" s="3">
        <v>133</v>
      </c>
      <c r="D2164" s="3" t="s">
        <v>2437</v>
      </c>
      <c r="E2164" s="3">
        <v>2076</v>
      </c>
      <c r="F2164" s="3" t="str">
        <f>CONCATENATE(A:A,".",C:C,".",E:E)</f>
        <v>7.133.2076</v>
      </c>
      <c r="G2164" s="4" t="s">
        <v>2443</v>
      </c>
      <c r="H2164" s="3" t="str">
        <f>CONCATENATE(Table1[[#This Row],[ID]]," ",Table1[[#This Row],[NEW Micro label]])</f>
        <v>7.133.2076 Drill String Dynamics</v>
      </c>
    </row>
    <row r="2165" spans="1:8" ht="16" x14ac:dyDescent="0.2">
      <c r="A2165" s="3">
        <v>7</v>
      </c>
      <c r="B2165" s="3" t="s">
        <v>2354</v>
      </c>
      <c r="C2165" s="3">
        <v>133</v>
      </c>
      <c r="D2165" s="3" t="s">
        <v>2437</v>
      </c>
      <c r="E2165" s="3">
        <v>2345</v>
      </c>
      <c r="F2165" s="3" t="str">
        <f>CONCATENATE(A:A,".",C:C,".",E:E)</f>
        <v>7.133.2345</v>
      </c>
      <c r="G2165" s="4" t="s">
        <v>2444</v>
      </c>
      <c r="H2165" s="3" t="str">
        <f>CONCATENATE(Table1[[#This Row],[ID]]," ",Table1[[#This Row],[NEW Micro label]])</f>
        <v>7.133.2345 MICP</v>
      </c>
    </row>
    <row r="2166" spans="1:8" ht="16" x14ac:dyDescent="0.2">
      <c r="A2166" s="3">
        <v>7</v>
      </c>
      <c r="B2166" s="3" t="s">
        <v>2354</v>
      </c>
      <c r="C2166" s="3">
        <v>133</v>
      </c>
      <c r="D2166" s="3" t="s">
        <v>2437</v>
      </c>
      <c r="E2166" s="3">
        <v>2406</v>
      </c>
      <c r="F2166" s="3" t="str">
        <f>CONCATENATE(A:A,".",C:C,".",E:E)</f>
        <v>7.133.2406</v>
      </c>
      <c r="G2166" s="4" t="s">
        <v>2445</v>
      </c>
      <c r="H2166" s="3" t="str">
        <f>CONCATENATE(Table1[[#This Row],[ID]]," ",Table1[[#This Row],[NEW Micro label]])</f>
        <v>7.133.2406 Electrokinetic Remediation</v>
      </c>
    </row>
    <row r="2167" spans="1:8" ht="16" x14ac:dyDescent="0.2">
      <c r="A2167" s="3">
        <v>7</v>
      </c>
      <c r="B2167" s="3" t="s">
        <v>2354</v>
      </c>
      <c r="C2167" s="3">
        <v>133</v>
      </c>
      <c r="D2167" s="3" t="s">
        <v>2437</v>
      </c>
      <c r="E2167" s="3">
        <v>2486</v>
      </c>
      <c r="F2167" s="3" t="str">
        <f>CONCATENATE(A:A,".",C:C,".",E:E)</f>
        <v>7.133.2486</v>
      </c>
      <c r="G2167" s="4" t="s">
        <v>2446</v>
      </c>
      <c r="H2167" s="3" t="str">
        <f>CONCATENATE(Table1[[#This Row],[ID]]," ",Table1[[#This Row],[NEW Micro label]])</f>
        <v>7.133.2486 Internal Erosion</v>
      </c>
    </row>
    <row r="2168" spans="1:8" ht="16" x14ac:dyDescent="0.2">
      <c r="A2168" s="3">
        <v>7</v>
      </c>
      <c r="B2168" s="3" t="s">
        <v>2354</v>
      </c>
      <c r="C2168" s="3">
        <v>133</v>
      </c>
      <c r="D2168" s="3" t="s">
        <v>2437</v>
      </c>
      <c r="E2168" s="3">
        <v>2809</v>
      </c>
      <c r="F2168" s="3" t="str">
        <f>CONCATENATE(A:A,".",C:C,".",E:E)</f>
        <v>7.133.2809</v>
      </c>
      <c r="G2168" s="4" t="s">
        <v>2447</v>
      </c>
      <c r="H2168" s="3" t="str">
        <f>CONCATENATE(Table1[[#This Row],[ID]]," ",Table1[[#This Row],[NEW Micro label]])</f>
        <v>7.133.2809 Tunnel Engineering</v>
      </c>
    </row>
    <row r="2169" spans="1:8" ht="16" x14ac:dyDescent="0.2">
      <c r="A2169" s="3">
        <v>7</v>
      </c>
      <c r="B2169" s="3" t="s">
        <v>2354</v>
      </c>
      <c r="C2169" s="3">
        <v>139</v>
      </c>
      <c r="D2169" s="3" t="s">
        <v>2448</v>
      </c>
      <c r="E2169" s="3">
        <v>89</v>
      </c>
      <c r="F2169" s="3" t="str">
        <f>CONCATENATE(A:A,".",C:C,".",E:E)</f>
        <v>7.139.89</v>
      </c>
      <c r="G2169" s="4" t="s">
        <v>2449</v>
      </c>
      <c r="H2169" s="3" t="str">
        <f>CONCATENATE(Table1[[#This Row],[ID]]," ",Table1[[#This Row],[NEW Micro label]])</f>
        <v>7.139.89 Gasification</v>
      </c>
    </row>
    <row r="2170" spans="1:8" ht="16" x14ac:dyDescent="0.2">
      <c r="A2170" s="3">
        <v>7</v>
      </c>
      <c r="B2170" s="3" t="s">
        <v>2354</v>
      </c>
      <c r="C2170" s="3">
        <v>139</v>
      </c>
      <c r="D2170" s="3" t="s">
        <v>2448</v>
      </c>
      <c r="E2170" s="3">
        <v>524</v>
      </c>
      <c r="F2170" s="3" t="str">
        <f>CONCATENATE(A:A,".",C:C,".",E:E)</f>
        <v>7.139.524</v>
      </c>
      <c r="G2170" s="4" t="s">
        <v>2450</v>
      </c>
      <c r="H2170" s="3" t="str">
        <f>CONCATENATE(Table1[[#This Row],[ID]]," ",Table1[[#This Row],[NEW Micro label]])</f>
        <v>7.139.524 Fluidization</v>
      </c>
    </row>
    <row r="2171" spans="1:8" ht="16" x14ac:dyDescent="0.2">
      <c r="A2171" s="3">
        <v>7</v>
      </c>
      <c r="B2171" s="3" t="s">
        <v>2354</v>
      </c>
      <c r="C2171" s="3">
        <v>139</v>
      </c>
      <c r="D2171" s="3" t="s">
        <v>2448</v>
      </c>
      <c r="E2171" s="3">
        <v>835</v>
      </c>
      <c r="F2171" s="3" t="str">
        <f>CONCATENATE(A:A,".",C:C,".",E:E)</f>
        <v>7.139.835</v>
      </c>
      <c r="G2171" s="4" t="s">
        <v>2451</v>
      </c>
      <c r="H2171" s="3" t="str">
        <f>CONCATENATE(Table1[[#This Row],[ID]]," ",Table1[[#This Row],[NEW Micro label]])</f>
        <v>7.139.835 CO2 Capture</v>
      </c>
    </row>
    <row r="2172" spans="1:8" ht="16" x14ac:dyDescent="0.2">
      <c r="A2172" s="3">
        <v>7</v>
      </c>
      <c r="B2172" s="3" t="s">
        <v>2354</v>
      </c>
      <c r="C2172" s="3">
        <v>139</v>
      </c>
      <c r="D2172" s="3" t="s">
        <v>2448</v>
      </c>
      <c r="E2172" s="3">
        <v>1647</v>
      </c>
      <c r="F2172" s="3" t="str">
        <f>CONCATENATE(A:A,".",C:C,".",E:E)</f>
        <v>7.139.1647</v>
      </c>
      <c r="G2172" s="4" t="s">
        <v>2452</v>
      </c>
      <c r="H2172" s="3" t="str">
        <f>CONCATENATE(Table1[[#This Row],[ID]]," ",Table1[[#This Row],[NEW Micro label]])</f>
        <v>7.139.1647 Fly Ash</v>
      </c>
    </row>
    <row r="2173" spans="1:8" ht="16" x14ac:dyDescent="0.2">
      <c r="A2173" s="3">
        <v>7</v>
      </c>
      <c r="B2173" s="3" t="s">
        <v>2354</v>
      </c>
      <c r="C2173" s="3">
        <v>139</v>
      </c>
      <c r="D2173" s="3" t="s">
        <v>2448</v>
      </c>
      <c r="E2173" s="3">
        <v>1755</v>
      </c>
      <c r="F2173" s="3" t="str">
        <f>CONCATENATE(A:A,".",C:C,".",E:E)</f>
        <v>7.139.1755</v>
      </c>
      <c r="G2173" s="4" t="s">
        <v>2453</v>
      </c>
      <c r="H2173" s="3" t="str">
        <f>CONCATENATE(Table1[[#This Row],[ID]]," ",Table1[[#This Row],[NEW Micro label]])</f>
        <v>7.139.1755 Cyclone Separators</v>
      </c>
    </row>
    <row r="2174" spans="1:8" ht="16" x14ac:dyDescent="0.2">
      <c r="A2174" s="3">
        <v>7</v>
      </c>
      <c r="B2174" s="3" t="s">
        <v>2354</v>
      </c>
      <c r="C2174" s="3">
        <v>139</v>
      </c>
      <c r="D2174" s="3" t="s">
        <v>2448</v>
      </c>
      <c r="E2174" s="3">
        <v>1825</v>
      </c>
      <c r="F2174" s="3" t="str">
        <f>CONCATENATE(A:A,".",C:C,".",E:E)</f>
        <v>7.139.1825</v>
      </c>
      <c r="G2174" s="4" t="s">
        <v>2454</v>
      </c>
      <c r="H2174" s="3" t="str">
        <f>CONCATENATE(Table1[[#This Row],[ID]]," ",Table1[[#This Row],[NEW Micro label]])</f>
        <v>7.139.1825 Carbon Materials</v>
      </c>
    </row>
    <row r="2175" spans="1:8" ht="16" x14ac:dyDescent="0.2">
      <c r="A2175" s="3">
        <v>7</v>
      </c>
      <c r="B2175" s="3" t="s">
        <v>2354</v>
      </c>
      <c r="C2175" s="3">
        <v>139</v>
      </c>
      <c r="D2175" s="3" t="s">
        <v>2448</v>
      </c>
      <c r="E2175" s="3">
        <v>1964</v>
      </c>
      <c r="F2175" s="3" t="str">
        <f>CONCATENATE(A:A,".",C:C,".",E:E)</f>
        <v>7.139.1964</v>
      </c>
      <c r="G2175" s="4" t="s">
        <v>2455</v>
      </c>
      <c r="H2175" s="3" t="str">
        <f>CONCATENATE(Table1[[#This Row],[ID]]," ",Table1[[#This Row],[NEW Micro label]])</f>
        <v>7.139.1964 Spontaneous Combustion</v>
      </c>
    </row>
    <row r="2176" spans="1:8" ht="16" x14ac:dyDescent="0.2">
      <c r="A2176" s="3">
        <v>7</v>
      </c>
      <c r="B2176" s="3" t="s">
        <v>2354</v>
      </c>
      <c r="C2176" s="3">
        <v>177</v>
      </c>
      <c r="D2176" s="3" t="s">
        <v>2456</v>
      </c>
      <c r="E2176" s="3">
        <v>238</v>
      </c>
      <c r="F2176" s="3" t="str">
        <f>CONCATENATE(A:A,".",C:C,".",E:E)</f>
        <v>7.177.238</v>
      </c>
      <c r="G2176" s="4" t="s">
        <v>2457</v>
      </c>
      <c r="H2176" s="3" t="str">
        <f>CONCATENATE(Table1[[#This Row],[ID]]," ",Table1[[#This Row],[NEW Micro label]])</f>
        <v>7.177.238 Combustion Dynamics</v>
      </c>
    </row>
    <row r="2177" spans="1:8" ht="16" x14ac:dyDescent="0.2">
      <c r="A2177" s="3">
        <v>7</v>
      </c>
      <c r="B2177" s="3" t="s">
        <v>2354</v>
      </c>
      <c r="C2177" s="3">
        <v>177</v>
      </c>
      <c r="D2177" s="3" t="s">
        <v>2456</v>
      </c>
      <c r="E2177" s="3">
        <v>261</v>
      </c>
      <c r="F2177" s="3" t="str">
        <f>CONCATENATE(A:A,".",C:C,".",E:E)</f>
        <v>7.177.261</v>
      </c>
      <c r="G2177" s="4" t="s">
        <v>2458</v>
      </c>
      <c r="H2177" s="3" t="str">
        <f>CONCATENATE(Table1[[#This Row],[ID]]," ",Table1[[#This Row],[NEW Micro label]])</f>
        <v>7.177.261 Biodiesel Combustion</v>
      </c>
    </row>
    <row r="2178" spans="1:8" ht="16" x14ac:dyDescent="0.2">
      <c r="A2178" s="3">
        <v>7</v>
      </c>
      <c r="B2178" s="3" t="s">
        <v>2354</v>
      </c>
      <c r="C2178" s="3">
        <v>177</v>
      </c>
      <c r="D2178" s="3" t="s">
        <v>2456</v>
      </c>
      <c r="E2178" s="3">
        <v>1320</v>
      </c>
      <c r="F2178" s="3" t="str">
        <f>CONCATENATE(A:A,".",C:C,".",E:E)</f>
        <v>7.177.1320</v>
      </c>
      <c r="G2178" s="4" t="s">
        <v>2459</v>
      </c>
      <c r="H2178" s="3" t="str">
        <f>CONCATENATE(Table1[[#This Row],[ID]]," ",Table1[[#This Row],[NEW Micro label]])</f>
        <v>7.177.1320 Dust Explosions</v>
      </c>
    </row>
    <row r="2179" spans="1:8" ht="16" x14ac:dyDescent="0.2">
      <c r="A2179" s="3">
        <v>7</v>
      </c>
      <c r="B2179" s="3" t="s">
        <v>2354</v>
      </c>
      <c r="C2179" s="3">
        <v>177</v>
      </c>
      <c r="D2179" s="3" t="s">
        <v>2456</v>
      </c>
      <c r="E2179" s="3">
        <v>1573</v>
      </c>
      <c r="F2179" s="3" t="str">
        <f>CONCATENATE(A:A,".",C:C,".",E:E)</f>
        <v>7.177.1573</v>
      </c>
      <c r="G2179" s="4" t="s">
        <v>2460</v>
      </c>
      <c r="H2179" s="3" t="str">
        <f>CONCATENATE(Table1[[#This Row],[ID]]," ",Table1[[#This Row],[NEW Micro label]])</f>
        <v>7.177.1573 Fire Dynamics</v>
      </c>
    </row>
    <row r="2180" spans="1:8" ht="16" x14ac:dyDescent="0.2">
      <c r="A2180" s="3">
        <v>7</v>
      </c>
      <c r="B2180" s="3" t="s">
        <v>2354</v>
      </c>
      <c r="C2180" s="3">
        <v>177</v>
      </c>
      <c r="D2180" s="3" t="s">
        <v>2456</v>
      </c>
      <c r="E2180" s="3">
        <v>1860</v>
      </c>
      <c r="F2180" s="3" t="str">
        <f>CONCATENATE(A:A,".",C:C,".",E:E)</f>
        <v>7.177.1860</v>
      </c>
      <c r="G2180" s="4" t="s">
        <v>2461</v>
      </c>
      <c r="H2180" s="3" t="str">
        <f>CONCATENATE(Table1[[#This Row],[ID]]," ",Table1[[#This Row],[NEW Micro label]])</f>
        <v>7.177.1860 Radiative Heat Transfer</v>
      </c>
    </row>
    <row r="2181" spans="1:8" ht="16" x14ac:dyDescent="0.2">
      <c r="A2181" s="3">
        <v>7</v>
      </c>
      <c r="B2181" s="3" t="s">
        <v>2354</v>
      </c>
      <c r="C2181" s="3">
        <v>192</v>
      </c>
      <c r="D2181" s="3" t="s">
        <v>2462</v>
      </c>
      <c r="E2181" s="3">
        <v>650</v>
      </c>
      <c r="F2181" s="3" t="str">
        <f>CONCATENATE(A:A,".",C:C,".",E:E)</f>
        <v>7.192.650</v>
      </c>
      <c r="G2181" s="4" t="s">
        <v>2463</v>
      </c>
      <c r="H2181" s="3" t="str">
        <f>CONCATENATE(Table1[[#This Row],[ID]]," ",Table1[[#This Row],[NEW Micro label]])</f>
        <v>7.192.650 Damage Detection</v>
      </c>
    </row>
    <row r="2182" spans="1:8" ht="16" x14ac:dyDescent="0.2">
      <c r="A2182" s="3">
        <v>7</v>
      </c>
      <c r="B2182" s="3" t="s">
        <v>2354</v>
      </c>
      <c r="C2182" s="3">
        <v>192</v>
      </c>
      <c r="D2182" s="3" t="s">
        <v>2462</v>
      </c>
      <c r="E2182" s="3">
        <v>732</v>
      </c>
      <c r="F2182" s="3" t="str">
        <f>CONCATENATE(A:A,".",C:C,".",E:E)</f>
        <v>7.192.732</v>
      </c>
      <c r="G2182" s="4" t="s">
        <v>2464</v>
      </c>
      <c r="H2182" s="3" t="str">
        <f>CONCATENATE(Table1[[#This Row],[ID]]," ",Table1[[#This Row],[NEW Micro label]])</f>
        <v>7.192.732 Uncertainty Quantification</v>
      </c>
    </row>
    <row r="2183" spans="1:8" ht="16" x14ac:dyDescent="0.2">
      <c r="A2183" s="3">
        <v>7</v>
      </c>
      <c r="B2183" s="3" t="s">
        <v>2354</v>
      </c>
      <c r="C2183" s="3">
        <v>192</v>
      </c>
      <c r="D2183" s="3" t="s">
        <v>2462</v>
      </c>
      <c r="E2183" s="3">
        <v>895</v>
      </c>
      <c r="F2183" s="3" t="str">
        <f>CONCATENATE(A:A,".",C:C,".",E:E)</f>
        <v>7.192.895</v>
      </c>
      <c r="G2183" s="4" t="s">
        <v>2465</v>
      </c>
      <c r="H2183" s="3" t="str">
        <f>CONCATENATE(Table1[[#This Row],[ID]]," ",Table1[[#This Row],[NEW Micro label]])</f>
        <v>7.192.895 Vibration Control</v>
      </c>
    </row>
    <row r="2184" spans="1:8" ht="16" x14ac:dyDescent="0.2">
      <c r="A2184" s="3">
        <v>7</v>
      </c>
      <c r="B2184" s="3" t="s">
        <v>2354</v>
      </c>
      <c r="C2184" s="3">
        <v>192</v>
      </c>
      <c r="D2184" s="3" t="s">
        <v>2462</v>
      </c>
      <c r="E2184" s="3">
        <v>1197</v>
      </c>
      <c r="F2184" s="3" t="str">
        <f>CONCATENATE(A:A,".",C:C,".",E:E)</f>
        <v>7.192.1197</v>
      </c>
      <c r="G2184" s="4" t="s">
        <v>2466</v>
      </c>
      <c r="H2184" s="3" t="str">
        <f>CONCATENATE(Table1[[#This Row],[ID]]," ",Table1[[#This Row],[NEW Micro label]])</f>
        <v>7.192.1197 Wheel-Rail Contact</v>
      </c>
    </row>
    <row r="2185" spans="1:8" ht="16" x14ac:dyDescent="0.2">
      <c r="A2185" s="3">
        <v>7</v>
      </c>
      <c r="B2185" s="3" t="s">
        <v>2354</v>
      </c>
      <c r="C2185" s="3">
        <v>192</v>
      </c>
      <c r="D2185" s="3" t="s">
        <v>2462</v>
      </c>
      <c r="E2185" s="3">
        <v>1548</v>
      </c>
      <c r="F2185" s="3" t="str">
        <f>CONCATENATE(A:A,".",C:C,".",E:E)</f>
        <v>7.192.1548</v>
      </c>
      <c r="G2185" s="4" t="s">
        <v>2467</v>
      </c>
      <c r="H2185" s="3" t="str">
        <f>CONCATENATE(Table1[[#This Row],[ID]]," ",Table1[[#This Row],[NEW Micro label]])</f>
        <v>7.192.1548 Cable Stayed Bridges</v>
      </c>
    </row>
    <row r="2186" spans="1:8" ht="16" x14ac:dyDescent="0.2">
      <c r="A2186" s="3">
        <v>7</v>
      </c>
      <c r="B2186" s="3" t="s">
        <v>2354</v>
      </c>
      <c r="C2186" s="3">
        <v>192</v>
      </c>
      <c r="D2186" s="3" t="s">
        <v>2462</v>
      </c>
      <c r="E2186" s="3">
        <v>2019</v>
      </c>
      <c r="F2186" s="3" t="str">
        <f>CONCATENATE(A:A,".",C:C,".",E:E)</f>
        <v>7.192.2019</v>
      </c>
      <c r="G2186" s="4" t="s">
        <v>2468</v>
      </c>
      <c r="H2186" s="3" t="str">
        <f>CONCATENATE(Table1[[#This Row],[ID]]," ",Table1[[#This Row],[NEW Micro label]])</f>
        <v>7.192.2019 Bolted Joints</v>
      </c>
    </row>
    <row r="2187" spans="1:8" ht="16" x14ac:dyDescent="0.2">
      <c r="A2187" s="3">
        <v>7</v>
      </c>
      <c r="B2187" s="3" t="s">
        <v>2354</v>
      </c>
      <c r="C2187" s="3">
        <v>215</v>
      </c>
      <c r="D2187" s="3" t="s">
        <v>2469</v>
      </c>
      <c r="E2187" s="3">
        <v>386</v>
      </c>
      <c r="F2187" s="3" t="str">
        <f>CONCATENATE(A:A,".",C:C,".",E:E)</f>
        <v>7.215.386</v>
      </c>
      <c r="G2187" s="4" t="s">
        <v>2470</v>
      </c>
      <c r="H2187" s="3" t="str">
        <f>CONCATENATE(Table1[[#This Row],[ID]]," ",Table1[[#This Row],[NEW Micro label]])</f>
        <v>7.215.386 Wear</v>
      </c>
    </row>
    <row r="2188" spans="1:8" ht="16" x14ac:dyDescent="0.2">
      <c r="A2188" s="3">
        <v>7</v>
      </c>
      <c r="B2188" s="3" t="s">
        <v>2354</v>
      </c>
      <c r="C2188" s="3">
        <v>215</v>
      </c>
      <c r="D2188" s="3" t="s">
        <v>2469</v>
      </c>
      <c r="E2188" s="3">
        <v>818</v>
      </c>
      <c r="F2188" s="3" t="str">
        <f>CONCATENATE(A:A,".",C:C,".",E:E)</f>
        <v>7.215.818</v>
      </c>
      <c r="G2188" s="4" t="s">
        <v>2806</v>
      </c>
      <c r="H2188" s="3" t="str">
        <f>CONCATENATE(Table1[[#This Row],[ID]]," ",Table1[[#This Row],[NEW Micro label]])</f>
        <v>7.215.818 Rotating Machinery Diagnostics</v>
      </c>
    </row>
    <row r="2189" spans="1:8" ht="16" x14ac:dyDescent="0.2">
      <c r="A2189" s="3">
        <v>7</v>
      </c>
      <c r="B2189" s="3" t="s">
        <v>2354</v>
      </c>
      <c r="C2189" s="3">
        <v>215</v>
      </c>
      <c r="D2189" s="3" t="s">
        <v>2469</v>
      </c>
      <c r="E2189" s="3">
        <v>984</v>
      </c>
      <c r="F2189" s="3" t="str">
        <f>CONCATENATE(A:A,".",C:C,".",E:E)</f>
        <v>7.215.984</v>
      </c>
      <c r="G2189" s="4" t="s">
        <v>2471</v>
      </c>
      <c r="H2189" s="3" t="str">
        <f>CONCATENATE(Table1[[#This Row],[ID]]," ",Table1[[#This Row],[NEW Micro label]])</f>
        <v>7.215.984 Bearing Dynamics</v>
      </c>
    </row>
    <row r="2190" spans="1:8" ht="16" x14ac:dyDescent="0.2">
      <c r="A2190" s="3">
        <v>7</v>
      </c>
      <c r="B2190" s="3" t="s">
        <v>2354</v>
      </c>
      <c r="C2190" s="3">
        <v>215</v>
      </c>
      <c r="D2190" s="3" t="s">
        <v>2469</v>
      </c>
      <c r="E2190" s="3">
        <v>1724</v>
      </c>
      <c r="F2190" s="3" t="str">
        <f>CONCATENATE(A:A,".",C:C,".",E:E)</f>
        <v>7.215.1724</v>
      </c>
      <c r="G2190" s="4" t="s">
        <v>2472</v>
      </c>
      <c r="H2190" s="3" t="str">
        <f>CONCATENATE(Table1[[#This Row],[ID]]," ",Table1[[#This Row],[NEW Micro label]])</f>
        <v>7.215.1724 Gear Dynamics</v>
      </c>
    </row>
    <row r="2191" spans="1:8" ht="16" x14ac:dyDescent="0.2">
      <c r="A2191" s="3">
        <v>7</v>
      </c>
      <c r="B2191" s="3" t="s">
        <v>2354</v>
      </c>
      <c r="C2191" s="3">
        <v>215</v>
      </c>
      <c r="D2191" s="3" t="s">
        <v>2469</v>
      </c>
      <c r="E2191" s="3">
        <v>2009</v>
      </c>
      <c r="F2191" s="3" t="str">
        <f>CONCATENATE(A:A,".",C:C,".",E:E)</f>
        <v>7.215.2009</v>
      </c>
      <c r="G2191" s="4" t="s">
        <v>2473</v>
      </c>
      <c r="H2191" s="3" t="str">
        <f>CONCATENATE(Table1[[#This Row],[ID]]," ",Table1[[#This Row],[NEW Micro label]])</f>
        <v>7.215.2009 Head-Disk Interface</v>
      </c>
    </row>
    <row r="2192" spans="1:8" ht="16" x14ac:dyDescent="0.2">
      <c r="A2192" s="3">
        <v>7</v>
      </c>
      <c r="B2192" s="3" t="s">
        <v>2354</v>
      </c>
      <c r="C2192" s="3">
        <v>226</v>
      </c>
      <c r="D2192" s="3" t="s">
        <v>2474</v>
      </c>
      <c r="E2192" s="3">
        <v>441</v>
      </c>
      <c r="F2192" s="3" t="str">
        <f>CONCATENATE(A:A,".",C:C,".",E:E)</f>
        <v>7.226.441</v>
      </c>
      <c r="G2192" s="4" t="s">
        <v>2475</v>
      </c>
      <c r="H2192" s="3" t="str">
        <f>CONCATENATE(Table1[[#This Row],[ID]]," ",Table1[[#This Row],[NEW Micro label]])</f>
        <v>7.226.441 Lamb Waves</v>
      </c>
    </row>
    <row r="2193" spans="1:8" ht="16" x14ac:dyDescent="0.2">
      <c r="A2193" s="3">
        <v>7</v>
      </c>
      <c r="B2193" s="3" t="s">
        <v>2354</v>
      </c>
      <c r="C2193" s="3">
        <v>226</v>
      </c>
      <c r="D2193" s="3" t="s">
        <v>2474</v>
      </c>
      <c r="E2193" s="3">
        <v>1005</v>
      </c>
      <c r="F2193" s="3" t="str">
        <f>CONCATENATE(A:A,".",C:C,".",E:E)</f>
        <v>7.226.1005</v>
      </c>
      <c r="G2193" s="4" t="s">
        <v>2476</v>
      </c>
      <c r="H2193" s="3" t="str">
        <f>CONCATENATE(Table1[[#This Row],[ID]]," ",Table1[[#This Row],[NEW Micro label]])</f>
        <v>7.226.1005 Surface Acoustic Wave</v>
      </c>
    </row>
    <row r="2194" spans="1:8" ht="16" x14ac:dyDescent="0.2">
      <c r="A2194" s="3">
        <v>7</v>
      </c>
      <c r="B2194" s="3" t="s">
        <v>2354</v>
      </c>
      <c r="C2194" s="3">
        <v>226</v>
      </c>
      <c r="D2194" s="3" t="s">
        <v>2474</v>
      </c>
      <c r="E2194" s="3">
        <v>1316</v>
      </c>
      <c r="F2194" s="3" t="str">
        <f>CONCATENATE(A:A,".",C:C,".",E:E)</f>
        <v>7.226.1316</v>
      </c>
      <c r="G2194" s="4" t="s">
        <v>2477</v>
      </c>
      <c r="H2194" s="3" t="str">
        <f>CONCATENATE(Table1[[#This Row],[ID]]," ",Table1[[#This Row],[NEW Micro label]])</f>
        <v>7.226.1316 Infrared Thermography</v>
      </c>
    </row>
    <row r="2195" spans="1:8" ht="16" x14ac:dyDescent="0.2">
      <c r="A2195" s="3">
        <v>7</v>
      </c>
      <c r="B2195" s="3" t="s">
        <v>2354</v>
      </c>
      <c r="C2195" s="3">
        <v>226</v>
      </c>
      <c r="D2195" s="3" t="s">
        <v>2474</v>
      </c>
      <c r="E2195" s="3">
        <v>1838</v>
      </c>
      <c r="F2195" s="3" t="str">
        <f>CONCATENATE(A:A,".",C:C,".",E:E)</f>
        <v>7.226.1838</v>
      </c>
      <c r="G2195" s="4" t="s">
        <v>2478</v>
      </c>
      <c r="H2195" s="3" t="str">
        <f>CONCATENATE(Table1[[#This Row],[ID]]," ",Table1[[#This Row],[NEW Micro label]])</f>
        <v>7.226.1838 Humidity Sensors</v>
      </c>
    </row>
    <row r="2196" spans="1:8" ht="16" x14ac:dyDescent="0.2">
      <c r="A2196" s="3">
        <v>7</v>
      </c>
      <c r="B2196" s="3" t="s">
        <v>2354</v>
      </c>
      <c r="C2196" s="3">
        <v>226</v>
      </c>
      <c r="D2196" s="3" t="s">
        <v>2474</v>
      </c>
      <c r="E2196" s="3">
        <v>1897</v>
      </c>
      <c r="F2196" s="3" t="str">
        <f>CONCATENATE(A:A,".",C:C,".",E:E)</f>
        <v>7.226.1897</v>
      </c>
      <c r="G2196" s="4" t="s">
        <v>2479</v>
      </c>
      <c r="H2196" s="3" t="str">
        <f>CONCATENATE(Table1[[#This Row],[ID]]," ",Table1[[#This Row],[NEW Micro label]])</f>
        <v>7.226.1897 Eddy Current Testing</v>
      </c>
    </row>
    <row r="2197" spans="1:8" ht="16" x14ac:dyDescent="0.2">
      <c r="A2197" s="3">
        <v>7</v>
      </c>
      <c r="B2197" s="3" t="s">
        <v>2354</v>
      </c>
      <c r="C2197" s="3">
        <v>226</v>
      </c>
      <c r="D2197" s="3" t="s">
        <v>2474</v>
      </c>
      <c r="E2197" s="3">
        <v>2419</v>
      </c>
      <c r="F2197" s="3" t="str">
        <f>CONCATENATE(A:A,".",C:C,".",E:E)</f>
        <v>7.226.2419</v>
      </c>
      <c r="G2197" s="4" t="s">
        <v>2480</v>
      </c>
      <c r="H2197" s="3" t="str">
        <f>CONCATENATE(Table1[[#This Row],[ID]]," ",Table1[[#This Row],[NEW Micro label]])</f>
        <v>7.226.2419 Ultrasonic Flow Measurement</v>
      </c>
    </row>
    <row r="2198" spans="1:8" ht="16" x14ac:dyDescent="0.2">
      <c r="A2198" s="3">
        <v>7</v>
      </c>
      <c r="B2198" s="3" t="s">
        <v>2354</v>
      </c>
      <c r="C2198" s="3">
        <v>226</v>
      </c>
      <c r="D2198" s="3" t="s">
        <v>2474</v>
      </c>
      <c r="E2198" s="3">
        <v>2767</v>
      </c>
      <c r="F2198" s="3" t="str">
        <f>CONCATENATE(A:A,".",C:C,".",E:E)</f>
        <v>7.226.2767</v>
      </c>
      <c r="G2198" s="4" t="s">
        <v>2481</v>
      </c>
      <c r="H2198" s="3" t="str">
        <f>CONCATENATE(Table1[[#This Row],[ID]]," ",Table1[[#This Row],[NEW Micro label]])</f>
        <v>7.226.2767 Picosecond Ultrasonics</v>
      </c>
    </row>
    <row r="2199" spans="1:8" ht="16" x14ac:dyDescent="0.2">
      <c r="A2199" s="3">
        <v>7</v>
      </c>
      <c r="B2199" s="3" t="s">
        <v>2354</v>
      </c>
      <c r="C2199" s="3">
        <v>227</v>
      </c>
      <c r="D2199" s="3" t="s">
        <v>2482</v>
      </c>
      <c r="E2199" s="3">
        <v>355</v>
      </c>
      <c r="F2199" s="3" t="str">
        <f>CONCATENATE(A:A,".",C:C,".",E:E)</f>
        <v>7.227.355</v>
      </c>
      <c r="G2199" s="4" t="s">
        <v>2483</v>
      </c>
      <c r="H2199" s="3" t="str">
        <f>CONCATENATE(Table1[[#This Row],[ID]]," ",Table1[[#This Row],[NEW Micro label]])</f>
        <v>7.227.355 Advanced Machining</v>
      </c>
    </row>
    <row r="2200" spans="1:8" ht="16" x14ac:dyDescent="0.2">
      <c r="A2200" s="3">
        <v>7</v>
      </c>
      <c r="B2200" s="3" t="s">
        <v>2354</v>
      </c>
      <c r="C2200" s="3">
        <v>227</v>
      </c>
      <c r="D2200" s="3" t="s">
        <v>2482</v>
      </c>
      <c r="E2200" s="3">
        <v>1221</v>
      </c>
      <c r="F2200" s="3" t="str">
        <f>CONCATENATE(A:A,".",C:C,".",E:E)</f>
        <v>7.227.1221</v>
      </c>
      <c r="G2200" s="4" t="s">
        <v>2484</v>
      </c>
      <c r="H2200" s="3" t="str">
        <f>CONCATENATE(Table1[[#This Row],[ID]]," ",Table1[[#This Row],[NEW Micro label]])</f>
        <v>7.227.1221 Spline Interpolation</v>
      </c>
    </row>
    <row r="2201" spans="1:8" ht="16" x14ac:dyDescent="0.2">
      <c r="A2201" s="3">
        <v>7</v>
      </c>
      <c r="B2201" s="3" t="s">
        <v>2354</v>
      </c>
      <c r="C2201" s="3">
        <v>227</v>
      </c>
      <c r="D2201" s="3" t="s">
        <v>2482</v>
      </c>
      <c r="E2201" s="3">
        <v>1429</v>
      </c>
      <c r="F2201" s="3" t="str">
        <f>CONCATENATE(A:A,".",C:C,".",E:E)</f>
        <v>7.227.1429</v>
      </c>
      <c r="G2201" s="4" t="s">
        <v>2485</v>
      </c>
      <c r="H2201" s="3" t="str">
        <f>CONCATENATE(Table1[[#This Row],[ID]]," ",Table1[[#This Row],[NEW Micro label]])</f>
        <v>7.227.1429 Precision Metrology</v>
      </c>
    </row>
    <row r="2202" spans="1:8" ht="16" x14ac:dyDescent="0.2">
      <c r="A2202" s="3">
        <v>7</v>
      </c>
      <c r="B2202" s="3" t="s">
        <v>2354</v>
      </c>
      <c r="C2202" s="3">
        <v>227</v>
      </c>
      <c r="D2202" s="3" t="s">
        <v>2482</v>
      </c>
      <c r="E2202" s="3">
        <v>1513</v>
      </c>
      <c r="F2202" s="3" t="str">
        <f>CONCATENATE(A:A,".",C:C,".",E:E)</f>
        <v>7.227.1513</v>
      </c>
      <c r="G2202" s="4" t="s">
        <v>2486</v>
      </c>
      <c r="H2202" s="3" t="str">
        <f>CONCATENATE(Table1[[#This Row],[ID]]," ",Table1[[#This Row],[NEW Micro label]])</f>
        <v>7.227.1513 Chemical Mechanical Polishing</v>
      </c>
    </row>
    <row r="2203" spans="1:8" ht="16" x14ac:dyDescent="0.2">
      <c r="A2203" s="3">
        <v>7</v>
      </c>
      <c r="B2203" s="3" t="s">
        <v>2354</v>
      </c>
      <c r="C2203" s="3">
        <v>227</v>
      </c>
      <c r="D2203" s="3" t="s">
        <v>2482</v>
      </c>
      <c r="E2203" s="3">
        <v>1706</v>
      </c>
      <c r="F2203" s="3" t="str">
        <f>CONCATENATE(A:A,".",C:C,".",E:E)</f>
        <v>7.227.1706</v>
      </c>
      <c r="G2203" s="4" t="s">
        <v>2487</v>
      </c>
      <c r="H2203" s="3" t="str">
        <f>CONCATENATE(Table1[[#This Row],[ID]]," ",Table1[[#This Row],[NEW Micro label]])</f>
        <v>7.227.1706 Electrochemical Machining</v>
      </c>
    </row>
    <row r="2204" spans="1:8" ht="16" x14ac:dyDescent="0.2">
      <c r="A2204" s="3">
        <v>7</v>
      </c>
      <c r="B2204" s="3" t="s">
        <v>2354</v>
      </c>
      <c r="C2204" s="3">
        <v>229</v>
      </c>
      <c r="D2204" s="3" t="s">
        <v>2488</v>
      </c>
      <c r="E2204" s="3">
        <v>774</v>
      </c>
      <c r="F2204" s="3" t="str">
        <f>CONCATENATE(A:A,".",C:C,".",E:E)</f>
        <v>7.229.774</v>
      </c>
      <c r="G2204" s="4" t="s">
        <v>2489</v>
      </c>
      <c r="H2204" s="3" t="str">
        <f>CONCATENATE(Table1[[#This Row],[ID]]," ",Table1[[#This Row],[NEW Micro label]])</f>
        <v>7.229.774 Bioleaching</v>
      </c>
    </row>
    <row r="2205" spans="1:8" ht="16" x14ac:dyDescent="0.2">
      <c r="A2205" s="3">
        <v>7</v>
      </c>
      <c r="B2205" s="3" t="s">
        <v>2354</v>
      </c>
      <c r="C2205" s="3">
        <v>229</v>
      </c>
      <c r="D2205" s="3" t="s">
        <v>2488</v>
      </c>
      <c r="E2205" s="3">
        <v>781</v>
      </c>
      <c r="F2205" s="3" t="str">
        <f>CONCATENATE(A:A,".",C:C,".",E:E)</f>
        <v>7.229.781</v>
      </c>
      <c r="G2205" s="4" t="s">
        <v>2490</v>
      </c>
      <c r="H2205" s="3" t="str">
        <f>CONCATENATE(Table1[[#This Row],[ID]]," ",Table1[[#This Row],[NEW Micro label]])</f>
        <v>7.229.781 Steelmaking Slag Dynamics</v>
      </c>
    </row>
    <row r="2206" spans="1:8" ht="16" x14ac:dyDescent="0.2">
      <c r="A2206" s="3">
        <v>7</v>
      </c>
      <c r="B2206" s="3" t="s">
        <v>2354</v>
      </c>
      <c r="C2206" s="3">
        <v>229</v>
      </c>
      <c r="D2206" s="3" t="s">
        <v>2488</v>
      </c>
      <c r="E2206" s="3">
        <v>1157</v>
      </c>
      <c r="F2206" s="3" t="str">
        <f>CONCATENATE(A:A,".",C:C,".",E:E)</f>
        <v>7.229.1157</v>
      </c>
      <c r="G2206" s="4" t="s">
        <v>2491</v>
      </c>
      <c r="H2206" s="3" t="str">
        <f>CONCATENATE(Table1[[#This Row],[ID]]," ",Table1[[#This Row],[NEW Micro label]])</f>
        <v>7.229.1157 Flotation</v>
      </c>
    </row>
    <row r="2207" spans="1:8" ht="16" x14ac:dyDescent="0.2">
      <c r="A2207" s="3">
        <v>7</v>
      </c>
      <c r="B2207" s="3" t="s">
        <v>2354</v>
      </c>
      <c r="C2207" s="3">
        <v>229</v>
      </c>
      <c r="D2207" s="3" t="s">
        <v>2488</v>
      </c>
      <c r="E2207" s="3">
        <v>1484</v>
      </c>
      <c r="F2207" s="3" t="str">
        <f>CONCATENATE(A:A,".",C:C,".",E:E)</f>
        <v>7.229.1484</v>
      </c>
      <c r="G2207" s="4" t="s">
        <v>2492</v>
      </c>
      <c r="H2207" s="3" t="str">
        <f>CONCATENATE(Table1[[#This Row],[ID]]," ",Table1[[#This Row],[NEW Micro label]])</f>
        <v>7.229.1484 Sustainable Ironmaking</v>
      </c>
    </row>
    <row r="2208" spans="1:8" ht="16" x14ac:dyDescent="0.2">
      <c r="A2208" s="3">
        <v>7</v>
      </c>
      <c r="B2208" s="3" t="s">
        <v>2354</v>
      </c>
      <c r="C2208" s="3">
        <v>229</v>
      </c>
      <c r="D2208" s="3" t="s">
        <v>2488</v>
      </c>
      <c r="E2208" s="3">
        <v>2385</v>
      </c>
      <c r="F2208" s="3" t="str">
        <f>CONCATENATE(A:A,".",C:C,".",E:E)</f>
        <v>7.229.2385</v>
      </c>
      <c r="G2208" s="4" t="s">
        <v>2493</v>
      </c>
      <c r="H2208" s="3" t="str">
        <f>CONCATENATE(Table1[[#This Row],[ID]]," ",Table1[[#This Row],[NEW Micro label]])</f>
        <v>7.229.2385 Red Mud Valorization</v>
      </c>
    </row>
    <row r="2209" spans="1:8" ht="16" x14ac:dyDescent="0.2">
      <c r="A2209" s="3">
        <v>7</v>
      </c>
      <c r="B2209" s="3" t="s">
        <v>2354</v>
      </c>
      <c r="C2209" s="3">
        <v>251</v>
      </c>
      <c r="D2209" s="3" t="s">
        <v>2494</v>
      </c>
      <c r="E2209" s="3">
        <v>772</v>
      </c>
      <c r="F2209" s="3" t="str">
        <f>CONCATENATE(A:A,".",C:C,".",E:E)</f>
        <v>7.251.772</v>
      </c>
      <c r="G2209" s="4" t="s">
        <v>2495</v>
      </c>
      <c r="H2209" s="3" t="str">
        <f>CONCATENATE(Table1[[#This Row],[ID]]," ",Table1[[#This Row],[NEW Micro label]])</f>
        <v>7.251.772 Polymer Dielectrics</v>
      </c>
    </row>
    <row r="2210" spans="1:8" ht="16" x14ac:dyDescent="0.2">
      <c r="A2210" s="3">
        <v>7</v>
      </c>
      <c r="B2210" s="3" t="s">
        <v>2354</v>
      </c>
      <c r="C2210" s="3">
        <v>251</v>
      </c>
      <c r="D2210" s="3" t="s">
        <v>2494</v>
      </c>
      <c r="E2210" s="3">
        <v>1052</v>
      </c>
      <c r="F2210" s="3" t="str">
        <f>CONCATENATE(A:A,".",C:C,".",E:E)</f>
        <v>7.251.1052</v>
      </c>
      <c r="G2210" s="4" t="s">
        <v>2496</v>
      </c>
      <c r="H2210" s="3" t="str">
        <f>CONCATENATE(Table1[[#This Row],[ID]]," ",Table1[[#This Row],[NEW Micro label]])</f>
        <v>7.251.1052 Partial Discharge</v>
      </c>
    </row>
    <row r="2211" spans="1:8" ht="16" x14ac:dyDescent="0.2">
      <c r="A2211" s="3">
        <v>7</v>
      </c>
      <c r="B2211" s="3" t="s">
        <v>2354</v>
      </c>
      <c r="C2211" s="3">
        <v>251</v>
      </c>
      <c r="D2211" s="3" t="s">
        <v>2494</v>
      </c>
      <c r="E2211" s="3">
        <v>1204</v>
      </c>
      <c r="F2211" s="3" t="str">
        <f>CONCATENATE(A:A,".",C:C,".",E:E)</f>
        <v>7.251.1204</v>
      </c>
      <c r="G2211" s="4" t="s">
        <v>2497</v>
      </c>
      <c r="H2211" s="3" t="str">
        <f>CONCATENATE(Table1[[#This Row],[ID]]," ",Table1[[#This Row],[NEW Micro label]])</f>
        <v>7.251.1204 Energy Harvesting</v>
      </c>
    </row>
    <row r="2212" spans="1:8" ht="16" x14ac:dyDescent="0.2">
      <c r="A2212" s="3">
        <v>7</v>
      </c>
      <c r="B2212" s="3" t="s">
        <v>2354</v>
      </c>
      <c r="C2212" s="3">
        <v>251</v>
      </c>
      <c r="D2212" s="3" t="s">
        <v>2494</v>
      </c>
      <c r="E2212" s="3">
        <v>2013</v>
      </c>
      <c r="F2212" s="3" t="str">
        <f>CONCATENATE(A:A,".",C:C,".",E:E)</f>
        <v>7.251.2013</v>
      </c>
      <c r="G2212" s="4" t="s">
        <v>2498</v>
      </c>
      <c r="H2212" s="3" t="str">
        <f>CONCATENATE(Table1[[#This Row],[ID]]," ",Table1[[#This Row],[NEW Micro label]])</f>
        <v>7.251.2013 Composite Insulators</v>
      </c>
    </row>
    <row r="2213" spans="1:8" ht="16" x14ac:dyDescent="0.2">
      <c r="A2213" s="3">
        <v>7</v>
      </c>
      <c r="B2213" s="3" t="s">
        <v>2354</v>
      </c>
      <c r="C2213" s="3">
        <v>260</v>
      </c>
      <c r="D2213" s="3" t="s">
        <v>2499</v>
      </c>
      <c r="E2213" s="3">
        <v>913</v>
      </c>
      <c r="F2213" s="3" t="str">
        <f>CONCATENATE(A:A,".",C:C,".",E:E)</f>
        <v>7.260.913</v>
      </c>
      <c r="G2213" s="4" t="s">
        <v>2500</v>
      </c>
      <c r="H2213" s="3" t="str">
        <f>CONCATENATE(Table1[[#This Row],[ID]]," ",Table1[[#This Row],[NEW Micro label]])</f>
        <v>7.260.913 Nuclear Reactor Neutronics</v>
      </c>
    </row>
    <row r="2214" spans="1:8" ht="16" x14ac:dyDescent="0.2">
      <c r="A2214" s="3">
        <v>7</v>
      </c>
      <c r="B2214" s="3" t="s">
        <v>2354</v>
      </c>
      <c r="C2214" s="3">
        <v>260</v>
      </c>
      <c r="D2214" s="3" t="s">
        <v>2499</v>
      </c>
      <c r="E2214" s="3">
        <v>999</v>
      </c>
      <c r="F2214" s="3" t="str">
        <f>CONCATENATE(A:A,".",C:C,".",E:E)</f>
        <v>7.260.999</v>
      </c>
      <c r="G2214" s="4" t="s">
        <v>2501</v>
      </c>
      <c r="H2214" s="3" t="str">
        <f>CONCATENATE(Table1[[#This Row],[ID]]," ",Table1[[#This Row],[NEW Micro label]])</f>
        <v>7.260.999 Nuclear Fuel Materials</v>
      </c>
    </row>
    <row r="2215" spans="1:8" ht="16" x14ac:dyDescent="0.2">
      <c r="A2215" s="3">
        <v>7</v>
      </c>
      <c r="B2215" s="3" t="s">
        <v>2354</v>
      </c>
      <c r="C2215" s="3">
        <v>260</v>
      </c>
      <c r="D2215" s="3" t="s">
        <v>2499</v>
      </c>
      <c r="E2215" s="3">
        <v>1274</v>
      </c>
      <c r="F2215" s="3" t="str">
        <f>CONCATENATE(A:A,".",C:C,".",E:E)</f>
        <v>7.260.1274</v>
      </c>
      <c r="G2215" s="4" t="s">
        <v>2502</v>
      </c>
      <c r="H2215" s="3" t="str">
        <f>CONCATENATE(Table1[[#This Row],[ID]]," ",Table1[[#This Row],[NEW Micro label]])</f>
        <v>7.260.1274 Molten Salt Electrochemistry</v>
      </c>
    </row>
    <row r="2216" spans="1:8" ht="16" x14ac:dyDescent="0.2">
      <c r="A2216" s="3">
        <v>7</v>
      </c>
      <c r="B2216" s="3" t="s">
        <v>2354</v>
      </c>
      <c r="C2216" s="3">
        <v>262</v>
      </c>
      <c r="D2216" s="3" t="s">
        <v>2503</v>
      </c>
      <c r="E2216" s="3">
        <v>745</v>
      </c>
      <c r="F2216" s="3" t="str">
        <f>CONCATENATE(A:A,".",C:C,".",E:E)</f>
        <v>7.262.745</v>
      </c>
      <c r="G2216" s="4" t="s">
        <v>2504</v>
      </c>
      <c r="H2216" s="3" t="str">
        <f>CONCATENATE(Table1[[#This Row],[ID]]," ",Table1[[#This Row],[NEW Micro label]])</f>
        <v>7.262.745 Energetic Materials</v>
      </c>
    </row>
    <row r="2217" spans="1:8" ht="16" x14ac:dyDescent="0.2">
      <c r="A2217" s="3">
        <v>7</v>
      </c>
      <c r="B2217" s="3" t="s">
        <v>2354</v>
      </c>
      <c r="C2217" s="3">
        <v>262</v>
      </c>
      <c r="D2217" s="3" t="s">
        <v>2503</v>
      </c>
      <c r="E2217" s="3">
        <v>787</v>
      </c>
      <c r="F2217" s="3" t="str">
        <f>CONCATENATE(A:A,".",C:C,".",E:E)</f>
        <v>7.262.787</v>
      </c>
      <c r="G2217" s="4" t="s">
        <v>2505</v>
      </c>
      <c r="H2217" s="3" t="str">
        <f>CONCATENATE(Table1[[#This Row],[ID]]," ",Table1[[#This Row],[NEW Micro label]])</f>
        <v>7.262.787 Impact Dynamics</v>
      </c>
    </row>
    <row r="2218" spans="1:8" ht="16" x14ac:dyDescent="0.2">
      <c r="A2218" s="3">
        <v>7</v>
      </c>
      <c r="B2218" s="3" t="s">
        <v>2354</v>
      </c>
      <c r="C2218" s="3">
        <v>262</v>
      </c>
      <c r="D2218" s="3" t="s">
        <v>2503</v>
      </c>
      <c r="E2218" s="3">
        <v>2024</v>
      </c>
      <c r="F2218" s="3" t="str">
        <f>CONCATENATE(A:A,".",C:C,".",E:E)</f>
        <v>7.262.2024</v>
      </c>
      <c r="G2218" s="4" t="s">
        <v>2506</v>
      </c>
      <c r="H2218" s="3" t="str">
        <f>CONCATENATE(Table1[[#This Row],[ID]]," ",Table1[[#This Row],[NEW Micro label]])</f>
        <v>7.262.2024 Explosive Detection</v>
      </c>
    </row>
    <row r="2219" spans="1:8" ht="16" x14ac:dyDescent="0.2">
      <c r="A2219" s="3">
        <v>7</v>
      </c>
      <c r="B2219" s="3" t="s">
        <v>2354</v>
      </c>
      <c r="C2219" s="3">
        <v>272</v>
      </c>
      <c r="D2219" s="3" t="s">
        <v>2507</v>
      </c>
      <c r="E2219" s="3">
        <v>538</v>
      </c>
      <c r="F2219" s="3" t="str">
        <f>CONCATENATE(A:A,".",C:C,".",E:E)</f>
        <v>7.272.538</v>
      </c>
      <c r="G2219" s="4" t="s">
        <v>2508</v>
      </c>
      <c r="H2219" s="3" t="str">
        <f>CONCATENATE(Table1[[#This Row],[ID]]," ",Table1[[#This Row],[NEW Micro label]])</f>
        <v>7.272.538 Solder Joints</v>
      </c>
    </row>
    <row r="2220" spans="1:8" ht="16" x14ac:dyDescent="0.2">
      <c r="A2220" s="3">
        <v>7</v>
      </c>
      <c r="B2220" s="3" t="s">
        <v>2354</v>
      </c>
      <c r="C2220" s="3">
        <v>300</v>
      </c>
      <c r="D2220" s="3" t="s">
        <v>2509</v>
      </c>
      <c r="E2220" s="3">
        <v>908</v>
      </c>
      <c r="F2220" s="3" t="str">
        <f>CONCATENATE(A:A,".",C:C,".",E:E)</f>
        <v>7.300.908</v>
      </c>
      <c r="G2220" s="4" t="s">
        <v>2510</v>
      </c>
      <c r="H2220" s="3" t="str">
        <f>CONCATENATE(Table1[[#This Row],[ID]]," ",Table1[[#This Row],[NEW Micro label]])</f>
        <v>7.300.908 Asphalt Performance</v>
      </c>
    </row>
    <row r="2221" spans="1:8" ht="16" x14ac:dyDescent="0.2">
      <c r="A2221" s="3">
        <v>7</v>
      </c>
      <c r="B2221" s="3" t="s">
        <v>2354</v>
      </c>
      <c r="C2221" s="3">
        <v>301</v>
      </c>
      <c r="D2221" s="3" t="s">
        <v>2511</v>
      </c>
      <c r="E2221" s="3">
        <v>917</v>
      </c>
      <c r="F2221" s="3" t="str">
        <f>CONCATENATE(A:A,".",C:C,".",E:E)</f>
        <v>7.301.917</v>
      </c>
      <c r="G2221" s="4" t="s">
        <v>2511</v>
      </c>
      <c r="H2221" s="3" t="str">
        <f>CONCATENATE(Table1[[#This Row],[ID]]," ",Table1[[#This Row],[NEW Micro label]])</f>
        <v>7.301.917 Shape Memory Alloys</v>
      </c>
    </row>
    <row r="2222" spans="1:8" ht="16" x14ac:dyDescent="0.2">
      <c r="A2222" s="3">
        <v>8</v>
      </c>
      <c r="B2222" s="3" t="s">
        <v>2512</v>
      </c>
      <c r="C2222" s="3">
        <v>8</v>
      </c>
      <c r="D2222" s="3" t="s">
        <v>2513</v>
      </c>
      <c r="E2222" s="3">
        <v>1</v>
      </c>
      <c r="F2222" s="3" t="str">
        <f>CONCATENATE(A:A,".",C:C,".",E:E)</f>
        <v>8.8.1</v>
      </c>
      <c r="G2222" s="4" t="s">
        <v>2514</v>
      </c>
      <c r="H2222" s="3" t="str">
        <f>CONCATENATE(Table1[[#This Row],[ID]]," ",Table1[[#This Row],[NEW Micro label]])</f>
        <v>8.8.1 Geochemical Petrogenesis</v>
      </c>
    </row>
    <row r="2223" spans="1:8" ht="16" x14ac:dyDescent="0.2">
      <c r="A2223" s="3">
        <v>8</v>
      </c>
      <c r="B2223" s="3" t="s">
        <v>2512</v>
      </c>
      <c r="C2223" s="3">
        <v>8</v>
      </c>
      <c r="D2223" s="3" t="s">
        <v>2513</v>
      </c>
      <c r="E2223" s="3">
        <v>36</v>
      </c>
      <c r="F2223" s="3" t="str">
        <f>CONCATENATE(A:A,".",C:C,".",E:E)</f>
        <v>8.8.36</v>
      </c>
      <c r="G2223" s="4" t="s">
        <v>2515</v>
      </c>
      <c r="H2223" s="3" t="str">
        <f>CONCATENATE(Table1[[#This Row],[ID]]," ",Table1[[#This Row],[NEW Micro label]])</f>
        <v>8.8.36 Earthquake Dynamics</v>
      </c>
    </row>
    <row r="2224" spans="1:8" ht="16" x14ac:dyDescent="0.2">
      <c r="A2224" s="3">
        <v>8</v>
      </c>
      <c r="B2224" s="3" t="s">
        <v>2512</v>
      </c>
      <c r="C2224" s="3">
        <v>8</v>
      </c>
      <c r="D2224" s="3" t="s">
        <v>2513</v>
      </c>
      <c r="E2224" s="3">
        <v>391</v>
      </c>
      <c r="F2224" s="3" t="str">
        <f>CONCATENATE(A:A,".",C:C,".",E:E)</f>
        <v>8.8.391</v>
      </c>
      <c r="G2224" s="4" t="s">
        <v>2516</v>
      </c>
      <c r="H2224" s="3" t="str">
        <f>CONCATENATE(Table1[[#This Row],[ID]]," ",Table1[[#This Row],[NEW Micro label]])</f>
        <v>8.8.391 Tectonics</v>
      </c>
    </row>
    <row r="2225" spans="1:8" ht="16" x14ac:dyDescent="0.2">
      <c r="A2225" s="3">
        <v>8</v>
      </c>
      <c r="B2225" s="3" t="s">
        <v>2512</v>
      </c>
      <c r="C2225" s="3">
        <v>8</v>
      </c>
      <c r="D2225" s="3" t="s">
        <v>2513</v>
      </c>
      <c r="E2225" s="3">
        <v>517</v>
      </c>
      <c r="F2225" s="3" t="str">
        <f>CONCATENATE(A:A,".",C:C,".",E:E)</f>
        <v>8.8.517</v>
      </c>
      <c r="G2225" s="4" t="s">
        <v>2517</v>
      </c>
      <c r="H2225" s="3" t="str">
        <f>CONCATENATE(Table1[[#This Row],[ID]]," ",Table1[[#This Row],[NEW Micro label]])</f>
        <v>8.8.517 Paleoenvironmental Reconstructions</v>
      </c>
    </row>
    <row r="2226" spans="1:8" ht="16" x14ac:dyDescent="0.2">
      <c r="A2226" s="3">
        <v>8</v>
      </c>
      <c r="B2226" s="3" t="s">
        <v>2512</v>
      </c>
      <c r="C2226" s="3">
        <v>8</v>
      </c>
      <c r="D2226" s="3" t="s">
        <v>2513</v>
      </c>
      <c r="E2226" s="3">
        <v>550</v>
      </c>
      <c r="F2226" s="3" t="str">
        <f>CONCATENATE(A:A,".",C:C,".",E:E)</f>
        <v>8.8.550</v>
      </c>
      <c r="G2226" s="4" t="s">
        <v>2518</v>
      </c>
      <c r="H2226" s="3" t="str">
        <f>CONCATENATE(Table1[[#This Row],[ID]]," ",Table1[[#This Row],[NEW Micro label]])</f>
        <v>8.8.550 Paleoecology and Biogeography</v>
      </c>
    </row>
    <row r="2227" spans="1:8" ht="16" x14ac:dyDescent="0.2">
      <c r="A2227" s="3">
        <v>8</v>
      </c>
      <c r="B2227" s="3" t="s">
        <v>2512</v>
      </c>
      <c r="C2227" s="3">
        <v>8</v>
      </c>
      <c r="D2227" s="3" t="s">
        <v>2513</v>
      </c>
      <c r="E2227" s="3">
        <v>692</v>
      </c>
      <c r="F2227" s="3" t="str">
        <f>CONCATENATE(A:A,".",C:C,".",E:E)</f>
        <v>8.8.692</v>
      </c>
      <c r="G2227" s="4" t="s">
        <v>2519</v>
      </c>
      <c r="H2227" s="3" t="str">
        <f>CONCATENATE(Table1[[#This Row],[ID]]," ",Table1[[#This Row],[NEW Micro label]])</f>
        <v>8.8.692 Mantle Dynamics</v>
      </c>
    </row>
    <row r="2228" spans="1:8" ht="16" x14ac:dyDescent="0.2">
      <c r="A2228" s="3">
        <v>8</v>
      </c>
      <c r="B2228" s="3" t="s">
        <v>2512</v>
      </c>
      <c r="C2228" s="3">
        <v>8</v>
      </c>
      <c r="D2228" s="3" t="s">
        <v>2513</v>
      </c>
      <c r="E2228" s="3">
        <v>752</v>
      </c>
      <c r="F2228" s="3" t="str">
        <f>CONCATENATE(A:A,".",C:C,".",E:E)</f>
        <v>8.8.752</v>
      </c>
      <c r="G2228" s="4" t="s">
        <v>2520</v>
      </c>
      <c r="H2228" s="3" t="str">
        <f>CONCATENATE(Table1[[#This Row],[ID]]," ",Table1[[#This Row],[NEW Micro label]])</f>
        <v>8.8.752 Isotope Geochemistry</v>
      </c>
    </row>
    <row r="2229" spans="1:8" ht="16" x14ac:dyDescent="0.2">
      <c r="A2229" s="3">
        <v>8</v>
      </c>
      <c r="B2229" s="3" t="s">
        <v>2512</v>
      </c>
      <c r="C2229" s="3">
        <v>8</v>
      </c>
      <c r="D2229" s="3" t="s">
        <v>2513</v>
      </c>
      <c r="E2229" s="3">
        <v>885</v>
      </c>
      <c r="F2229" s="3" t="str">
        <f>CONCATENATE(A:A,".",C:C,".",E:E)</f>
        <v>8.8.885</v>
      </c>
      <c r="G2229" s="4" t="s">
        <v>2521</v>
      </c>
      <c r="H2229" s="3" t="str">
        <f>CONCATENATE(Table1[[#This Row],[ID]]," ",Table1[[#This Row],[NEW Micro label]])</f>
        <v>8.8.885 Volcanic Processes</v>
      </c>
    </row>
    <row r="2230" spans="1:8" ht="16" x14ac:dyDescent="0.2">
      <c r="A2230" s="3">
        <v>8</v>
      </c>
      <c r="B2230" s="3" t="s">
        <v>2512</v>
      </c>
      <c r="C2230" s="3">
        <v>8</v>
      </c>
      <c r="D2230" s="3" t="s">
        <v>2513</v>
      </c>
      <c r="E2230" s="3">
        <v>1050</v>
      </c>
      <c r="F2230" s="3" t="str">
        <f>CONCATENATE(A:A,".",C:C,".",E:E)</f>
        <v>8.8.1050</v>
      </c>
      <c r="G2230" s="4" t="s">
        <v>2522</v>
      </c>
      <c r="H2230" s="3" t="str">
        <f>CONCATENATE(Table1[[#This Row],[ID]]," ",Table1[[#This Row],[NEW Micro label]])</f>
        <v>8.8.1050 Sedimentary Systems</v>
      </c>
    </row>
    <row r="2231" spans="1:8" ht="16" x14ac:dyDescent="0.2">
      <c r="A2231" s="3">
        <v>8</v>
      </c>
      <c r="B2231" s="3" t="s">
        <v>2512</v>
      </c>
      <c r="C2231" s="3">
        <v>8</v>
      </c>
      <c r="D2231" s="3" t="s">
        <v>2513</v>
      </c>
      <c r="E2231" s="3">
        <v>1200</v>
      </c>
      <c r="F2231" s="3" t="str">
        <f>CONCATENATE(A:A,".",C:C,".",E:E)</f>
        <v>8.8.1200</v>
      </c>
      <c r="G2231" s="4" t="s">
        <v>2523</v>
      </c>
      <c r="H2231" s="3" t="str">
        <f>CONCATENATE(Table1[[#This Row],[ID]]," ",Table1[[#This Row],[NEW Micro label]])</f>
        <v>8.8.1200 Geomagnetism</v>
      </c>
    </row>
    <row r="2232" spans="1:8" ht="16" x14ac:dyDescent="0.2">
      <c r="A2232" s="3">
        <v>8</v>
      </c>
      <c r="B2232" s="3" t="s">
        <v>2512</v>
      </c>
      <c r="C2232" s="3">
        <v>8</v>
      </c>
      <c r="D2232" s="3" t="s">
        <v>2513</v>
      </c>
      <c r="E2232" s="3">
        <v>1377</v>
      </c>
      <c r="F2232" s="3" t="str">
        <f>CONCATENATE(A:A,".",C:C,".",E:E)</f>
        <v>8.8.1377</v>
      </c>
      <c r="G2232" s="4" t="s">
        <v>2524</v>
      </c>
      <c r="H2232" s="3" t="str">
        <f>CONCATENATE(Table1[[#This Row],[ID]]," ",Table1[[#This Row],[NEW Micro label]])</f>
        <v>8.8.1377 Hydrothermal Vents</v>
      </c>
    </row>
    <row r="2233" spans="1:8" ht="16" x14ac:dyDescent="0.2">
      <c r="A2233" s="3">
        <v>8</v>
      </c>
      <c r="B2233" s="3" t="s">
        <v>2512</v>
      </c>
      <c r="C2233" s="3">
        <v>8</v>
      </c>
      <c r="D2233" s="3" t="s">
        <v>2513</v>
      </c>
      <c r="E2233" s="3">
        <v>1416</v>
      </c>
      <c r="F2233" s="3" t="str">
        <f>CONCATENATE(A:A,".",C:C,".",E:E)</f>
        <v>8.8.1416</v>
      </c>
      <c r="G2233" s="4" t="s">
        <v>2525</v>
      </c>
      <c r="H2233" s="3" t="str">
        <f>CONCATENATE(Table1[[#This Row],[ID]]," ",Table1[[#This Row],[NEW Micro label]])</f>
        <v>8.8.1416 Tectonic Geomorphology</v>
      </c>
    </row>
    <row r="2234" spans="1:8" ht="16" x14ac:dyDescent="0.2">
      <c r="A2234" s="3">
        <v>8</v>
      </c>
      <c r="B2234" s="3" t="s">
        <v>2512</v>
      </c>
      <c r="C2234" s="3">
        <v>8</v>
      </c>
      <c r="D2234" s="3" t="s">
        <v>2513</v>
      </c>
      <c r="E2234" s="3">
        <v>1641</v>
      </c>
      <c r="F2234" s="3" t="str">
        <f>CONCATENATE(A:A,".",C:C,".",E:E)</f>
        <v>8.8.1641</v>
      </c>
      <c r="G2234" s="4" t="s">
        <v>2526</v>
      </c>
      <c r="H2234" s="3" t="str">
        <f>CONCATENATE(Table1[[#This Row],[ID]]," ",Table1[[#This Row],[NEW Micro label]])</f>
        <v>8.8.1641 Rare Earth Geochemistry</v>
      </c>
    </row>
    <row r="2235" spans="1:8" ht="16" x14ac:dyDescent="0.2">
      <c r="A2235" s="3">
        <v>8</v>
      </c>
      <c r="B2235" s="3" t="s">
        <v>2512</v>
      </c>
      <c r="C2235" s="3">
        <v>8</v>
      </c>
      <c r="D2235" s="3" t="s">
        <v>2513</v>
      </c>
      <c r="E2235" s="3">
        <v>2054</v>
      </c>
      <c r="F2235" s="3" t="str">
        <f>CONCATENATE(A:A,".",C:C,".",E:E)</f>
        <v>8.8.2054</v>
      </c>
      <c r="G2235" s="4" t="s">
        <v>2527</v>
      </c>
      <c r="H2235" s="3" t="str">
        <f>CONCATENATE(Table1[[#This Row],[ID]]," ",Table1[[#This Row],[NEW Micro label]])</f>
        <v>8.8.2054 Perchlorate Contamination</v>
      </c>
    </row>
    <row r="2236" spans="1:8" ht="16" x14ac:dyDescent="0.2">
      <c r="A2236" s="3">
        <v>8</v>
      </c>
      <c r="B2236" s="3" t="s">
        <v>2512</v>
      </c>
      <c r="C2236" s="3">
        <v>8</v>
      </c>
      <c r="D2236" s="3" t="s">
        <v>2513</v>
      </c>
      <c r="E2236" s="3">
        <v>2206</v>
      </c>
      <c r="F2236" s="3" t="str">
        <f>CONCATENATE(A:A,".",C:C,".",E:E)</f>
        <v>8.8.2206</v>
      </c>
      <c r="G2236" s="4" t="s">
        <v>2528</v>
      </c>
      <c r="H2236" s="3" t="str">
        <f>CONCATENATE(Table1[[#This Row],[ID]]," ",Table1[[#This Row],[NEW Micro label]])</f>
        <v>8.8.2206 Geochemical Anomaly Mapping</v>
      </c>
    </row>
    <row r="2237" spans="1:8" ht="16" x14ac:dyDescent="0.2">
      <c r="A2237" s="3">
        <v>8</v>
      </c>
      <c r="B2237" s="3" t="s">
        <v>2512</v>
      </c>
      <c r="C2237" s="3">
        <v>8</v>
      </c>
      <c r="D2237" s="3" t="s">
        <v>2513</v>
      </c>
      <c r="E2237" s="3">
        <v>2217</v>
      </c>
      <c r="F2237" s="3" t="str">
        <f>CONCATENATE(A:A,".",C:C,".",E:E)</f>
        <v>8.8.2217</v>
      </c>
      <c r="G2237" s="4" t="s">
        <v>2529</v>
      </c>
      <c r="H2237" s="3" t="str">
        <f>CONCATENATE(Table1[[#This Row],[ID]]," ",Table1[[#This Row],[NEW Micro label]])</f>
        <v>8.8.2217 Gold Geochemistry</v>
      </c>
    </row>
    <row r="2238" spans="1:8" ht="16" x14ac:dyDescent="0.2">
      <c r="A2238" s="3">
        <v>8</v>
      </c>
      <c r="B2238" s="3" t="s">
        <v>2512</v>
      </c>
      <c r="C2238" s="3">
        <v>8</v>
      </c>
      <c r="D2238" s="3" t="s">
        <v>2513</v>
      </c>
      <c r="E2238" s="3">
        <v>2439</v>
      </c>
      <c r="F2238" s="3" t="str">
        <f>CONCATENATE(A:A,".",C:C,".",E:E)</f>
        <v>8.8.2439</v>
      </c>
      <c r="G2238" s="4" t="s">
        <v>2530</v>
      </c>
      <c r="H2238" s="3" t="str">
        <f>CONCATENATE(Table1[[#This Row],[ID]]," ",Table1[[#This Row],[NEW Micro label]])</f>
        <v>8.8.2439 Quartz and Tourmaline</v>
      </c>
    </row>
    <row r="2239" spans="1:8" ht="16" x14ac:dyDescent="0.2">
      <c r="A2239" s="3">
        <v>8</v>
      </c>
      <c r="B2239" s="3" t="s">
        <v>2512</v>
      </c>
      <c r="C2239" s="3">
        <v>19</v>
      </c>
      <c r="D2239" s="3" t="s">
        <v>2531</v>
      </c>
      <c r="E2239" s="3">
        <v>7</v>
      </c>
      <c r="F2239" s="3" t="str">
        <f>CONCATENATE(A:A,".",C:C,".",E:E)</f>
        <v>8.19.7</v>
      </c>
      <c r="G2239" s="4" t="s">
        <v>2532</v>
      </c>
      <c r="H2239" s="3" t="str">
        <f>CONCATENATE(Table1[[#This Row],[ID]]," ",Table1[[#This Row],[NEW Micro label]])</f>
        <v>8.19.7 Hydroclimatic Modeling</v>
      </c>
    </row>
    <row r="2240" spans="1:8" ht="16" x14ac:dyDescent="0.2">
      <c r="A2240" s="3">
        <v>8</v>
      </c>
      <c r="B2240" s="3" t="s">
        <v>2512</v>
      </c>
      <c r="C2240" s="3">
        <v>19</v>
      </c>
      <c r="D2240" s="3" t="s">
        <v>2531</v>
      </c>
      <c r="E2240" s="3">
        <v>38</v>
      </c>
      <c r="F2240" s="3" t="str">
        <f>CONCATENATE(A:A,".",C:C,".",E:E)</f>
        <v>8.19.38</v>
      </c>
      <c r="G2240" s="4" t="s">
        <v>2533</v>
      </c>
      <c r="H2240" s="3" t="str">
        <f>CONCATENATE(Table1[[#This Row],[ID]]," ",Table1[[#This Row],[NEW Micro label]])</f>
        <v>8.19.38 ENSO</v>
      </c>
    </row>
    <row r="2241" spans="1:8" ht="16" x14ac:dyDescent="0.2">
      <c r="A2241" s="3">
        <v>8</v>
      </c>
      <c r="B2241" s="3" t="s">
        <v>2512</v>
      </c>
      <c r="C2241" s="3">
        <v>19</v>
      </c>
      <c r="D2241" s="3" t="s">
        <v>2531</v>
      </c>
      <c r="E2241" s="3">
        <v>113</v>
      </c>
      <c r="F2241" s="3" t="str">
        <f>CONCATENATE(A:A,".",C:C,".",E:E)</f>
        <v>8.19.113</v>
      </c>
      <c r="G2241" s="4" t="s">
        <v>2534</v>
      </c>
      <c r="H2241" s="3" t="str">
        <f>CONCATENATE(Table1[[#This Row],[ID]]," ",Table1[[#This Row],[NEW Micro label]])</f>
        <v>8.19.113 Weather Forecasting</v>
      </c>
    </row>
    <row r="2242" spans="1:8" ht="16" x14ac:dyDescent="0.2">
      <c r="A2242" s="3">
        <v>8</v>
      </c>
      <c r="B2242" s="3" t="s">
        <v>2512</v>
      </c>
      <c r="C2242" s="3">
        <v>19</v>
      </c>
      <c r="D2242" s="3" t="s">
        <v>2531</v>
      </c>
      <c r="E2242" s="3">
        <v>153</v>
      </c>
      <c r="F2242" s="3" t="str">
        <f>CONCATENATE(A:A,".",C:C,".",E:E)</f>
        <v>8.19.153</v>
      </c>
      <c r="G2242" s="4" t="s">
        <v>2535</v>
      </c>
      <c r="H2242" s="3" t="str">
        <f>CONCATENATE(Table1[[#This Row],[ID]]," ",Table1[[#This Row],[NEW Micro label]])</f>
        <v>8.19.153 Ocean Circulation</v>
      </c>
    </row>
    <row r="2243" spans="1:8" ht="16" x14ac:dyDescent="0.2">
      <c r="A2243" s="3">
        <v>8</v>
      </c>
      <c r="B2243" s="3" t="s">
        <v>2512</v>
      </c>
      <c r="C2243" s="3">
        <v>19</v>
      </c>
      <c r="D2243" s="3" t="s">
        <v>2531</v>
      </c>
      <c r="E2243" s="3">
        <v>543</v>
      </c>
      <c r="F2243" s="3" t="str">
        <f>CONCATENATE(A:A,".",C:C,".",E:E)</f>
        <v>8.19.543</v>
      </c>
      <c r="G2243" s="4" t="s">
        <v>2536</v>
      </c>
      <c r="H2243" s="3" t="str">
        <f>CONCATENATE(Table1[[#This Row],[ID]]," ",Table1[[#This Row],[NEW Micro label]])</f>
        <v>8.19.543 Cloud Microphysics</v>
      </c>
    </row>
    <row r="2244" spans="1:8" ht="16" x14ac:dyDescent="0.2">
      <c r="A2244" s="3">
        <v>8</v>
      </c>
      <c r="B2244" s="3" t="s">
        <v>2512</v>
      </c>
      <c r="C2244" s="3">
        <v>19</v>
      </c>
      <c r="D2244" s="3" t="s">
        <v>2531</v>
      </c>
      <c r="E2244" s="3">
        <v>668</v>
      </c>
      <c r="F2244" s="3" t="str">
        <f>CONCATENATE(A:A,".",C:C,".",E:E)</f>
        <v>8.19.668</v>
      </c>
      <c r="G2244" s="4" t="s">
        <v>2537</v>
      </c>
      <c r="H2244" s="3" t="str">
        <f>CONCATENATE(Table1[[#This Row],[ID]]," ",Table1[[#This Row],[NEW Micro label]])</f>
        <v>8.19.668 Glacier Dynamics</v>
      </c>
    </row>
    <row r="2245" spans="1:8" ht="16" x14ac:dyDescent="0.2">
      <c r="A2245" s="3">
        <v>8</v>
      </c>
      <c r="B2245" s="3" t="s">
        <v>2512</v>
      </c>
      <c r="C2245" s="3">
        <v>19</v>
      </c>
      <c r="D2245" s="3" t="s">
        <v>2531</v>
      </c>
      <c r="E2245" s="3">
        <v>743</v>
      </c>
      <c r="F2245" s="3" t="str">
        <f>CONCATENATE(A:A,".",C:C,".",E:E)</f>
        <v>8.19.743</v>
      </c>
      <c r="G2245" s="4" t="s">
        <v>2538</v>
      </c>
      <c r="H2245" s="3" t="str">
        <f>CONCATENATE(Table1[[#This Row],[ID]]," ",Table1[[#This Row],[NEW Micro label]])</f>
        <v>8.19.743 Urban Heat Island</v>
      </c>
    </row>
    <row r="2246" spans="1:8" ht="16" x14ac:dyDescent="0.2">
      <c r="A2246" s="3">
        <v>8</v>
      </c>
      <c r="B2246" s="3" t="s">
        <v>2512</v>
      </c>
      <c r="C2246" s="3">
        <v>19</v>
      </c>
      <c r="D2246" s="3" t="s">
        <v>2531</v>
      </c>
      <c r="E2246" s="3">
        <v>1269</v>
      </c>
      <c r="F2246" s="3" t="str">
        <f>CONCATENATE(A:A,".",C:C,".",E:E)</f>
        <v>8.19.1269</v>
      </c>
      <c r="G2246" s="4" t="s">
        <v>2539</v>
      </c>
      <c r="H2246" s="3" t="str">
        <f>CONCATENATE(Table1[[#This Row],[ID]]," ",Table1[[#This Row],[NEW Micro label]])</f>
        <v>8.19.1269 Scatterometer</v>
      </c>
    </row>
    <row r="2247" spans="1:8" ht="16" x14ac:dyDescent="0.2">
      <c r="A2247" s="3">
        <v>8</v>
      </c>
      <c r="B2247" s="3" t="s">
        <v>2512</v>
      </c>
      <c r="C2247" s="3">
        <v>93</v>
      </c>
      <c r="D2247" s="3" t="s">
        <v>2540</v>
      </c>
      <c r="E2247" s="3">
        <v>8</v>
      </c>
      <c r="F2247" s="3" t="str">
        <f>CONCATENATE(A:A,".",C:C,".",E:E)</f>
        <v>8.93.8</v>
      </c>
      <c r="G2247" s="4" t="s">
        <v>2541</v>
      </c>
      <c r="H2247" s="3" t="str">
        <f>CONCATENATE(Table1[[#This Row],[ID]]," ",Table1[[#This Row],[NEW Micro label]])</f>
        <v>8.93.8 Holocene</v>
      </c>
    </row>
    <row r="2248" spans="1:8" ht="16" x14ac:dyDescent="0.2">
      <c r="A2248" s="3">
        <v>8</v>
      </c>
      <c r="B2248" s="3" t="s">
        <v>2512</v>
      </c>
      <c r="C2248" s="3">
        <v>93</v>
      </c>
      <c r="D2248" s="3" t="s">
        <v>2540</v>
      </c>
      <c r="E2248" s="3">
        <v>362</v>
      </c>
      <c r="F2248" s="3" t="str">
        <f>CONCATENATE(A:A,".",C:C,".",E:E)</f>
        <v>8.93.362</v>
      </c>
      <c r="G2248" s="4" t="s">
        <v>2542</v>
      </c>
      <c r="H2248" s="3" t="str">
        <f>CONCATENATE(Table1[[#This Row],[ID]]," ",Table1[[#This Row],[NEW Micro label]])</f>
        <v>8.93.362 Cultural Archaeology</v>
      </c>
    </row>
    <row r="2249" spans="1:8" ht="16" x14ac:dyDescent="0.2">
      <c r="A2249" s="3">
        <v>8</v>
      </c>
      <c r="B2249" s="3" t="s">
        <v>2512</v>
      </c>
      <c r="C2249" s="3">
        <v>93</v>
      </c>
      <c r="D2249" s="3" t="s">
        <v>2540</v>
      </c>
      <c r="E2249" s="3">
        <v>805</v>
      </c>
      <c r="F2249" s="3" t="str">
        <f>CONCATENATE(A:A,".",C:C,".",E:E)</f>
        <v>8.93.805</v>
      </c>
      <c r="G2249" s="4" t="s">
        <v>2543</v>
      </c>
      <c r="H2249" s="3" t="str">
        <f>CONCATENATE(Table1[[#This Row],[ID]]," ",Table1[[#This Row],[NEW Micro label]])</f>
        <v>8.93.805 Mammalia</v>
      </c>
    </row>
    <row r="2250" spans="1:8" ht="16" x14ac:dyDescent="0.2">
      <c r="A2250" s="3">
        <v>8</v>
      </c>
      <c r="B2250" s="3" t="s">
        <v>2512</v>
      </c>
      <c r="C2250" s="3">
        <v>93</v>
      </c>
      <c r="D2250" s="3" t="s">
        <v>2540</v>
      </c>
      <c r="E2250" s="3">
        <v>1153</v>
      </c>
      <c r="F2250" s="3" t="str">
        <f>CONCATENATE(A:A,".",C:C,".",E:E)</f>
        <v>8.93.1153</v>
      </c>
      <c r="G2250" s="4" t="s">
        <v>2544</v>
      </c>
      <c r="H2250" s="3" t="str">
        <f>CONCATENATE(Table1[[#This Row],[ID]]," ",Table1[[#This Row],[NEW Micro label]])</f>
        <v>8.93.1153 Forensic Anthropology</v>
      </c>
    </row>
    <row r="2251" spans="1:8" ht="16" x14ac:dyDescent="0.2">
      <c r="A2251" s="3">
        <v>8</v>
      </c>
      <c r="B2251" s="3" t="s">
        <v>2512</v>
      </c>
      <c r="C2251" s="3">
        <v>93</v>
      </c>
      <c r="D2251" s="3" t="s">
        <v>2540</v>
      </c>
      <c r="E2251" s="3">
        <v>1193</v>
      </c>
      <c r="F2251" s="3" t="str">
        <f>CONCATENATE(A:A,".",C:C,".",E:E)</f>
        <v>8.93.1193</v>
      </c>
      <c r="G2251" s="4" t="s">
        <v>2545</v>
      </c>
      <c r="H2251" s="3" t="str">
        <f>CONCATENATE(Table1[[#This Row],[ID]]," ",Table1[[#This Row],[NEW Micro label]])</f>
        <v>8.93.1193 Stable Isotopes</v>
      </c>
    </row>
    <row r="2252" spans="1:8" ht="16" x14ac:dyDescent="0.2">
      <c r="A2252" s="3">
        <v>8</v>
      </c>
      <c r="B2252" s="3" t="s">
        <v>2512</v>
      </c>
      <c r="C2252" s="3">
        <v>124</v>
      </c>
      <c r="D2252" s="3" t="s">
        <v>2546</v>
      </c>
      <c r="E2252" s="3">
        <v>10</v>
      </c>
      <c r="F2252" s="3" t="str">
        <f>CONCATENATE(A:A,".",C:C,".",E:E)</f>
        <v>8.124.10</v>
      </c>
      <c r="G2252" s="4" t="s">
        <v>2547</v>
      </c>
      <c r="H2252" s="3" t="str">
        <f>CONCATENATE(Table1[[#This Row],[ID]]," ",Table1[[#This Row],[NEW Micro label]])</f>
        <v>8.124.10 Atmospheric Aerosols</v>
      </c>
    </row>
    <row r="2253" spans="1:8" ht="16" x14ac:dyDescent="0.2">
      <c r="A2253" s="3">
        <v>8</v>
      </c>
      <c r="B2253" s="3" t="s">
        <v>2512</v>
      </c>
      <c r="C2253" s="3">
        <v>124</v>
      </c>
      <c r="D2253" s="3" t="s">
        <v>2546</v>
      </c>
      <c r="E2253" s="3">
        <v>552</v>
      </c>
      <c r="F2253" s="3" t="str">
        <f>CONCATENATE(A:A,".",C:C,".",E:E)</f>
        <v>8.124.552</v>
      </c>
      <c r="G2253" s="4" t="s">
        <v>2548</v>
      </c>
      <c r="H2253" s="3" t="str">
        <f>CONCATENATE(Table1[[#This Row],[ID]]," ",Table1[[#This Row],[NEW Micro label]])</f>
        <v>8.124.552 Air Pollution</v>
      </c>
    </row>
    <row r="2254" spans="1:8" ht="16" x14ac:dyDescent="0.2">
      <c r="A2254" s="3">
        <v>8</v>
      </c>
      <c r="B2254" s="3" t="s">
        <v>2512</v>
      </c>
      <c r="C2254" s="3">
        <v>124</v>
      </c>
      <c r="D2254" s="3" t="s">
        <v>2546</v>
      </c>
      <c r="E2254" s="3">
        <v>1636</v>
      </c>
      <c r="F2254" s="3" t="str">
        <f>CONCATENATE(A:A,".",C:C,".",E:E)</f>
        <v>8.124.1636</v>
      </c>
      <c r="G2254" s="4" t="s">
        <v>2549</v>
      </c>
      <c r="H2254" s="3" t="str">
        <f>CONCATENATE(Table1[[#This Row],[ID]]," ",Table1[[#This Row],[NEW Micro label]])</f>
        <v>8.124.1636 Formaldehyde Exposure</v>
      </c>
    </row>
    <row r="2255" spans="1:8" ht="16" x14ac:dyDescent="0.2">
      <c r="A2255" s="3">
        <v>8</v>
      </c>
      <c r="B2255" s="3" t="s">
        <v>2512</v>
      </c>
      <c r="C2255" s="3">
        <v>124</v>
      </c>
      <c r="D2255" s="3" t="s">
        <v>2546</v>
      </c>
      <c r="E2255" s="3">
        <v>1648</v>
      </c>
      <c r="F2255" s="3" t="str">
        <f>CONCATENATE(A:A,".",C:C,".",E:E)</f>
        <v>8.124.1648</v>
      </c>
      <c r="G2255" s="4" t="s">
        <v>2550</v>
      </c>
      <c r="H2255" s="3" t="str">
        <f>CONCATENATE(Table1[[#This Row],[ID]]," ",Table1[[#This Row],[NEW Micro label]])</f>
        <v>8.124.1648 Climate Health Risks</v>
      </c>
    </row>
    <row r="2256" spans="1:8" ht="16" x14ac:dyDescent="0.2">
      <c r="A2256" s="3">
        <v>8</v>
      </c>
      <c r="B2256" s="3" t="s">
        <v>2512</v>
      </c>
      <c r="C2256" s="3">
        <v>124</v>
      </c>
      <c r="D2256" s="3" t="s">
        <v>2546</v>
      </c>
      <c r="E2256" s="3">
        <v>1775</v>
      </c>
      <c r="F2256" s="3" t="str">
        <f>CONCATENATE(A:A,".",C:C,".",E:E)</f>
        <v>8.124.1775</v>
      </c>
      <c r="G2256" s="4" t="s">
        <v>2551</v>
      </c>
      <c r="H2256" s="3" t="str">
        <f>CONCATENATE(Table1[[#This Row],[ID]]," ",Table1[[#This Row],[NEW Micro label]])</f>
        <v>8.124.1775 Greenhouse Gas Dynamics</v>
      </c>
    </row>
    <row r="2257" spans="1:8" ht="16" x14ac:dyDescent="0.2">
      <c r="A2257" s="3">
        <v>8</v>
      </c>
      <c r="B2257" s="3" t="s">
        <v>2512</v>
      </c>
      <c r="C2257" s="3">
        <v>124</v>
      </c>
      <c r="D2257" s="3" t="s">
        <v>2546</v>
      </c>
      <c r="E2257" s="3">
        <v>2044</v>
      </c>
      <c r="F2257" s="3" t="str">
        <f>CONCATENATE(A:A,".",C:C,".",E:E)</f>
        <v>8.124.2044</v>
      </c>
      <c r="G2257" s="4" t="s">
        <v>2552</v>
      </c>
      <c r="H2257" s="3" t="str">
        <f>CONCATENATE(Table1[[#This Row],[ID]]," ",Table1[[#This Row],[NEW Micro label]])</f>
        <v>8.124.2044 Dimethylsulfoniopropionate</v>
      </c>
    </row>
    <row r="2258" spans="1:8" ht="16" x14ac:dyDescent="0.2">
      <c r="A2258" s="3">
        <v>8</v>
      </c>
      <c r="B2258" s="3" t="s">
        <v>2512</v>
      </c>
      <c r="C2258" s="3">
        <v>140</v>
      </c>
      <c r="D2258" s="3" t="s">
        <v>2553</v>
      </c>
      <c r="E2258" s="3">
        <v>450</v>
      </c>
      <c r="F2258" s="3" t="str">
        <f>CONCATENATE(A:A,".",C:C,".",E:E)</f>
        <v>8.140.450</v>
      </c>
      <c r="G2258" s="4" t="s">
        <v>2554</v>
      </c>
      <c r="H2258" s="3" t="str">
        <f>CONCATENATE(Table1[[#This Row],[ID]]," ",Table1[[#This Row],[NEW Micro label]])</f>
        <v>8.140.450 Groundwater Modeling</v>
      </c>
    </row>
    <row r="2259" spans="1:8" ht="16" x14ac:dyDescent="0.2">
      <c r="A2259" s="3">
        <v>8</v>
      </c>
      <c r="B2259" s="3" t="s">
        <v>2512</v>
      </c>
      <c r="C2259" s="3">
        <v>140</v>
      </c>
      <c r="D2259" s="3" t="s">
        <v>2553</v>
      </c>
      <c r="E2259" s="3">
        <v>513</v>
      </c>
      <c r="F2259" s="3" t="str">
        <f>CONCATENATE(A:A,".",C:C,".",E:E)</f>
        <v>8.140.513</v>
      </c>
      <c r="G2259" s="4" t="s">
        <v>2555</v>
      </c>
      <c r="H2259" s="3" t="str">
        <f>CONCATENATE(Table1[[#This Row],[ID]]," ",Table1[[#This Row],[NEW Micro label]])</f>
        <v>8.140.513 Reservoir Dynamics</v>
      </c>
    </row>
    <row r="2260" spans="1:8" ht="16" x14ac:dyDescent="0.2">
      <c r="A2260" s="3">
        <v>8</v>
      </c>
      <c r="B2260" s="3" t="s">
        <v>2512</v>
      </c>
      <c r="C2260" s="3">
        <v>140</v>
      </c>
      <c r="D2260" s="3" t="s">
        <v>2553</v>
      </c>
      <c r="E2260" s="3">
        <v>566</v>
      </c>
      <c r="F2260" s="3" t="str">
        <f>CONCATENATE(A:A,".",C:C,".",E:E)</f>
        <v>8.140.566</v>
      </c>
      <c r="G2260" s="4" t="s">
        <v>2556</v>
      </c>
      <c r="H2260" s="3" t="str">
        <f>CONCATENATE(Table1[[#This Row],[ID]]," ",Table1[[#This Row],[NEW Micro label]])</f>
        <v>8.140.566 Groundwater Geochemistry</v>
      </c>
    </row>
    <row r="2261" spans="1:8" ht="16" x14ac:dyDescent="0.2">
      <c r="A2261" s="3">
        <v>8</v>
      </c>
      <c r="B2261" s="3" t="s">
        <v>2512</v>
      </c>
      <c r="C2261" s="3">
        <v>140</v>
      </c>
      <c r="D2261" s="3" t="s">
        <v>2553</v>
      </c>
      <c r="E2261" s="3">
        <v>718</v>
      </c>
      <c r="F2261" s="3" t="str">
        <f>CONCATENATE(A:A,".",C:C,".",E:E)</f>
        <v>8.140.718</v>
      </c>
      <c r="G2261" s="4" t="s">
        <v>2557</v>
      </c>
      <c r="H2261" s="3" t="str">
        <f>CONCATENATE(Table1[[#This Row],[ID]]," ",Table1[[#This Row],[NEW Micro label]])</f>
        <v>8.140.718 Enhanced Oil Recovery</v>
      </c>
    </row>
    <row r="2262" spans="1:8" ht="16" x14ac:dyDescent="0.2">
      <c r="A2262" s="3">
        <v>8</v>
      </c>
      <c r="B2262" s="3" t="s">
        <v>2512</v>
      </c>
      <c r="C2262" s="3">
        <v>140</v>
      </c>
      <c r="D2262" s="3" t="s">
        <v>2553</v>
      </c>
      <c r="E2262" s="3">
        <v>1260</v>
      </c>
      <c r="F2262" s="3" t="str">
        <f>CONCATENATE(A:A,".",C:C,".",E:E)</f>
        <v>8.140.1260</v>
      </c>
      <c r="G2262" s="4" t="s">
        <v>2558</v>
      </c>
      <c r="H2262" s="3" t="str">
        <f>CONCATENATE(Table1[[#This Row],[ID]]," ",Table1[[#This Row],[NEW Micro label]])</f>
        <v>8.140.1260 Asphaltenes</v>
      </c>
    </row>
    <row r="2263" spans="1:8" ht="16" x14ac:dyDescent="0.2">
      <c r="A2263" s="3">
        <v>8</v>
      </c>
      <c r="B2263" s="3" t="s">
        <v>2512</v>
      </c>
      <c r="C2263" s="3">
        <v>140</v>
      </c>
      <c r="D2263" s="3" t="s">
        <v>2553</v>
      </c>
      <c r="E2263" s="3">
        <v>1869</v>
      </c>
      <c r="F2263" s="3" t="str">
        <f>CONCATENATE(A:A,".",C:C,".",E:E)</f>
        <v>8.140.1869</v>
      </c>
      <c r="G2263" s="4" t="s">
        <v>2559</v>
      </c>
      <c r="H2263" s="3" t="str">
        <f>CONCATENATE(Table1[[#This Row],[ID]]," ",Table1[[#This Row],[NEW Micro label]])</f>
        <v>8.140.1869 Porous Filtration</v>
      </c>
    </row>
    <row r="2264" spans="1:8" ht="16" x14ac:dyDescent="0.2">
      <c r="A2264" s="3">
        <v>8</v>
      </c>
      <c r="B2264" s="3" t="s">
        <v>2512</v>
      </c>
      <c r="C2264" s="3">
        <v>205</v>
      </c>
      <c r="D2264" s="3" t="s">
        <v>2560</v>
      </c>
      <c r="E2264" s="3">
        <v>294</v>
      </c>
      <c r="F2264" s="3" t="str">
        <f>CONCATENATE(A:A,".",C:C,".",E:E)</f>
        <v>8.205.294</v>
      </c>
      <c r="G2264" s="4" t="s">
        <v>2561</v>
      </c>
      <c r="H2264" s="3" t="str">
        <f>CONCATENATE(Table1[[#This Row],[ID]]," ",Table1[[#This Row],[NEW Micro label]])</f>
        <v>8.205.294 Coastal Morphodynamics</v>
      </c>
    </row>
    <row r="2265" spans="1:8" ht="16" x14ac:dyDescent="0.2">
      <c r="A2265" s="3">
        <v>8</v>
      </c>
      <c r="B2265" s="3" t="s">
        <v>2512</v>
      </c>
      <c r="C2265" s="3">
        <v>205</v>
      </c>
      <c r="D2265" s="3" t="s">
        <v>2560</v>
      </c>
      <c r="E2265" s="3">
        <v>814</v>
      </c>
      <c r="F2265" s="3" t="str">
        <f>CONCATENATE(A:A,".",C:C,".",E:E)</f>
        <v>8.205.814</v>
      </c>
      <c r="G2265" s="4" t="s">
        <v>2562</v>
      </c>
      <c r="H2265" s="3" t="str">
        <f>CONCATENATE(Table1[[#This Row],[ID]]," ",Table1[[#This Row],[NEW Micro label]])</f>
        <v>8.205.814 Scour</v>
      </c>
    </row>
    <row r="2266" spans="1:8" ht="16" x14ac:dyDescent="0.2">
      <c r="A2266" s="3">
        <v>8</v>
      </c>
      <c r="B2266" s="3" t="s">
        <v>2512</v>
      </c>
      <c r="C2266" s="3">
        <v>205</v>
      </c>
      <c r="D2266" s="3" t="s">
        <v>2560</v>
      </c>
      <c r="E2266" s="3">
        <v>940</v>
      </c>
      <c r="F2266" s="3" t="str">
        <f>CONCATENATE(A:A,".",C:C,".",E:E)</f>
        <v>8.205.940</v>
      </c>
      <c r="G2266" s="4" t="s">
        <v>2563</v>
      </c>
      <c r="H2266" s="3" t="str">
        <f>CONCATENATE(Table1[[#This Row],[ID]]," ",Table1[[#This Row],[NEW Micro label]])</f>
        <v>8.205.940 Wave-Structure Interaction</v>
      </c>
    </row>
    <row r="2267" spans="1:8" ht="16" x14ac:dyDescent="0.2">
      <c r="A2267" s="3">
        <v>8</v>
      </c>
      <c r="B2267" s="3" t="s">
        <v>2512</v>
      </c>
      <c r="C2267" s="3">
        <v>205</v>
      </c>
      <c r="D2267" s="3" t="s">
        <v>2560</v>
      </c>
      <c r="E2267" s="3">
        <v>2041</v>
      </c>
      <c r="F2267" s="3" t="str">
        <f>CONCATENATE(A:A,".",C:C,".",E:E)</f>
        <v>8.205.2041</v>
      </c>
      <c r="G2267" s="4" t="s">
        <v>2564</v>
      </c>
      <c r="H2267" s="3" t="str">
        <f>CONCATENATE(Table1[[#This Row],[ID]]," ",Table1[[#This Row],[NEW Micro label]])</f>
        <v>8.205.2041 Wind Erosion</v>
      </c>
    </row>
    <row r="2268" spans="1:8" ht="16" x14ac:dyDescent="0.2">
      <c r="A2268" s="3">
        <v>8</v>
      </c>
      <c r="B2268" s="3" t="s">
        <v>2512</v>
      </c>
      <c r="C2268" s="3">
        <v>205</v>
      </c>
      <c r="D2268" s="3" t="s">
        <v>2560</v>
      </c>
      <c r="E2268" s="3">
        <v>2090</v>
      </c>
      <c r="F2268" s="3" t="str">
        <f>CONCATENATE(A:A,".",C:C,".",E:E)</f>
        <v>8.205.2090</v>
      </c>
      <c r="G2268" s="4" t="s">
        <v>2565</v>
      </c>
      <c r="H2268" s="3" t="str">
        <f>CONCATENATE(Table1[[#This Row],[ID]]," ",Table1[[#This Row],[NEW Micro label]])</f>
        <v>8.205.2090 Sloshing</v>
      </c>
    </row>
    <row r="2269" spans="1:8" ht="16" x14ac:dyDescent="0.2">
      <c r="A2269" s="3">
        <v>8</v>
      </c>
      <c r="B2269" s="3" t="s">
        <v>2512</v>
      </c>
      <c r="C2269" s="3">
        <v>205</v>
      </c>
      <c r="D2269" s="3" t="s">
        <v>2560</v>
      </c>
      <c r="E2269" s="3">
        <v>2114</v>
      </c>
      <c r="F2269" s="3" t="str">
        <f>CONCATENATE(A:A,".",C:C,".",E:E)</f>
        <v>8.205.2114</v>
      </c>
      <c r="G2269" s="4" t="s">
        <v>2566</v>
      </c>
      <c r="H2269" s="3" t="str">
        <f>CONCATENATE(Table1[[#This Row],[ID]]," ",Table1[[#This Row],[NEW Micro label]])</f>
        <v>8.205.2114 Hydraulic Flows</v>
      </c>
    </row>
    <row r="2270" spans="1:8" ht="16" x14ac:dyDescent="0.2">
      <c r="A2270" s="3">
        <v>8</v>
      </c>
      <c r="B2270" s="3" t="s">
        <v>2512</v>
      </c>
      <c r="C2270" s="3">
        <v>212</v>
      </c>
      <c r="D2270" s="3" t="s">
        <v>2567</v>
      </c>
      <c r="E2270" s="3">
        <v>547</v>
      </c>
      <c r="F2270" s="3" t="str">
        <f>CONCATENATE(A:A,".",C:C,".",E:E)</f>
        <v>8.212.547</v>
      </c>
      <c r="G2270" s="4" t="s">
        <v>2568</v>
      </c>
      <c r="H2270" s="3" t="str">
        <f>CONCATENATE(Table1[[#This Row],[ID]]," ",Table1[[#This Row],[NEW Micro label]])</f>
        <v>8.212.547 Seismic Inversion</v>
      </c>
    </row>
    <row r="2271" spans="1:8" ht="16" x14ac:dyDescent="0.2">
      <c r="A2271" s="3">
        <v>8</v>
      </c>
      <c r="B2271" s="3" t="s">
        <v>2512</v>
      </c>
      <c r="C2271" s="3">
        <v>212</v>
      </c>
      <c r="D2271" s="3" t="s">
        <v>2567</v>
      </c>
      <c r="E2271" s="3">
        <v>652</v>
      </c>
      <c r="F2271" s="3" t="str">
        <f>CONCATENATE(A:A,".",C:C,".",E:E)</f>
        <v>8.212.652</v>
      </c>
      <c r="G2271" s="4" t="s">
        <v>2569</v>
      </c>
      <c r="H2271" s="3" t="str">
        <f>CONCATENATE(Table1[[#This Row],[ID]]," ",Table1[[#This Row],[NEW Micro label]])</f>
        <v>8.212.652 Geophysical Techniques</v>
      </c>
    </row>
    <row r="2272" spans="1:8" ht="16" x14ac:dyDescent="0.2">
      <c r="A2272" s="3">
        <v>8</v>
      </c>
      <c r="B2272" s="3" t="s">
        <v>2512</v>
      </c>
      <c r="C2272" s="3">
        <v>212</v>
      </c>
      <c r="D2272" s="3" t="s">
        <v>2567</v>
      </c>
      <c r="E2272" s="3">
        <v>1276</v>
      </c>
      <c r="F2272" s="3" t="str">
        <f>CONCATENATE(A:A,".",C:C,".",E:E)</f>
        <v>8.212.1276</v>
      </c>
      <c r="G2272" s="4" t="s">
        <v>2570</v>
      </c>
      <c r="H2272" s="3" t="str">
        <f>CONCATENATE(Table1[[#This Row],[ID]]," ",Table1[[#This Row],[NEW Micro label]])</f>
        <v>8.212.1276 Microwave Imaging</v>
      </c>
    </row>
    <row r="2273" spans="1:8" ht="16" x14ac:dyDescent="0.2">
      <c r="A2273" s="3">
        <v>8</v>
      </c>
      <c r="B2273" s="3" t="s">
        <v>2512</v>
      </c>
      <c r="C2273" s="3">
        <v>212</v>
      </c>
      <c r="D2273" s="3" t="s">
        <v>2567</v>
      </c>
      <c r="E2273" s="3">
        <v>1368</v>
      </c>
      <c r="F2273" s="3" t="str">
        <f>CONCATENATE(A:A,".",C:C,".",E:E)</f>
        <v>8.212.1368</v>
      </c>
      <c r="G2273" s="4" t="s">
        <v>2571</v>
      </c>
      <c r="H2273" s="3" t="str">
        <f>CONCATENATE(Table1[[#This Row],[ID]]," ",Table1[[#This Row],[NEW Micro label]])</f>
        <v>8.212.1368 Underwater Acoustic Communication</v>
      </c>
    </row>
    <row r="2274" spans="1:8" ht="16" x14ac:dyDescent="0.2">
      <c r="A2274" s="3">
        <v>8</v>
      </c>
      <c r="B2274" s="3" t="s">
        <v>2512</v>
      </c>
      <c r="C2274" s="3">
        <v>212</v>
      </c>
      <c r="D2274" s="3" t="s">
        <v>2567</v>
      </c>
      <c r="E2274" s="3">
        <v>1753</v>
      </c>
      <c r="F2274" s="3" t="str">
        <f>CONCATENATE(A:A,".",C:C,".",E:E)</f>
        <v>8.212.1753</v>
      </c>
      <c r="G2274" s="4" t="s">
        <v>2572</v>
      </c>
      <c r="H2274" s="3" t="str">
        <f>CONCATENATE(Table1[[#This Row],[ID]]," ",Table1[[#This Row],[NEW Micro label]])</f>
        <v>8.212.1753 Electrical Impedance Tomography</v>
      </c>
    </row>
    <row r="2275" spans="1:8" ht="16" x14ac:dyDescent="0.2">
      <c r="A2275" s="3">
        <v>8</v>
      </c>
      <c r="B2275" s="3" t="s">
        <v>2512</v>
      </c>
      <c r="C2275" s="3">
        <v>242</v>
      </c>
      <c r="D2275" s="3" t="s">
        <v>2573</v>
      </c>
      <c r="E2275" s="3">
        <v>700</v>
      </c>
      <c r="F2275" s="3" t="str">
        <f>CONCATENATE(A:A,".",C:C,".",E:E)</f>
        <v>8.242.700</v>
      </c>
      <c r="G2275" s="4" t="s">
        <v>2574</v>
      </c>
      <c r="H2275" s="3" t="str">
        <f>CONCATENATE(Table1[[#This Row],[ID]]," ",Table1[[#This Row],[NEW Micro label]])</f>
        <v>8.242.700 Radon Hazards</v>
      </c>
    </row>
    <row r="2276" spans="1:8" ht="16" x14ac:dyDescent="0.2">
      <c r="A2276" s="3">
        <v>8</v>
      </c>
      <c r="B2276" s="3" t="s">
        <v>2512</v>
      </c>
      <c r="C2276" s="3">
        <v>242</v>
      </c>
      <c r="D2276" s="3" t="s">
        <v>2573</v>
      </c>
      <c r="E2276" s="3">
        <v>893</v>
      </c>
      <c r="F2276" s="3" t="str">
        <f>CONCATENATE(A:A,".",C:C,".",E:E)</f>
        <v>8.242.893</v>
      </c>
      <c r="G2276" s="4" t="s">
        <v>2575</v>
      </c>
      <c r="H2276" s="3" t="str">
        <f>CONCATENATE(Table1[[#This Row],[ID]]," ",Table1[[#This Row],[NEW Micro label]])</f>
        <v>8.242.893 Radioactive Contamination</v>
      </c>
    </row>
    <row r="2277" spans="1:8" ht="16" x14ac:dyDescent="0.2">
      <c r="A2277" s="3">
        <v>8</v>
      </c>
      <c r="B2277" s="3" t="s">
        <v>2512</v>
      </c>
      <c r="C2277" s="3">
        <v>242</v>
      </c>
      <c r="D2277" s="3" t="s">
        <v>2573</v>
      </c>
      <c r="E2277" s="3">
        <v>1362</v>
      </c>
      <c r="F2277" s="3" t="str">
        <f>CONCATENATE(A:A,".",C:C,".",E:E)</f>
        <v>8.242.1362</v>
      </c>
      <c r="G2277" s="4" t="s">
        <v>2576</v>
      </c>
      <c r="H2277" s="3" t="str">
        <f>CONCATENATE(Table1[[#This Row],[ID]]," ",Table1[[#This Row],[NEW Micro label]])</f>
        <v>8.242.1362 Uranium Chemistry</v>
      </c>
    </row>
    <row r="2278" spans="1:8" ht="16" x14ac:dyDescent="0.2">
      <c r="A2278" s="3">
        <v>8</v>
      </c>
      <c r="B2278" s="3" t="s">
        <v>2512</v>
      </c>
      <c r="C2278" s="3">
        <v>242</v>
      </c>
      <c r="D2278" s="3" t="s">
        <v>2573</v>
      </c>
      <c r="E2278" s="3">
        <v>2247</v>
      </c>
      <c r="F2278" s="3" t="str">
        <f>CONCATENATE(A:A,".",C:C,".",E:E)</f>
        <v>8.242.2247</v>
      </c>
      <c r="G2278" s="4" t="s">
        <v>2577</v>
      </c>
      <c r="H2278" s="3" t="str">
        <f>CONCATENATE(Table1[[#This Row],[ID]]," ",Table1[[#This Row],[NEW Micro label]])</f>
        <v>8.242.2247 Tritium Management</v>
      </c>
    </row>
    <row r="2279" spans="1:8" ht="16" x14ac:dyDescent="0.2">
      <c r="A2279" s="3">
        <v>8</v>
      </c>
      <c r="B2279" s="3" t="s">
        <v>2512</v>
      </c>
      <c r="C2279" s="3">
        <v>242</v>
      </c>
      <c r="D2279" s="3" t="s">
        <v>2573</v>
      </c>
      <c r="E2279" s="3">
        <v>2399</v>
      </c>
      <c r="F2279" s="3" t="str">
        <f>CONCATENATE(A:A,".",C:C,".",E:E)</f>
        <v>8.242.2399</v>
      </c>
      <c r="G2279" s="4" t="s">
        <v>2578</v>
      </c>
      <c r="H2279" s="3" t="str">
        <f>CONCATENATE(Table1[[#This Row],[ID]]," ",Table1[[#This Row],[NEW Micro label]])</f>
        <v>8.242.2399 Radionuclide Standardization</v>
      </c>
    </row>
    <row r="2280" spans="1:8" ht="16" x14ac:dyDescent="0.2">
      <c r="A2280" s="3">
        <v>8</v>
      </c>
      <c r="B2280" s="3" t="s">
        <v>2512</v>
      </c>
      <c r="C2280" s="3">
        <v>283</v>
      </c>
      <c r="D2280" s="3" t="s">
        <v>2579</v>
      </c>
      <c r="E2280" s="3">
        <v>978</v>
      </c>
      <c r="F2280" s="3" t="str">
        <f>CONCATENATE(A:A,".",C:C,".",E:E)</f>
        <v>8.283.978</v>
      </c>
      <c r="G2280" s="4" t="s">
        <v>2579</v>
      </c>
      <c r="H2280" s="3" t="str">
        <f>CONCATENATE(Table1[[#This Row],[ID]]," ",Table1[[#This Row],[NEW Micro label]])</f>
        <v>8.283.978 Archaeometry</v>
      </c>
    </row>
    <row r="2281" spans="1:8" ht="16" x14ac:dyDescent="0.2">
      <c r="A2281" s="3">
        <v>8</v>
      </c>
      <c r="B2281" s="3" t="s">
        <v>2512</v>
      </c>
      <c r="C2281" s="3">
        <v>283</v>
      </c>
      <c r="D2281" s="3" t="s">
        <v>2579</v>
      </c>
      <c r="E2281" s="3">
        <v>1603</v>
      </c>
      <c r="F2281" s="3" t="str">
        <f>CONCATENATE(A:A,".",C:C,".",E:E)</f>
        <v>8.283.1603</v>
      </c>
      <c r="G2281" s="4" t="s">
        <v>2580</v>
      </c>
      <c r="H2281" s="3" t="str">
        <f>CONCATENATE(Table1[[#This Row],[ID]]," ",Table1[[#This Row],[NEW Micro label]])</f>
        <v>8.283.1603 Biodeterioration</v>
      </c>
    </row>
    <row r="2282" spans="1:8" ht="16" x14ac:dyDescent="0.2">
      <c r="A2282" s="3">
        <v>8</v>
      </c>
      <c r="B2282" s="3" t="s">
        <v>2512</v>
      </c>
      <c r="C2282" s="3">
        <v>283</v>
      </c>
      <c r="D2282" s="3" t="s">
        <v>2579</v>
      </c>
      <c r="E2282" s="3">
        <v>2250</v>
      </c>
      <c r="F2282" s="3" t="str">
        <f>CONCATENATE(A:A,".",C:C,".",E:E)</f>
        <v>8.283.2250</v>
      </c>
      <c r="G2282" s="4" t="s">
        <v>2581</v>
      </c>
      <c r="H2282" s="3" t="str">
        <f>CONCATENATE(Table1[[#This Row],[ID]]," ",Table1[[#This Row],[NEW Micro label]])</f>
        <v>8.283.2250 Maritime Archaeology</v>
      </c>
    </row>
    <row r="2283" spans="1:8" ht="16" x14ac:dyDescent="0.2">
      <c r="A2283" s="3">
        <v>8</v>
      </c>
      <c r="B2283" s="3" t="s">
        <v>2512</v>
      </c>
      <c r="C2283" s="3">
        <v>292</v>
      </c>
      <c r="D2283" s="3" t="s">
        <v>2582</v>
      </c>
      <c r="E2283" s="3">
        <v>889</v>
      </c>
      <c r="F2283" s="3" t="str">
        <f>CONCATENATE(A:A,".",C:C,".",E:E)</f>
        <v>8.292.889</v>
      </c>
      <c r="G2283" s="4" t="s">
        <v>2583</v>
      </c>
      <c r="H2283" s="3" t="str">
        <f>CONCATENATE(Table1[[#This Row],[ID]]," ",Table1[[#This Row],[NEW Micro label]])</f>
        <v>8.292.889 Precise Point Positioning</v>
      </c>
    </row>
    <row r="2284" spans="1:8" ht="16" x14ac:dyDescent="0.2">
      <c r="A2284" s="3">
        <v>8</v>
      </c>
      <c r="B2284" s="3" t="s">
        <v>2512</v>
      </c>
      <c r="C2284" s="3">
        <v>292</v>
      </c>
      <c r="D2284" s="3" t="s">
        <v>2582</v>
      </c>
      <c r="E2284" s="3">
        <v>1980</v>
      </c>
      <c r="F2284" s="3" t="str">
        <f>CONCATENATE(A:A,".",C:C,".",E:E)</f>
        <v>8.292.1980</v>
      </c>
      <c r="G2284" s="4" t="s">
        <v>2584</v>
      </c>
      <c r="H2284" s="3" t="str">
        <f>CONCATENATE(Table1[[#This Row],[ID]]," ",Table1[[#This Row],[NEW Micro label]])</f>
        <v>8.292.1980 Orthogonal Frequency Division Multiplexing</v>
      </c>
    </row>
    <row r="2285" spans="1:8" ht="16" x14ac:dyDescent="0.2">
      <c r="A2285" s="3">
        <v>8</v>
      </c>
      <c r="B2285" s="3" t="s">
        <v>2512</v>
      </c>
      <c r="C2285" s="3">
        <v>292</v>
      </c>
      <c r="D2285" s="3" t="s">
        <v>2582</v>
      </c>
      <c r="E2285" s="3">
        <v>2560</v>
      </c>
      <c r="F2285" s="3" t="str">
        <f>CONCATENATE(A:A,".",C:C,".",E:E)</f>
        <v>8.292.2560</v>
      </c>
      <c r="G2285" s="4" t="s">
        <v>2585</v>
      </c>
      <c r="H2285" s="3" t="str">
        <f>CONCATENATE(Table1[[#This Row],[ID]]," ",Table1[[#This Row],[NEW Micro label]])</f>
        <v>8.292.2560 Layered Division Multiplexing</v>
      </c>
    </row>
    <row r="2286" spans="1:8" ht="16" x14ac:dyDescent="0.2">
      <c r="A2286" s="3">
        <v>8</v>
      </c>
      <c r="B2286" s="3" t="s">
        <v>2512</v>
      </c>
      <c r="C2286" s="3">
        <v>292</v>
      </c>
      <c r="D2286" s="3" t="s">
        <v>2582</v>
      </c>
      <c r="E2286" s="3">
        <v>2770</v>
      </c>
      <c r="F2286" s="3" t="str">
        <f>CONCATENATE(A:A,".",C:C,".",E:E)</f>
        <v>8.292.2770</v>
      </c>
      <c r="G2286" s="4" t="s">
        <v>2586</v>
      </c>
      <c r="H2286" s="3" t="str">
        <f>CONCATENATE(Table1[[#This Row],[ID]]," ",Table1[[#This Row],[NEW Micro label]])</f>
        <v>8.292.2770 Ultra Wideband</v>
      </c>
    </row>
    <row r="2287" spans="1:8" ht="16" x14ac:dyDescent="0.2">
      <c r="A2287" s="3">
        <v>8</v>
      </c>
      <c r="B2287" s="3" t="s">
        <v>2512</v>
      </c>
      <c r="C2287" s="3">
        <v>305</v>
      </c>
      <c r="D2287" s="3" t="s">
        <v>2587</v>
      </c>
      <c r="E2287" s="3">
        <v>1035</v>
      </c>
      <c r="F2287" s="3" t="str">
        <f>CONCATENATE(A:A,".",C:C,".",E:E)</f>
        <v>8.305.1035</v>
      </c>
      <c r="G2287" s="4" t="s">
        <v>2588</v>
      </c>
      <c r="H2287" s="3" t="str">
        <f>CONCATENATE(Table1[[#This Row],[ID]]," ",Table1[[#This Row],[NEW Micro label]])</f>
        <v>8.305.1035 Vertebrate Paleontology</v>
      </c>
    </row>
    <row r="2288" spans="1:8" ht="16" x14ac:dyDescent="0.2">
      <c r="A2288" s="3">
        <v>8</v>
      </c>
      <c r="B2288" s="3" t="s">
        <v>2512</v>
      </c>
      <c r="C2288" s="3">
        <v>312</v>
      </c>
      <c r="D2288" s="3" t="s">
        <v>2589</v>
      </c>
      <c r="E2288" s="3">
        <v>1202</v>
      </c>
      <c r="F2288" s="3" t="str">
        <f>CONCATENATE(A:A,".",C:C,".",E:E)</f>
        <v>8.312.1202</v>
      </c>
      <c r="G2288" s="4" t="s">
        <v>2590</v>
      </c>
      <c r="H2288" s="3" t="str">
        <f>CONCATENATE(Table1[[#This Row],[ID]]," ",Table1[[#This Row],[NEW Micro label]])</f>
        <v>8.312.1202 Gas Hydrate</v>
      </c>
    </row>
    <row r="2289" spans="1:8" ht="16" x14ac:dyDescent="0.2">
      <c r="A2289" s="3">
        <v>9</v>
      </c>
      <c r="B2289" s="3" t="s">
        <v>2591</v>
      </c>
      <c r="C2289" s="3">
        <v>28</v>
      </c>
      <c r="D2289" s="3" t="s">
        <v>2592</v>
      </c>
      <c r="E2289" s="3">
        <v>246</v>
      </c>
      <c r="F2289" s="3" t="str">
        <f>CONCATENATE(A:A,".",C:C,".",E:E)</f>
        <v>9.28.246</v>
      </c>
      <c r="G2289" s="4" t="s">
        <v>2593</v>
      </c>
      <c r="H2289" s="3" t="str">
        <f>CONCATENATE(Table1[[#This Row],[ID]]," ",Table1[[#This Row],[NEW Micro label]])</f>
        <v>9.28.246 Algebraic Geometry</v>
      </c>
    </row>
    <row r="2290" spans="1:8" ht="16" x14ac:dyDescent="0.2">
      <c r="A2290" s="3">
        <v>9</v>
      </c>
      <c r="B2290" s="3" t="s">
        <v>2591</v>
      </c>
      <c r="C2290" s="3">
        <v>28</v>
      </c>
      <c r="D2290" s="3" t="s">
        <v>2592</v>
      </c>
      <c r="E2290" s="3">
        <v>327</v>
      </c>
      <c r="F2290" s="3" t="str">
        <f>CONCATENATE(A:A,".",C:C,".",E:E)</f>
        <v>9.28.327</v>
      </c>
      <c r="G2290" s="4" t="s">
        <v>2594</v>
      </c>
      <c r="H2290" s="3" t="str">
        <f>CONCATENATE(Table1[[#This Row],[ID]]," ",Table1[[#This Row],[NEW Micro label]])</f>
        <v>9.28.327 Arithmetic Geometry</v>
      </c>
    </row>
    <row r="2291" spans="1:8" ht="16" x14ac:dyDescent="0.2">
      <c r="A2291" s="3">
        <v>9</v>
      </c>
      <c r="B2291" s="3" t="s">
        <v>2591</v>
      </c>
      <c r="C2291" s="3">
        <v>28</v>
      </c>
      <c r="D2291" s="3" t="s">
        <v>2592</v>
      </c>
      <c r="E2291" s="3">
        <v>500</v>
      </c>
      <c r="F2291" s="3" t="str">
        <f>CONCATENATE(A:A,".",C:C,".",E:E)</f>
        <v>9.28.500</v>
      </c>
      <c r="G2291" s="4" t="s">
        <v>2595</v>
      </c>
      <c r="H2291" s="3" t="str">
        <f>CONCATENATE(Table1[[#This Row],[ID]]," ",Table1[[#This Row],[NEW Micro label]])</f>
        <v>9.28.500 Geometric Group Theory</v>
      </c>
    </row>
    <row r="2292" spans="1:8" ht="16" x14ac:dyDescent="0.2">
      <c r="A2292" s="3">
        <v>9</v>
      </c>
      <c r="B2292" s="3" t="s">
        <v>2591</v>
      </c>
      <c r="C2292" s="3">
        <v>28</v>
      </c>
      <c r="D2292" s="3" t="s">
        <v>2592</v>
      </c>
      <c r="E2292" s="3">
        <v>534</v>
      </c>
      <c r="F2292" s="3" t="str">
        <f>CONCATENATE(A:A,".",C:C,".",E:E)</f>
        <v>9.28.534</v>
      </c>
      <c r="G2292" s="4" t="s">
        <v>2596</v>
      </c>
      <c r="H2292" s="3" t="str">
        <f>CONCATENATE(Table1[[#This Row],[ID]]," ",Table1[[#This Row],[NEW Micro label]])</f>
        <v>9.28.534 Dynamical Systems</v>
      </c>
    </row>
    <row r="2293" spans="1:8" ht="16" x14ac:dyDescent="0.2">
      <c r="A2293" s="3">
        <v>9</v>
      </c>
      <c r="B2293" s="3" t="s">
        <v>2591</v>
      </c>
      <c r="C2293" s="3">
        <v>28</v>
      </c>
      <c r="D2293" s="3" t="s">
        <v>2592</v>
      </c>
      <c r="E2293" s="3">
        <v>675</v>
      </c>
      <c r="F2293" s="3" t="str">
        <f>CONCATENATE(A:A,".",C:C,".",E:E)</f>
        <v>9.28.675</v>
      </c>
      <c r="G2293" s="4" t="s">
        <v>2597</v>
      </c>
      <c r="H2293" s="3" t="str">
        <f>CONCATENATE(Table1[[#This Row],[ID]]," ",Table1[[#This Row],[NEW Micro label]])</f>
        <v>9.28.675 Finite Group Theory</v>
      </c>
    </row>
    <row r="2294" spans="1:8" ht="16" x14ac:dyDescent="0.2">
      <c r="A2294" s="3">
        <v>9</v>
      </c>
      <c r="B2294" s="3" t="s">
        <v>2591</v>
      </c>
      <c r="C2294" s="3">
        <v>28</v>
      </c>
      <c r="D2294" s="3" t="s">
        <v>2592</v>
      </c>
      <c r="E2294" s="3">
        <v>680</v>
      </c>
      <c r="F2294" s="3" t="str">
        <f>CONCATENATE(A:A,".",C:C,".",E:E)</f>
        <v>9.28.680</v>
      </c>
      <c r="G2294" s="4" t="s">
        <v>2598</v>
      </c>
      <c r="H2294" s="3" t="str">
        <f>CONCATENATE(Table1[[#This Row],[ID]]," ",Table1[[#This Row],[NEW Micro label]])</f>
        <v>9.28.680 Representation Theory</v>
      </c>
    </row>
    <row r="2295" spans="1:8" ht="16" x14ac:dyDescent="0.2">
      <c r="A2295" s="3">
        <v>9</v>
      </c>
      <c r="B2295" s="3" t="s">
        <v>2591</v>
      </c>
      <c r="C2295" s="3">
        <v>28</v>
      </c>
      <c r="D2295" s="3" t="s">
        <v>2592</v>
      </c>
      <c r="E2295" s="3">
        <v>729</v>
      </c>
      <c r="F2295" s="3" t="str">
        <f>CONCATENATE(A:A,".",C:C,".",E:E)</f>
        <v>9.28.729</v>
      </c>
      <c r="G2295" s="4" t="s">
        <v>2599</v>
      </c>
      <c r="H2295" s="3" t="str">
        <f>CONCATENATE(Table1[[#This Row],[ID]]," ",Table1[[#This Row],[NEW Micro label]])</f>
        <v>9.28.729 Ring Theory</v>
      </c>
    </row>
    <row r="2296" spans="1:8" ht="16" x14ac:dyDescent="0.2">
      <c r="A2296" s="3">
        <v>9</v>
      </c>
      <c r="B2296" s="3" t="s">
        <v>2591</v>
      </c>
      <c r="C2296" s="3">
        <v>28</v>
      </c>
      <c r="D2296" s="3" t="s">
        <v>2592</v>
      </c>
      <c r="E2296" s="3">
        <v>886</v>
      </c>
      <c r="F2296" s="3" t="str">
        <f>CONCATENATE(A:A,".",C:C,".",E:E)</f>
        <v>9.28.886</v>
      </c>
      <c r="G2296" s="4" t="s">
        <v>2600</v>
      </c>
      <c r="H2296" s="3" t="str">
        <f>CONCATENATE(Table1[[#This Row],[ID]]," ",Table1[[#This Row],[NEW Micro label]])</f>
        <v>9.28.886 Operator Algebras</v>
      </c>
    </row>
    <row r="2297" spans="1:8" ht="16" x14ac:dyDescent="0.2">
      <c r="A2297" s="3">
        <v>9</v>
      </c>
      <c r="B2297" s="3" t="s">
        <v>2591</v>
      </c>
      <c r="C2297" s="3">
        <v>28</v>
      </c>
      <c r="D2297" s="3" t="s">
        <v>2592</v>
      </c>
      <c r="E2297" s="3">
        <v>947</v>
      </c>
      <c r="F2297" s="3" t="str">
        <f>CONCATENATE(A:A,".",C:C,".",E:E)</f>
        <v>9.28.947</v>
      </c>
      <c r="G2297" s="4" t="s">
        <v>2601</v>
      </c>
      <c r="H2297" s="3" t="str">
        <f>CONCATENATE(Table1[[#This Row],[ID]]," ",Table1[[#This Row],[NEW Micro label]])</f>
        <v>9.28.947 Algebraic Topology</v>
      </c>
    </row>
    <row r="2298" spans="1:8" ht="16" x14ac:dyDescent="0.2">
      <c r="A2298" s="3">
        <v>9</v>
      </c>
      <c r="B2298" s="3" t="s">
        <v>2591</v>
      </c>
      <c r="C2298" s="3">
        <v>28</v>
      </c>
      <c r="D2298" s="3" t="s">
        <v>2592</v>
      </c>
      <c r="E2298" s="3">
        <v>1029</v>
      </c>
      <c r="F2298" s="3" t="str">
        <f>CONCATENATE(A:A,".",C:C,".",E:E)</f>
        <v>9.28.1029</v>
      </c>
      <c r="G2298" s="4" t="s">
        <v>2602</v>
      </c>
      <c r="H2298" s="3" t="str">
        <f>CONCATENATE(Table1[[#This Row],[ID]]," ",Table1[[#This Row],[NEW Micro label]])</f>
        <v>9.28.1029 Quantum Groups</v>
      </c>
    </row>
    <row r="2299" spans="1:8" ht="16" x14ac:dyDescent="0.2">
      <c r="A2299" s="3">
        <v>9</v>
      </c>
      <c r="B2299" s="3" t="s">
        <v>2591</v>
      </c>
      <c r="C2299" s="3">
        <v>28</v>
      </c>
      <c r="D2299" s="3" t="s">
        <v>2592</v>
      </c>
      <c r="E2299" s="3">
        <v>1228</v>
      </c>
      <c r="F2299" s="3" t="str">
        <f>CONCATENATE(A:A,".",C:C,".",E:E)</f>
        <v>9.28.1228</v>
      </c>
      <c r="G2299" s="4" t="s">
        <v>2603</v>
      </c>
      <c r="H2299" s="3" t="str">
        <f>CONCATENATE(Table1[[#This Row],[ID]]," ",Table1[[#This Row],[NEW Micro label]])</f>
        <v>9.28.1228 Combinatorial Polynomials</v>
      </c>
    </row>
    <row r="2300" spans="1:8" ht="16" x14ac:dyDescent="0.2">
      <c r="A2300" s="3">
        <v>9</v>
      </c>
      <c r="B2300" s="3" t="s">
        <v>2591</v>
      </c>
      <c r="C2300" s="3">
        <v>28</v>
      </c>
      <c r="D2300" s="3" t="s">
        <v>2592</v>
      </c>
      <c r="E2300" s="3">
        <v>1639</v>
      </c>
      <c r="F2300" s="3" t="str">
        <f>CONCATENATE(A:A,".",C:C,".",E:E)</f>
        <v>9.28.1639</v>
      </c>
      <c r="G2300" s="4" t="s">
        <v>2604</v>
      </c>
      <c r="H2300" s="3" t="str">
        <f>CONCATENATE(Table1[[#This Row],[ID]]," ",Table1[[#This Row],[NEW Micro label]])</f>
        <v>9.28.1639 Lie Algebras</v>
      </c>
    </row>
    <row r="2301" spans="1:8" ht="16" x14ac:dyDescent="0.2">
      <c r="A2301" s="3">
        <v>9</v>
      </c>
      <c r="B2301" s="3" t="s">
        <v>2591</v>
      </c>
      <c r="C2301" s="3">
        <v>28</v>
      </c>
      <c r="D2301" s="3" t="s">
        <v>2592</v>
      </c>
      <c r="E2301" s="3">
        <v>2116</v>
      </c>
      <c r="F2301" s="3" t="str">
        <f>CONCATENATE(A:A,".",C:C,".",E:E)</f>
        <v>9.28.2116</v>
      </c>
      <c r="G2301" s="4" t="s">
        <v>2605</v>
      </c>
      <c r="H2301" s="3" t="str">
        <f>CONCATENATE(Table1[[#This Row],[ID]]," ",Table1[[#This Row],[NEW Micro label]])</f>
        <v>9.28.2116 O-Minimal Structures</v>
      </c>
    </row>
    <row r="2302" spans="1:8" ht="16" x14ac:dyDescent="0.2">
      <c r="A2302" s="3">
        <v>9</v>
      </c>
      <c r="B2302" s="3" t="s">
        <v>2591</v>
      </c>
      <c r="C2302" s="3">
        <v>50</v>
      </c>
      <c r="D2302" s="3" t="s">
        <v>2606</v>
      </c>
      <c r="E2302" s="3">
        <v>276</v>
      </c>
      <c r="F2302" s="3" t="str">
        <f>CONCATENATE(A:A,".",C:C,".",E:E)</f>
        <v>9.50.276</v>
      </c>
      <c r="G2302" s="4" t="s">
        <v>2607</v>
      </c>
      <c r="H2302" s="3" t="str">
        <f>CONCATENATE(Table1[[#This Row],[ID]]," ",Table1[[#This Row],[NEW Micro label]])</f>
        <v>9.50.276 Positive Solutions</v>
      </c>
    </row>
    <row r="2303" spans="1:8" ht="16" x14ac:dyDescent="0.2">
      <c r="A2303" s="3">
        <v>9</v>
      </c>
      <c r="B2303" s="3" t="s">
        <v>2591</v>
      </c>
      <c r="C2303" s="3">
        <v>50</v>
      </c>
      <c r="D2303" s="3" t="s">
        <v>2606</v>
      </c>
      <c r="E2303" s="3">
        <v>372</v>
      </c>
      <c r="F2303" s="3" t="str">
        <f>CONCATENATE(A:A,".",C:C,".",E:E)</f>
        <v>9.50.372</v>
      </c>
      <c r="G2303" s="4" t="s">
        <v>2608</v>
      </c>
      <c r="H2303" s="3" t="str">
        <f>CONCATENATE(Table1[[#This Row],[ID]]," ",Table1[[#This Row],[NEW Micro label]])</f>
        <v>9.50.372 Stochastic Processes</v>
      </c>
    </row>
    <row r="2304" spans="1:8" ht="16" x14ac:dyDescent="0.2">
      <c r="A2304" s="3">
        <v>9</v>
      </c>
      <c r="B2304" s="3" t="s">
        <v>2591</v>
      </c>
      <c r="C2304" s="3">
        <v>50</v>
      </c>
      <c r="D2304" s="3" t="s">
        <v>2606</v>
      </c>
      <c r="E2304" s="3">
        <v>415</v>
      </c>
      <c r="F2304" s="3" t="str">
        <f>CONCATENATE(A:A,".",C:C,".",E:E)</f>
        <v>9.50.415</v>
      </c>
      <c r="G2304" s="4" t="s">
        <v>2609</v>
      </c>
      <c r="H2304" s="3" t="str">
        <f>CONCATENATE(Table1[[#This Row],[ID]]," ",Table1[[#This Row],[NEW Micro label]])</f>
        <v>9.50.415 Harmonic Maps</v>
      </c>
    </row>
    <row r="2305" spans="1:8" ht="16" x14ac:dyDescent="0.2">
      <c r="A2305" s="3">
        <v>9</v>
      </c>
      <c r="B2305" s="3" t="s">
        <v>2591</v>
      </c>
      <c r="C2305" s="3">
        <v>50</v>
      </c>
      <c r="D2305" s="3" t="s">
        <v>2606</v>
      </c>
      <c r="E2305" s="3">
        <v>649</v>
      </c>
      <c r="F2305" s="3" t="str">
        <f>CONCATENATE(A:A,".",C:C,".",E:E)</f>
        <v>9.50.649</v>
      </c>
      <c r="G2305" s="4" t="s">
        <v>2610</v>
      </c>
      <c r="H2305" s="3" t="str">
        <f>CONCATENATE(Table1[[#This Row],[ID]]," ",Table1[[#This Row],[NEW Micro label]])</f>
        <v>9.50.649 BMO</v>
      </c>
    </row>
    <row r="2306" spans="1:8" ht="16" x14ac:dyDescent="0.2">
      <c r="A2306" s="3">
        <v>9</v>
      </c>
      <c r="B2306" s="3" t="s">
        <v>2591</v>
      </c>
      <c r="C2306" s="3">
        <v>50</v>
      </c>
      <c r="D2306" s="3" t="s">
        <v>2606</v>
      </c>
      <c r="E2306" s="3">
        <v>736</v>
      </c>
      <c r="F2306" s="3" t="str">
        <f>CONCATENATE(A:A,".",C:C,".",E:E)</f>
        <v>9.50.736</v>
      </c>
      <c r="G2306" s="4" t="s">
        <v>2611</v>
      </c>
      <c r="H2306" s="3" t="str">
        <f>CONCATENATE(Table1[[#This Row],[ID]]," ",Table1[[#This Row],[NEW Micro label]])</f>
        <v>9.50.736 Boundary Control</v>
      </c>
    </row>
    <row r="2307" spans="1:8" ht="16" x14ac:dyDescent="0.2">
      <c r="A2307" s="3">
        <v>9</v>
      </c>
      <c r="B2307" s="3" t="s">
        <v>2591</v>
      </c>
      <c r="C2307" s="3">
        <v>50</v>
      </c>
      <c r="D2307" s="3" t="s">
        <v>2606</v>
      </c>
      <c r="E2307" s="3">
        <v>1018</v>
      </c>
      <c r="F2307" s="3" t="str">
        <f>CONCATENATE(A:A,".",C:C,".",E:E)</f>
        <v>9.50.1018</v>
      </c>
      <c r="G2307" s="4" t="s">
        <v>2612</v>
      </c>
      <c r="H2307" s="3" t="str">
        <f>CONCATENATE(Table1[[#This Row],[ID]]," ",Table1[[#This Row],[NEW Micro label]])</f>
        <v>9.50.1018 Navier-Stokes Equations</v>
      </c>
    </row>
    <row r="2308" spans="1:8" ht="16" x14ac:dyDescent="0.2">
      <c r="A2308" s="3">
        <v>9</v>
      </c>
      <c r="B2308" s="3" t="s">
        <v>2591</v>
      </c>
      <c r="C2308" s="3">
        <v>50</v>
      </c>
      <c r="D2308" s="3" t="s">
        <v>2606</v>
      </c>
      <c r="E2308" s="3">
        <v>1025</v>
      </c>
      <c r="F2308" s="3" t="str">
        <f>CONCATENATE(A:A,".",C:C,".",E:E)</f>
        <v>9.50.1025</v>
      </c>
      <c r="G2308" s="4" t="s">
        <v>2613</v>
      </c>
      <c r="H2308" s="3" t="str">
        <f>CONCATENATE(Table1[[#This Row],[ID]]," ",Table1[[#This Row],[NEW Micro label]])</f>
        <v>9.50.1025 Operator Theory</v>
      </c>
    </row>
    <row r="2309" spans="1:8" ht="16" x14ac:dyDescent="0.2">
      <c r="A2309" s="3">
        <v>9</v>
      </c>
      <c r="B2309" s="3" t="s">
        <v>2591</v>
      </c>
      <c r="C2309" s="3">
        <v>50</v>
      </c>
      <c r="D2309" s="3" t="s">
        <v>2606</v>
      </c>
      <c r="E2309" s="3">
        <v>1056</v>
      </c>
      <c r="F2309" s="3" t="str">
        <f>CONCATENATE(A:A,".",C:C,".",E:E)</f>
        <v>9.50.1056</v>
      </c>
      <c r="G2309" s="4" t="s">
        <v>2614</v>
      </c>
      <c r="H2309" s="3" t="str">
        <f>CONCATENATE(Table1[[#This Row],[ID]]," ",Table1[[#This Row],[NEW Micro label]])</f>
        <v>9.50.1056 Schrodinger Operator</v>
      </c>
    </row>
    <row r="2310" spans="1:8" ht="16" x14ac:dyDescent="0.2">
      <c r="A2310" s="3">
        <v>9</v>
      </c>
      <c r="B2310" s="3" t="s">
        <v>2591</v>
      </c>
      <c r="C2310" s="3">
        <v>50</v>
      </c>
      <c r="D2310" s="3" t="s">
        <v>2606</v>
      </c>
      <c r="E2310" s="3">
        <v>1224</v>
      </c>
      <c r="F2310" s="3" t="str">
        <f>CONCATENATE(A:A,".",C:C,".",E:E)</f>
        <v>9.50.1224</v>
      </c>
      <c r="G2310" s="4" t="s">
        <v>2615</v>
      </c>
      <c r="H2310" s="3" t="str">
        <f>CONCATENATE(Table1[[#This Row],[ID]]," ",Table1[[#This Row],[NEW Micro label]])</f>
        <v>9.50.1224 Banach Space</v>
      </c>
    </row>
    <row r="2311" spans="1:8" ht="16" x14ac:dyDescent="0.2">
      <c r="A2311" s="3">
        <v>9</v>
      </c>
      <c r="B2311" s="3" t="s">
        <v>2591</v>
      </c>
      <c r="C2311" s="3">
        <v>50</v>
      </c>
      <c r="D2311" s="3" t="s">
        <v>2606</v>
      </c>
      <c r="E2311" s="3">
        <v>1470</v>
      </c>
      <c r="F2311" s="3" t="str">
        <f>CONCATENATE(A:A,".",C:C,".",E:E)</f>
        <v>9.50.1470</v>
      </c>
      <c r="G2311" s="4" t="s">
        <v>2616</v>
      </c>
      <c r="H2311" s="3" t="str">
        <f>CONCATENATE(Table1[[#This Row],[ID]]," ",Table1[[#This Row],[NEW Micro label]])</f>
        <v>9.50.1470 Pseudoconvex Domains</v>
      </c>
    </row>
    <row r="2312" spans="1:8" ht="16" x14ac:dyDescent="0.2">
      <c r="A2312" s="3">
        <v>9</v>
      </c>
      <c r="B2312" s="3" t="s">
        <v>2591</v>
      </c>
      <c r="C2312" s="3">
        <v>50</v>
      </c>
      <c r="D2312" s="3" t="s">
        <v>2606</v>
      </c>
      <c r="E2312" s="3">
        <v>1564</v>
      </c>
      <c r="F2312" s="3" t="str">
        <f>CONCATENATE(A:A,".",C:C,".",E:E)</f>
        <v>9.50.1564</v>
      </c>
      <c r="G2312" s="4" t="s">
        <v>2617</v>
      </c>
      <c r="H2312" s="3" t="str">
        <f>CONCATENATE(Table1[[#This Row],[ID]]," ",Table1[[#This Row],[NEW Micro label]])</f>
        <v>9.50.1564 Convex Body</v>
      </c>
    </row>
    <row r="2313" spans="1:8" ht="16" x14ac:dyDescent="0.2">
      <c r="A2313" s="3">
        <v>9</v>
      </c>
      <c r="B2313" s="3" t="s">
        <v>2591</v>
      </c>
      <c r="C2313" s="3">
        <v>50</v>
      </c>
      <c r="D2313" s="3" t="s">
        <v>2606</v>
      </c>
      <c r="E2313" s="3">
        <v>1665</v>
      </c>
      <c r="F2313" s="3" t="str">
        <f>CONCATENATE(A:A,".",C:C,".",E:E)</f>
        <v>9.50.1665</v>
      </c>
      <c r="G2313" s="4" t="s">
        <v>2618</v>
      </c>
      <c r="H2313" s="3" t="str">
        <f>CONCATENATE(Table1[[#This Row],[ID]]," ",Table1[[#This Row],[NEW Micro label]])</f>
        <v>9.50.1665 Elasticity Homogenization</v>
      </c>
    </row>
    <row r="2314" spans="1:8" ht="16" x14ac:dyDescent="0.2">
      <c r="A2314" s="3">
        <v>9</v>
      </c>
      <c r="B2314" s="3" t="s">
        <v>2591</v>
      </c>
      <c r="C2314" s="3">
        <v>50</v>
      </c>
      <c r="D2314" s="3" t="s">
        <v>2606</v>
      </c>
      <c r="E2314" s="3">
        <v>1962</v>
      </c>
      <c r="F2314" s="3" t="str">
        <f>CONCATENATE(A:A,".",C:C,".",E:E)</f>
        <v>9.50.1962</v>
      </c>
      <c r="G2314" s="4" t="s">
        <v>2619</v>
      </c>
      <c r="H2314" s="3" t="str">
        <f>CONCATENATE(Table1[[#This Row],[ID]]," ",Table1[[#This Row],[NEW Micro label]])</f>
        <v>9.50.1962 Optimal Control</v>
      </c>
    </row>
    <row r="2315" spans="1:8" ht="16" x14ac:dyDescent="0.2">
      <c r="A2315" s="3">
        <v>9</v>
      </c>
      <c r="B2315" s="3" t="s">
        <v>2591</v>
      </c>
      <c r="C2315" s="3">
        <v>50</v>
      </c>
      <c r="D2315" s="3" t="s">
        <v>2606</v>
      </c>
      <c r="E2315" s="3">
        <v>2256</v>
      </c>
      <c r="F2315" s="3" t="str">
        <f>CONCATENATE(A:A,".",C:C,".",E:E)</f>
        <v>9.50.2256</v>
      </c>
      <c r="G2315" s="4" t="s">
        <v>2620</v>
      </c>
      <c r="H2315" s="3" t="str">
        <f>CONCATENATE(Table1[[#This Row],[ID]]," ",Table1[[#This Row],[NEW Micro label]])</f>
        <v>9.50.2256 Clifford Analysis</v>
      </c>
    </row>
    <row r="2316" spans="1:8" ht="16" x14ac:dyDescent="0.2">
      <c r="A2316" s="3">
        <v>9</v>
      </c>
      <c r="B2316" s="3" t="s">
        <v>2591</v>
      </c>
      <c r="C2316" s="3">
        <v>92</v>
      </c>
      <c r="D2316" s="3" t="s">
        <v>2621</v>
      </c>
      <c r="E2316" s="3">
        <v>220</v>
      </c>
      <c r="F2316" s="3" t="str">
        <f>CONCATENATE(A:A,".",C:C,".",E:E)</f>
        <v>9.92.220</v>
      </c>
      <c r="G2316" s="4" t="s">
        <v>2622</v>
      </c>
      <c r="H2316" s="3" t="str">
        <f>CONCATENATE(Table1[[#This Row],[ID]]," ",Table1[[#This Row],[NEW Micro label]])</f>
        <v>9.92.220 Robust Estimation</v>
      </c>
    </row>
    <row r="2317" spans="1:8" ht="16" x14ac:dyDescent="0.2">
      <c r="A2317" s="3">
        <v>9</v>
      </c>
      <c r="B2317" s="3" t="s">
        <v>2591</v>
      </c>
      <c r="C2317" s="3">
        <v>92</v>
      </c>
      <c r="D2317" s="3" t="s">
        <v>2621</v>
      </c>
      <c r="E2317" s="3">
        <v>332</v>
      </c>
      <c r="F2317" s="3" t="str">
        <f>CONCATENATE(A:A,".",C:C,".",E:E)</f>
        <v>9.92.332</v>
      </c>
      <c r="G2317" s="4" t="s">
        <v>2623</v>
      </c>
      <c r="H2317" s="3" t="str">
        <f>CONCATENATE(Table1[[#This Row],[ID]]," ",Table1[[#This Row],[NEW Micro label]])</f>
        <v>9.92.332 Sampling Techniques</v>
      </c>
    </row>
    <row r="2318" spans="1:8" ht="16" x14ac:dyDescent="0.2">
      <c r="A2318" s="3">
        <v>9</v>
      </c>
      <c r="B2318" s="3" t="s">
        <v>2591</v>
      </c>
      <c r="C2318" s="3">
        <v>92</v>
      </c>
      <c r="D2318" s="3" t="s">
        <v>2621</v>
      </c>
      <c r="E2318" s="3">
        <v>738</v>
      </c>
      <c r="F2318" s="3" t="str">
        <f>CONCATENATE(A:A,".",C:C,".",E:E)</f>
        <v>9.92.738</v>
      </c>
      <c r="G2318" s="4" t="s">
        <v>2624</v>
      </c>
      <c r="H2318" s="3" t="str">
        <f>CONCATENATE(Table1[[#This Row],[ID]]," ",Table1[[#This Row],[NEW Micro label]])</f>
        <v>9.92.738 Distribution Models</v>
      </c>
    </row>
    <row r="2319" spans="1:8" ht="16" x14ac:dyDescent="0.2">
      <c r="A2319" s="3">
        <v>9</v>
      </c>
      <c r="B2319" s="3" t="s">
        <v>2591</v>
      </c>
      <c r="C2319" s="3">
        <v>92</v>
      </c>
      <c r="D2319" s="3" t="s">
        <v>2621</v>
      </c>
      <c r="E2319" s="3">
        <v>851</v>
      </c>
      <c r="F2319" s="3" t="str">
        <f>CONCATENATE(A:A,".",C:C,".",E:E)</f>
        <v>9.92.851</v>
      </c>
      <c r="G2319" s="4" t="s">
        <v>2625</v>
      </c>
      <c r="H2319" s="3" t="str">
        <f>CONCATENATE(Table1[[#This Row],[ID]]," ",Table1[[#This Row],[NEW Micro label]])</f>
        <v>9.92.851 Adaptive Design</v>
      </c>
    </row>
    <row r="2320" spans="1:8" ht="16" x14ac:dyDescent="0.2">
      <c r="A2320" s="3">
        <v>9</v>
      </c>
      <c r="B2320" s="3" t="s">
        <v>2591</v>
      </c>
      <c r="C2320" s="3">
        <v>92</v>
      </c>
      <c r="D2320" s="3" t="s">
        <v>2621</v>
      </c>
      <c r="E2320" s="3">
        <v>1337</v>
      </c>
      <c r="F2320" s="3" t="str">
        <f>CONCATENATE(A:A,".",C:C,".",E:E)</f>
        <v>9.92.1337</v>
      </c>
      <c r="G2320" s="4" t="s">
        <v>2626</v>
      </c>
      <c r="H2320" s="3" t="str">
        <f>CONCATENATE(Table1[[#This Row],[ID]]," ",Table1[[#This Row],[NEW Micro label]])</f>
        <v>9.92.1337 Causal Inference</v>
      </c>
    </row>
    <row r="2321" spans="1:8" ht="16" x14ac:dyDescent="0.2">
      <c r="A2321" s="3">
        <v>9</v>
      </c>
      <c r="B2321" s="3" t="s">
        <v>2591</v>
      </c>
      <c r="C2321" s="3">
        <v>92</v>
      </c>
      <c r="D2321" s="3" t="s">
        <v>2621</v>
      </c>
      <c r="E2321" s="3">
        <v>1472</v>
      </c>
      <c r="F2321" s="3" t="str">
        <f>CONCATENATE(A:A,".",C:C,".",E:E)</f>
        <v>9.92.1472</v>
      </c>
      <c r="G2321" s="4" t="s">
        <v>2627</v>
      </c>
      <c r="H2321" s="3" t="str">
        <f>CONCATENATE(Table1[[#This Row],[ID]]," ",Table1[[#This Row],[NEW Micro label]])</f>
        <v>9.92.1472 Control Charts</v>
      </c>
    </row>
    <row r="2322" spans="1:8" ht="16" x14ac:dyDescent="0.2">
      <c r="A2322" s="3">
        <v>9</v>
      </c>
      <c r="B2322" s="3" t="s">
        <v>2591</v>
      </c>
      <c r="C2322" s="3">
        <v>92</v>
      </c>
      <c r="D2322" s="3" t="s">
        <v>2621</v>
      </c>
      <c r="E2322" s="3">
        <v>1551</v>
      </c>
      <c r="F2322" s="3" t="str">
        <f>CONCATENATE(A:A,".",C:C,".",E:E)</f>
        <v>9.92.1551</v>
      </c>
      <c r="G2322" s="4" t="s">
        <v>2628</v>
      </c>
      <c r="H2322" s="3" t="str">
        <f>CONCATENATE(Table1[[#This Row],[ID]]," ",Table1[[#This Row],[NEW Micro label]])</f>
        <v>9.92.1551 Optimal Designs</v>
      </c>
    </row>
    <row r="2323" spans="1:8" ht="16" x14ac:dyDescent="0.2">
      <c r="A2323" s="3">
        <v>9</v>
      </c>
      <c r="B2323" s="3" t="s">
        <v>2591</v>
      </c>
      <c r="C2323" s="3">
        <v>92</v>
      </c>
      <c r="D2323" s="3" t="s">
        <v>2621</v>
      </c>
      <c r="E2323" s="3">
        <v>1800</v>
      </c>
      <c r="F2323" s="3" t="str">
        <f>CONCATENATE(A:A,".",C:C,".",E:E)</f>
        <v>9.92.1800</v>
      </c>
      <c r="G2323" s="4" t="s">
        <v>2629</v>
      </c>
      <c r="H2323" s="3" t="str">
        <f>CONCATENATE(Table1[[#This Row],[ID]]," ",Table1[[#This Row],[NEW Micro label]])</f>
        <v>9.92.1800 Extreme Value Theory</v>
      </c>
    </row>
    <row r="2324" spans="1:8" ht="16" x14ac:dyDescent="0.2">
      <c r="A2324" s="3">
        <v>9</v>
      </c>
      <c r="B2324" s="3" t="s">
        <v>2591</v>
      </c>
      <c r="C2324" s="3">
        <v>92</v>
      </c>
      <c r="D2324" s="3" t="s">
        <v>2621</v>
      </c>
      <c r="E2324" s="3">
        <v>2485</v>
      </c>
      <c r="F2324" s="3" t="str">
        <f>CONCATENATE(A:A,".",C:C,".",E:E)</f>
        <v>9.92.2485</v>
      </c>
      <c r="G2324" s="4" t="s">
        <v>2630</v>
      </c>
      <c r="H2324" s="3" t="str">
        <f>CONCATENATE(Table1[[#This Row],[ID]]," ",Table1[[#This Row],[NEW Micro label]])</f>
        <v>9.92.2485 Probability Approximations</v>
      </c>
    </row>
    <row r="2325" spans="1:8" ht="16" x14ac:dyDescent="0.2">
      <c r="A2325" s="3">
        <v>9</v>
      </c>
      <c r="B2325" s="3" t="s">
        <v>2591</v>
      </c>
      <c r="C2325" s="3">
        <v>92</v>
      </c>
      <c r="D2325" s="3" t="s">
        <v>2621</v>
      </c>
      <c r="E2325" s="3">
        <v>2786</v>
      </c>
      <c r="F2325" s="3" t="str">
        <f>CONCATENATE(A:A,".",C:C,".",E:E)</f>
        <v>9.92.2786</v>
      </c>
      <c r="G2325" s="4" t="s">
        <v>2631</v>
      </c>
      <c r="H2325" s="3" t="str">
        <f>CONCATENATE(Table1[[#This Row],[ID]]," ",Table1[[#This Row],[NEW Micro label]])</f>
        <v>9.92.2786 Kernel Methods</v>
      </c>
    </row>
    <row r="2326" spans="1:8" ht="16" x14ac:dyDescent="0.2">
      <c r="A2326" s="3">
        <v>9</v>
      </c>
      <c r="B2326" s="3" t="s">
        <v>2591</v>
      </c>
      <c r="C2326" s="3">
        <v>92</v>
      </c>
      <c r="D2326" s="3" t="s">
        <v>2621</v>
      </c>
      <c r="E2326" s="3">
        <v>2788</v>
      </c>
      <c r="F2326" s="3" t="str">
        <f>CONCATENATE(A:A,".",C:C,".",E:E)</f>
        <v>9.92.2788</v>
      </c>
      <c r="G2326" s="4" t="s">
        <v>2632</v>
      </c>
      <c r="H2326" s="3" t="str">
        <f>CONCATENATE(Table1[[#This Row],[ID]]," ",Table1[[#This Row],[NEW Micro label]])</f>
        <v>9.92.2788 Regression Techniques</v>
      </c>
    </row>
    <row r="2327" spans="1:8" ht="16" x14ac:dyDescent="0.2">
      <c r="A2327" s="3">
        <v>9</v>
      </c>
      <c r="B2327" s="3" t="s">
        <v>2591</v>
      </c>
      <c r="C2327" s="3">
        <v>92</v>
      </c>
      <c r="D2327" s="3" t="s">
        <v>2621</v>
      </c>
      <c r="E2327" s="3">
        <v>2801</v>
      </c>
      <c r="F2327" s="3" t="str">
        <f>CONCATENATE(A:A,".",C:C,".",E:E)</f>
        <v>9.92.2801</v>
      </c>
      <c r="G2327" s="4" t="s">
        <v>2633</v>
      </c>
      <c r="H2327" s="3" t="str">
        <f>CONCATENATE(Table1[[#This Row],[ID]]," ",Table1[[#This Row],[NEW Micro label]])</f>
        <v>9.92.2801 Bandit Algorithms</v>
      </c>
    </row>
    <row r="2328" spans="1:8" ht="16" x14ac:dyDescent="0.2">
      <c r="A2328" s="3">
        <v>9</v>
      </c>
      <c r="B2328" s="3" t="s">
        <v>2591</v>
      </c>
      <c r="C2328" s="3">
        <v>143</v>
      </c>
      <c r="D2328" s="3" t="s">
        <v>2634</v>
      </c>
      <c r="E2328" s="3">
        <v>278</v>
      </c>
      <c r="F2328" s="3" t="str">
        <f>CONCATENATE(A:A,".",C:C,".",E:E)</f>
        <v>9.143.278</v>
      </c>
      <c r="G2328" s="4" t="s">
        <v>2635</v>
      </c>
      <c r="H2328" s="3" t="str">
        <f>CONCATENATE(Table1[[#This Row],[ID]]," ",Table1[[#This Row],[NEW Micro label]])</f>
        <v>9.143.278 Chaos Synchronization</v>
      </c>
    </row>
    <row r="2329" spans="1:8" ht="16" x14ac:dyDescent="0.2">
      <c r="A2329" s="3">
        <v>9</v>
      </c>
      <c r="B2329" s="3" t="s">
        <v>2591</v>
      </c>
      <c r="C2329" s="3">
        <v>143</v>
      </c>
      <c r="D2329" s="3" t="s">
        <v>2634</v>
      </c>
      <c r="E2329" s="3">
        <v>674</v>
      </c>
      <c r="F2329" s="3" t="str">
        <f>CONCATENATE(A:A,".",C:C,".",E:E)</f>
        <v>9.143.674</v>
      </c>
      <c r="G2329" s="4" t="s">
        <v>2636</v>
      </c>
      <c r="H2329" s="3" t="str">
        <f>CONCATENATE(Table1[[#This Row],[ID]]," ",Table1[[#This Row],[NEW Micro label]])</f>
        <v>9.143.674 Chaotic Time Series</v>
      </c>
    </row>
    <row r="2330" spans="1:8" ht="16" x14ac:dyDescent="0.2">
      <c r="A2330" s="3">
        <v>9</v>
      </c>
      <c r="B2330" s="3" t="s">
        <v>2591</v>
      </c>
      <c r="C2330" s="3">
        <v>143</v>
      </c>
      <c r="D2330" s="3" t="s">
        <v>2634</v>
      </c>
      <c r="E2330" s="3">
        <v>777</v>
      </c>
      <c r="F2330" s="3" t="str">
        <f>CONCATENATE(A:A,".",C:C,".",E:E)</f>
        <v>9.143.777</v>
      </c>
      <c r="G2330" s="4" t="s">
        <v>2637</v>
      </c>
      <c r="H2330" s="3" t="str">
        <f>CONCATENATE(Table1[[#This Row],[ID]]," ",Table1[[#This Row],[NEW Micro label]])</f>
        <v>9.143.777 Global Exponential Stability</v>
      </c>
    </row>
    <row r="2331" spans="1:8" ht="16" x14ac:dyDescent="0.2">
      <c r="A2331" s="3">
        <v>9</v>
      </c>
      <c r="B2331" s="3" t="s">
        <v>2591</v>
      </c>
      <c r="C2331" s="3">
        <v>143</v>
      </c>
      <c r="D2331" s="3" t="s">
        <v>2634</v>
      </c>
      <c r="E2331" s="3">
        <v>1161</v>
      </c>
      <c r="F2331" s="3" t="str">
        <f>CONCATENATE(A:A,".",C:C,".",E:E)</f>
        <v>9.143.1161</v>
      </c>
      <c r="G2331" s="4" t="s">
        <v>2638</v>
      </c>
      <c r="H2331" s="3" t="str">
        <f>CONCATENATE(Table1[[#This Row],[ID]]," ",Table1[[#This Row],[NEW Micro label]])</f>
        <v>9.143.1161 Reaction-Diffusion Patterns</v>
      </c>
    </row>
    <row r="2332" spans="1:8" ht="16" x14ac:dyDescent="0.2">
      <c r="A2332" s="3">
        <v>9</v>
      </c>
      <c r="B2332" s="3" t="s">
        <v>2591</v>
      </c>
      <c r="C2332" s="3">
        <v>143</v>
      </c>
      <c r="D2332" s="3" t="s">
        <v>2634</v>
      </c>
      <c r="E2332" s="3">
        <v>1163</v>
      </c>
      <c r="F2332" s="3" t="str">
        <f>CONCATENATE(A:A,".",C:C,".",E:E)</f>
        <v>9.143.1163</v>
      </c>
      <c r="G2332" s="4" t="s">
        <v>2639</v>
      </c>
      <c r="H2332" s="3" t="str">
        <f>CONCATENATE(Table1[[#This Row],[ID]]," ",Table1[[#This Row],[NEW Micro label]])</f>
        <v>9.143.1163 Stochastic Resonance</v>
      </c>
    </row>
    <row r="2333" spans="1:8" ht="16" x14ac:dyDescent="0.2">
      <c r="A2333" s="3">
        <v>9</v>
      </c>
      <c r="B2333" s="3" t="s">
        <v>2591</v>
      </c>
      <c r="C2333" s="3">
        <v>143</v>
      </c>
      <c r="D2333" s="3" t="s">
        <v>2634</v>
      </c>
      <c r="E2333" s="3">
        <v>1689</v>
      </c>
      <c r="F2333" s="3" t="str">
        <f>CONCATENATE(A:A,".",C:C,".",E:E)</f>
        <v>9.143.1689</v>
      </c>
      <c r="G2333" s="4" t="s">
        <v>2640</v>
      </c>
      <c r="H2333" s="3" t="str">
        <f>CONCATENATE(Table1[[#This Row],[ID]]," ",Table1[[#This Row],[NEW Micro label]])</f>
        <v>9.143.1689 Limit Cycles</v>
      </c>
    </row>
    <row r="2334" spans="1:8" ht="16" x14ac:dyDescent="0.2">
      <c r="A2334" s="3">
        <v>9</v>
      </c>
      <c r="B2334" s="3" t="s">
        <v>2591</v>
      </c>
      <c r="C2334" s="3">
        <v>143</v>
      </c>
      <c r="D2334" s="3" t="s">
        <v>2634</v>
      </c>
      <c r="E2334" s="3">
        <v>1690</v>
      </c>
      <c r="F2334" s="3" t="str">
        <f>CONCATENATE(A:A,".",C:C,".",E:E)</f>
        <v>9.143.1690</v>
      </c>
      <c r="G2334" s="4" t="s">
        <v>2641</v>
      </c>
      <c r="H2334" s="3" t="str">
        <f>CONCATENATE(Table1[[#This Row],[ID]]," ",Table1[[#This Row],[NEW Micro label]])</f>
        <v>9.143.1690 Nonextensive Statistical Mechanics</v>
      </c>
    </row>
    <row r="2335" spans="1:8" ht="16" x14ac:dyDescent="0.2">
      <c r="A2335" s="3">
        <v>9</v>
      </c>
      <c r="B2335" s="3" t="s">
        <v>2591</v>
      </c>
      <c r="C2335" s="3">
        <v>162</v>
      </c>
      <c r="D2335" s="3" t="s">
        <v>2642</v>
      </c>
      <c r="E2335" s="3">
        <v>448</v>
      </c>
      <c r="F2335" s="3" t="str">
        <f>CONCATENATE(A:A,".",C:C,".",E:E)</f>
        <v>9.162.448</v>
      </c>
      <c r="G2335" s="4" t="s">
        <v>2643</v>
      </c>
      <c r="H2335" s="3" t="str">
        <f>CONCATENATE(Table1[[#This Row],[ID]]," ",Table1[[#This Row],[NEW Micro label]])</f>
        <v>9.162.448 Fractional Calculus</v>
      </c>
    </row>
    <row r="2336" spans="1:8" ht="16" x14ac:dyDescent="0.2">
      <c r="A2336" s="3">
        <v>9</v>
      </c>
      <c r="B2336" s="3" t="s">
        <v>2591</v>
      </c>
      <c r="C2336" s="3">
        <v>162</v>
      </c>
      <c r="D2336" s="3" t="s">
        <v>2642</v>
      </c>
      <c r="E2336" s="3">
        <v>476</v>
      </c>
      <c r="F2336" s="3" t="str">
        <f>CONCATENATE(A:A,".",C:C,".",E:E)</f>
        <v>9.162.476</v>
      </c>
      <c r="G2336" s="4" t="s">
        <v>2644</v>
      </c>
      <c r="H2336" s="3" t="str">
        <f>CONCATENATE(Table1[[#This Row],[ID]]," ",Table1[[#This Row],[NEW Micro label]])</f>
        <v>9.162.476 Population Dynamics</v>
      </c>
    </row>
    <row r="2337" spans="1:8" ht="16" x14ac:dyDescent="0.2">
      <c r="A2337" s="3">
        <v>9</v>
      </c>
      <c r="B2337" s="3" t="s">
        <v>2591</v>
      </c>
      <c r="C2337" s="3">
        <v>162</v>
      </c>
      <c r="D2337" s="3" t="s">
        <v>2642</v>
      </c>
      <c r="E2337" s="3">
        <v>585</v>
      </c>
      <c r="F2337" s="3" t="str">
        <f>CONCATENATE(A:A,".",C:C,".",E:E)</f>
        <v>9.162.585</v>
      </c>
      <c r="G2337" s="4" t="s">
        <v>2645</v>
      </c>
      <c r="H2337" s="3" t="str">
        <f>CONCATENATE(Table1[[#This Row],[ID]]," ",Table1[[#This Row],[NEW Micro label]])</f>
        <v>9.162.585 Differential Equations</v>
      </c>
    </row>
    <row r="2338" spans="1:8" ht="16" x14ac:dyDescent="0.2">
      <c r="A2338" s="3">
        <v>9</v>
      </c>
      <c r="B2338" s="3" t="s">
        <v>2591</v>
      </c>
      <c r="C2338" s="3">
        <v>162</v>
      </c>
      <c r="D2338" s="3" t="s">
        <v>2642</v>
      </c>
      <c r="E2338" s="3">
        <v>1391</v>
      </c>
      <c r="F2338" s="3" t="str">
        <f>CONCATENATE(A:A,".",C:C,".",E:E)</f>
        <v>9.162.1391</v>
      </c>
      <c r="G2338" s="4" t="s">
        <v>2646</v>
      </c>
      <c r="H2338" s="3" t="str">
        <f>CONCATENATE(Table1[[#This Row],[ID]]," ",Table1[[#This Row],[NEW Micro label]])</f>
        <v>9.162.1391 Runge-Kutta Methods</v>
      </c>
    </row>
    <row r="2339" spans="1:8" ht="16" x14ac:dyDescent="0.2">
      <c r="A2339" s="3">
        <v>9</v>
      </c>
      <c r="B2339" s="3" t="s">
        <v>2591</v>
      </c>
      <c r="C2339" s="3">
        <v>162</v>
      </c>
      <c r="D2339" s="3" t="s">
        <v>2642</v>
      </c>
      <c r="E2339" s="3">
        <v>1492</v>
      </c>
      <c r="F2339" s="3" t="str">
        <f>CONCATENATE(A:A,".",C:C,".",E:E)</f>
        <v>9.162.1492</v>
      </c>
      <c r="G2339" s="4" t="s">
        <v>2647</v>
      </c>
      <c r="H2339" s="3" t="str">
        <f>CONCATENATE(Table1[[#This Row],[ID]]," ",Table1[[#This Row],[NEW Micro label]])</f>
        <v>9.162.1492 Inverse Problems</v>
      </c>
    </row>
    <row r="2340" spans="1:8" ht="16" x14ac:dyDescent="0.2">
      <c r="A2340" s="3">
        <v>9</v>
      </c>
      <c r="B2340" s="3" t="s">
        <v>2591</v>
      </c>
      <c r="C2340" s="3">
        <v>162</v>
      </c>
      <c r="D2340" s="3" t="s">
        <v>2642</v>
      </c>
      <c r="E2340" s="3">
        <v>1864</v>
      </c>
      <c r="F2340" s="3" t="str">
        <f>CONCATENATE(A:A,".",C:C,".",E:E)</f>
        <v>9.162.1864</v>
      </c>
      <c r="G2340" s="4" t="s">
        <v>2648</v>
      </c>
      <c r="H2340" s="3" t="str">
        <f>CONCATENATE(Table1[[#This Row],[ID]]," ",Table1[[#This Row],[NEW Micro label]])</f>
        <v>9.162.1864 Cancer Modeling</v>
      </c>
    </row>
    <row r="2341" spans="1:8" ht="16" x14ac:dyDescent="0.2">
      <c r="A2341" s="3">
        <v>9</v>
      </c>
      <c r="B2341" s="3" t="s">
        <v>2591</v>
      </c>
      <c r="C2341" s="3">
        <v>162</v>
      </c>
      <c r="D2341" s="3" t="s">
        <v>2642</v>
      </c>
      <c r="E2341" s="3">
        <v>2807</v>
      </c>
      <c r="F2341" s="3" t="str">
        <f>CONCATENATE(A:A,".",C:C,".",E:E)</f>
        <v>9.162.2807</v>
      </c>
      <c r="G2341" s="4" t="s">
        <v>2649</v>
      </c>
      <c r="H2341" s="3" t="str">
        <f>CONCATENATE(Table1[[#This Row],[ID]]," ",Table1[[#This Row],[NEW Micro label]])</f>
        <v>9.162.2807 Singular Perturbations</v>
      </c>
    </row>
    <row r="2342" spans="1:8" ht="16" x14ac:dyDescent="0.2">
      <c r="A2342" s="3">
        <v>9</v>
      </c>
      <c r="B2342" s="3" t="s">
        <v>2591</v>
      </c>
      <c r="C2342" s="3">
        <v>207</v>
      </c>
      <c r="D2342" s="3" t="s">
        <v>2650</v>
      </c>
      <c r="E2342" s="3">
        <v>303</v>
      </c>
      <c r="F2342" s="3" t="str">
        <f>CONCATENATE(A:A,".",C:C,".",E:E)</f>
        <v>9.207.303</v>
      </c>
      <c r="G2342" s="4" t="s">
        <v>2651</v>
      </c>
      <c r="H2342" s="3" t="str">
        <f>CONCATENATE(Table1[[#This Row],[ID]]," ",Table1[[#This Row],[NEW Micro label]])</f>
        <v>9.207.303 Fixed Point</v>
      </c>
    </row>
    <row r="2343" spans="1:8" ht="16" x14ac:dyDescent="0.2">
      <c r="A2343" s="3">
        <v>9</v>
      </c>
      <c r="B2343" s="3" t="s">
        <v>2591</v>
      </c>
      <c r="C2343" s="3">
        <v>207</v>
      </c>
      <c r="D2343" s="3" t="s">
        <v>2650</v>
      </c>
      <c r="E2343" s="3">
        <v>584</v>
      </c>
      <c r="F2343" s="3" t="str">
        <f>CONCATENATE(A:A,".",C:C,".",E:E)</f>
        <v>9.207.584</v>
      </c>
      <c r="G2343" s="4" t="s">
        <v>2652</v>
      </c>
      <c r="H2343" s="3" t="str">
        <f>CONCATENATE(Table1[[#This Row],[ID]]," ",Table1[[#This Row],[NEW Micro label]])</f>
        <v>9.207.584 Moore-Penrose Inverse</v>
      </c>
    </row>
    <row r="2344" spans="1:8" ht="16" x14ac:dyDescent="0.2">
      <c r="A2344" s="3">
        <v>9</v>
      </c>
      <c r="B2344" s="3" t="s">
        <v>2591</v>
      </c>
      <c r="C2344" s="3">
        <v>207</v>
      </c>
      <c r="D2344" s="3" t="s">
        <v>2650</v>
      </c>
      <c r="E2344" s="3">
        <v>1340</v>
      </c>
      <c r="F2344" s="3" t="str">
        <f>CONCATENATE(A:A,".",C:C,".",E:E)</f>
        <v>9.207.1340</v>
      </c>
      <c r="G2344" s="4" t="s">
        <v>2653</v>
      </c>
      <c r="H2344" s="3" t="str">
        <f>CONCATENATE(Table1[[#This Row],[ID]]," ",Table1[[#This Row],[NEW Micro label]])</f>
        <v>9.207.1340 Optimization Techniques</v>
      </c>
    </row>
    <row r="2345" spans="1:8" ht="16" x14ac:dyDescent="0.2">
      <c r="A2345" s="3">
        <v>9</v>
      </c>
      <c r="B2345" s="3" t="s">
        <v>2591</v>
      </c>
      <c r="C2345" s="3">
        <v>207</v>
      </c>
      <c r="D2345" s="3" t="s">
        <v>2650</v>
      </c>
      <c r="E2345" s="3">
        <v>1532</v>
      </c>
      <c r="F2345" s="3" t="str">
        <f>CONCATENATE(A:A,".",C:C,".",E:E)</f>
        <v>9.207.1532</v>
      </c>
      <c r="G2345" s="4" t="s">
        <v>2654</v>
      </c>
      <c r="H2345" s="3" t="str">
        <f>CONCATENATE(Table1[[#This Row],[ID]]," ",Table1[[#This Row],[NEW Micro label]])</f>
        <v>9.207.1532 Iterative Methods</v>
      </c>
    </row>
    <row r="2346" spans="1:8" ht="16" x14ac:dyDescent="0.2">
      <c r="A2346" s="3">
        <v>9</v>
      </c>
      <c r="B2346" s="3" t="s">
        <v>2591</v>
      </c>
      <c r="C2346" s="3">
        <v>207</v>
      </c>
      <c r="D2346" s="3" t="s">
        <v>2650</v>
      </c>
      <c r="E2346" s="3">
        <v>2043</v>
      </c>
      <c r="F2346" s="3" t="str">
        <f>CONCATENATE(A:A,".",C:C,".",E:E)</f>
        <v>9.207.2043</v>
      </c>
      <c r="G2346" s="4" t="s">
        <v>2655</v>
      </c>
      <c r="H2346" s="3" t="str">
        <f>CONCATENATE(Table1[[#This Row],[ID]]," ",Table1[[#This Row],[NEW Micro label]])</f>
        <v>9.207.2043 Tensor Eigenvalues</v>
      </c>
    </row>
    <row r="2347" spans="1:8" ht="16" x14ac:dyDescent="0.2">
      <c r="A2347" s="3">
        <v>9</v>
      </c>
      <c r="B2347" s="3" t="s">
        <v>2591</v>
      </c>
      <c r="C2347" s="3">
        <v>270</v>
      </c>
      <c r="D2347" s="3" t="s">
        <v>2656</v>
      </c>
      <c r="E2347" s="3">
        <v>1218</v>
      </c>
      <c r="F2347" s="3" t="str">
        <f>CONCATENATE(A:A,".",C:C,".",E:E)</f>
        <v>9.270.1218</v>
      </c>
      <c r="G2347" s="4" t="s">
        <v>2657</v>
      </c>
      <c r="H2347" s="3" t="str">
        <f>CONCATENATE(Table1[[#This Row],[ID]]," ",Table1[[#This Row],[NEW Micro label]])</f>
        <v>9.270.1218 Orthogonal Polynomials</v>
      </c>
    </row>
    <row r="2348" spans="1:8" ht="16" x14ac:dyDescent="0.2">
      <c r="A2348" s="3">
        <v>9</v>
      </c>
      <c r="B2348" s="3" t="s">
        <v>2591</v>
      </c>
      <c r="C2348" s="3">
        <v>270</v>
      </c>
      <c r="D2348" s="3" t="s">
        <v>2656</v>
      </c>
      <c r="E2348" s="3">
        <v>1643</v>
      </c>
      <c r="F2348" s="3" t="str">
        <f>CONCATENATE(A:A,".",C:C,".",E:E)</f>
        <v>9.270.1643</v>
      </c>
      <c r="G2348" s="4" t="s">
        <v>2658</v>
      </c>
      <c r="H2348" s="3" t="str">
        <f>CONCATENATE(Table1[[#This Row],[ID]]," ",Table1[[#This Row],[NEW Micro label]])</f>
        <v>9.270.1643 Hermite-Hadamard Inequality</v>
      </c>
    </row>
    <row r="2349" spans="1:8" ht="16" x14ac:dyDescent="0.2">
      <c r="A2349" s="3">
        <v>9</v>
      </c>
      <c r="B2349" s="3" t="s">
        <v>2591</v>
      </c>
      <c r="C2349" s="3">
        <v>270</v>
      </c>
      <c r="D2349" s="3" t="s">
        <v>2656</v>
      </c>
      <c r="E2349" s="3">
        <v>1909</v>
      </c>
      <c r="F2349" s="3" t="str">
        <f>CONCATENATE(A:A,".",C:C,".",E:E)</f>
        <v>9.270.1909</v>
      </c>
      <c r="G2349" s="4" t="s">
        <v>2659</v>
      </c>
      <c r="H2349" s="3" t="str">
        <f>CONCATENATE(Table1[[#This Row],[ID]]," ",Table1[[#This Row],[NEW Micro label]])</f>
        <v>9.270.1909 Approximation Operators</v>
      </c>
    </row>
    <row r="2350" spans="1:8" ht="16" x14ac:dyDescent="0.2">
      <c r="A2350" s="3">
        <v>9</v>
      </c>
      <c r="B2350" s="3" t="s">
        <v>2591</v>
      </c>
      <c r="C2350" s="3">
        <v>270</v>
      </c>
      <c r="D2350" s="3" t="s">
        <v>2656</v>
      </c>
      <c r="E2350" s="3">
        <v>1954</v>
      </c>
      <c r="F2350" s="3" t="str">
        <f>CONCATENATE(A:A,".",C:C,".",E:E)</f>
        <v>9.270.1954</v>
      </c>
      <c r="G2350" s="4" t="s">
        <v>2660</v>
      </c>
      <c r="H2350" s="3" t="str">
        <f>CONCATENATE(Table1[[#This Row],[ID]]," ",Table1[[#This Row],[NEW Micro label]])</f>
        <v>9.270.1954 Starlike Functions</v>
      </c>
    </row>
    <row r="2351" spans="1:8" ht="16" x14ac:dyDescent="0.2">
      <c r="A2351" s="3">
        <v>9</v>
      </c>
      <c r="B2351" s="3" t="s">
        <v>2591</v>
      </c>
      <c r="C2351" s="3">
        <v>270</v>
      </c>
      <c r="D2351" s="3" t="s">
        <v>2656</v>
      </c>
      <c r="E2351" s="3">
        <v>2002</v>
      </c>
      <c r="F2351" s="3" t="str">
        <f>CONCATENATE(A:A,".",C:C,".",E:E)</f>
        <v>9.270.2002</v>
      </c>
      <c r="G2351" s="4" t="s">
        <v>2661</v>
      </c>
      <c r="H2351" s="3" t="str">
        <f>CONCATENATE(Table1[[#This Row],[ID]]," ",Table1[[#This Row],[NEW Micro label]])</f>
        <v>9.270.2002 Quasi-Monte Carlo</v>
      </c>
    </row>
    <row r="2352" spans="1:8" ht="16" x14ac:dyDescent="0.2">
      <c r="A2352" s="3">
        <v>9</v>
      </c>
      <c r="B2352" s="3" t="s">
        <v>2591</v>
      </c>
      <c r="C2352" s="3">
        <v>270</v>
      </c>
      <c r="D2352" s="3" t="s">
        <v>2656</v>
      </c>
      <c r="E2352" s="3">
        <v>2207</v>
      </c>
      <c r="F2352" s="3" t="str">
        <f>CONCATENATE(A:A,".",C:C,".",E:E)</f>
        <v>9.270.2207</v>
      </c>
      <c r="G2352" s="4" t="s">
        <v>2662</v>
      </c>
      <c r="H2352" s="3" t="str">
        <f>CONCATENATE(Table1[[#This Row],[ID]]," ",Table1[[#This Row],[NEW Micro label]])</f>
        <v>9.270.2207 Hyers-Ulam Stability</v>
      </c>
    </row>
    <row r="2353" spans="1:8" ht="16" x14ac:dyDescent="0.2">
      <c r="A2353" s="3">
        <v>9</v>
      </c>
      <c r="B2353" s="3" t="s">
        <v>2591</v>
      </c>
      <c r="C2353" s="3">
        <v>270</v>
      </c>
      <c r="D2353" s="3" t="s">
        <v>2656</v>
      </c>
      <c r="E2353" s="3">
        <v>2218</v>
      </c>
      <c r="F2353" s="3" t="str">
        <f>CONCATENATE(A:A,".",C:C,".",E:E)</f>
        <v>9.270.2218</v>
      </c>
      <c r="G2353" s="4" t="s">
        <v>2663</v>
      </c>
      <c r="H2353" s="3" t="str">
        <f>CONCATENATE(Table1[[#This Row],[ID]]," ",Table1[[#This Row],[NEW Micro label]])</f>
        <v>9.270.2218 Meromorphic Function</v>
      </c>
    </row>
    <row r="2354" spans="1:8" ht="16" x14ac:dyDescent="0.2">
      <c r="A2354" s="3">
        <v>9</v>
      </c>
      <c r="B2354" s="3" t="s">
        <v>2591</v>
      </c>
      <c r="C2354" s="3">
        <v>280</v>
      </c>
      <c r="D2354" s="3" t="s">
        <v>2664</v>
      </c>
      <c r="E2354" s="3">
        <v>865</v>
      </c>
      <c r="F2354" s="3" t="str">
        <f>CONCATENATE(A:A,".",C:C,".",E:E)</f>
        <v>9.280.865</v>
      </c>
      <c r="G2354" s="4" t="s">
        <v>2665</v>
      </c>
      <c r="H2354" s="3" t="str">
        <f>CONCATENATE(Table1[[#This Row],[ID]]," ",Table1[[#This Row],[NEW Micro label]])</f>
        <v>9.280.865 Topological Spaces</v>
      </c>
    </row>
    <row r="2355" spans="1:8" ht="16" x14ac:dyDescent="0.2">
      <c r="A2355" s="3">
        <v>9</v>
      </c>
      <c r="B2355" s="3" t="s">
        <v>2591</v>
      </c>
      <c r="C2355" s="3">
        <v>280</v>
      </c>
      <c r="D2355" s="3" t="s">
        <v>2664</v>
      </c>
      <c r="E2355" s="3">
        <v>1047</v>
      </c>
      <c r="F2355" s="3" t="str">
        <f>CONCATENATE(A:A,".",C:C,".",E:E)</f>
        <v>9.280.1047</v>
      </c>
      <c r="G2355" s="4" t="s">
        <v>2666</v>
      </c>
      <c r="H2355" s="3" t="str">
        <f>CONCATENATE(Table1[[#This Row],[ID]]," ",Table1[[#This Row],[NEW Micro label]])</f>
        <v>9.280.1047 Algebraic Logic</v>
      </c>
    </row>
    <row r="2356" spans="1:8" ht="16" x14ac:dyDescent="0.2">
      <c r="A2356" s="3">
        <v>9</v>
      </c>
      <c r="B2356" s="3" t="s">
        <v>2591</v>
      </c>
      <c r="C2356" s="3">
        <v>280</v>
      </c>
      <c r="D2356" s="3" t="s">
        <v>2664</v>
      </c>
      <c r="E2356" s="3">
        <v>2463</v>
      </c>
      <c r="F2356" s="3" t="str">
        <f>CONCATENATE(A:A,".",C:C,".",E:E)</f>
        <v>9.280.2463</v>
      </c>
      <c r="G2356" s="4" t="s">
        <v>2667</v>
      </c>
      <c r="H2356" s="3" t="str">
        <f>CONCATENATE(Table1[[#This Row],[ID]]," ",Table1[[#This Row],[NEW Micro label]])</f>
        <v>9.280.2463 p-adic Dynamics</v>
      </c>
    </row>
    <row r="2357" spans="1:8" ht="16" x14ac:dyDescent="0.2">
      <c r="A2357" s="3">
        <v>10</v>
      </c>
      <c r="B2357" s="3" t="s">
        <v>2668</v>
      </c>
      <c r="C2357" s="3">
        <v>99</v>
      </c>
      <c r="D2357" s="3" t="s">
        <v>2669</v>
      </c>
      <c r="E2357" s="3">
        <v>1136</v>
      </c>
      <c r="F2357" s="3" t="str">
        <f>CONCATENATE(A:A,".",C:C,".",E:E)</f>
        <v>10.99.1136</v>
      </c>
      <c r="G2357" s="4" t="s">
        <v>2670</v>
      </c>
      <c r="H2357" s="3" t="str">
        <f>CONCATENATE(Table1[[#This Row],[ID]]," ",Table1[[#This Row],[NEW Micro label]])</f>
        <v>10.99.1136 Cinema</v>
      </c>
    </row>
    <row r="2358" spans="1:8" ht="16" x14ac:dyDescent="0.2">
      <c r="A2358" s="3">
        <v>10</v>
      </c>
      <c r="B2358" s="3" t="s">
        <v>2668</v>
      </c>
      <c r="C2358" s="3">
        <v>99</v>
      </c>
      <c r="D2358" s="3" t="s">
        <v>2669</v>
      </c>
      <c r="E2358" s="3">
        <v>1286</v>
      </c>
      <c r="F2358" s="3" t="str">
        <f>CONCATENATE(A:A,".",C:C,".",E:E)</f>
        <v>10.99.1286</v>
      </c>
      <c r="G2358" s="4" t="s">
        <v>2671</v>
      </c>
      <c r="H2358" s="3" t="str">
        <f>CONCATENATE(Table1[[#This Row],[ID]]," ",Table1[[#This Row],[NEW Micro label]])</f>
        <v>10.99.1286 Romanticism and Eighteenth-Century Literature</v>
      </c>
    </row>
    <row r="2359" spans="1:8" ht="16" x14ac:dyDescent="0.2">
      <c r="A2359" s="3">
        <v>10</v>
      </c>
      <c r="B2359" s="3" t="s">
        <v>2668</v>
      </c>
      <c r="C2359" s="3">
        <v>99</v>
      </c>
      <c r="D2359" s="3" t="s">
        <v>2669</v>
      </c>
      <c r="E2359" s="3">
        <v>1623</v>
      </c>
      <c r="F2359" s="3" t="str">
        <f>CONCATENATE(A:A,".",C:C,".",E:E)</f>
        <v>10.99.1623</v>
      </c>
      <c r="G2359" s="4" t="s">
        <v>2672</v>
      </c>
      <c r="H2359" s="3" t="str">
        <f>CONCATENATE(Table1[[#This Row],[ID]]," ",Table1[[#This Row],[NEW Micro label]])</f>
        <v>10.99.1623 World Literature</v>
      </c>
    </row>
    <row r="2360" spans="1:8" ht="16" x14ac:dyDescent="0.2">
      <c r="A2360" s="3">
        <v>10</v>
      </c>
      <c r="B2360" s="3" t="s">
        <v>2668</v>
      </c>
      <c r="C2360" s="3">
        <v>99</v>
      </c>
      <c r="D2360" s="3" t="s">
        <v>2669</v>
      </c>
      <c r="E2360" s="3">
        <v>1714</v>
      </c>
      <c r="F2360" s="3" t="str">
        <f>CONCATENATE(A:A,".",C:C,".",E:E)</f>
        <v>10.99.1714</v>
      </c>
      <c r="G2360" s="4" t="s">
        <v>2673</v>
      </c>
      <c r="H2360" s="3" t="str">
        <f>CONCATENATE(Table1[[#This Row],[ID]]," ",Table1[[#This Row],[NEW Micro label]])</f>
        <v>10.99.1714 Victorian Literature</v>
      </c>
    </row>
    <row r="2361" spans="1:8" ht="16" x14ac:dyDescent="0.2">
      <c r="A2361" s="3">
        <v>10</v>
      </c>
      <c r="B2361" s="3" t="s">
        <v>2668</v>
      </c>
      <c r="C2361" s="3">
        <v>99</v>
      </c>
      <c r="D2361" s="3" t="s">
        <v>2669</v>
      </c>
      <c r="E2361" s="3">
        <v>1778</v>
      </c>
      <c r="F2361" s="3" t="str">
        <f>CONCATENATE(A:A,".",C:C,".",E:E)</f>
        <v>10.99.1778</v>
      </c>
      <c r="G2361" s="4" t="s">
        <v>2674</v>
      </c>
      <c r="H2361" s="3" t="str">
        <f>CONCATENATE(Table1[[#This Row],[ID]]," ",Table1[[#This Row],[NEW Micro label]])</f>
        <v>10.99.1778 Narratology</v>
      </c>
    </row>
    <row r="2362" spans="1:8" ht="16" x14ac:dyDescent="0.2">
      <c r="A2362" s="3">
        <v>10</v>
      </c>
      <c r="B2362" s="3" t="s">
        <v>2668</v>
      </c>
      <c r="C2362" s="3">
        <v>99</v>
      </c>
      <c r="D2362" s="3" t="s">
        <v>2669</v>
      </c>
      <c r="E2362" s="3">
        <v>1793</v>
      </c>
      <c r="F2362" s="3" t="str">
        <f>CONCATENATE(A:A,".",C:C,".",E:E)</f>
        <v>10.99.1793</v>
      </c>
      <c r="G2362" s="4" t="s">
        <v>2675</v>
      </c>
      <c r="H2362" s="3" t="str">
        <f>CONCATENATE(Table1[[#This Row],[ID]]," ",Table1[[#This Row],[NEW Micro label]])</f>
        <v>10.99.1793 African American Literature</v>
      </c>
    </row>
    <row r="2363" spans="1:8" ht="16" x14ac:dyDescent="0.2">
      <c r="A2363" s="3">
        <v>10</v>
      </c>
      <c r="B2363" s="3" t="s">
        <v>2668</v>
      </c>
      <c r="C2363" s="3">
        <v>99</v>
      </c>
      <c r="D2363" s="3" t="s">
        <v>2669</v>
      </c>
      <c r="E2363" s="3">
        <v>1888</v>
      </c>
      <c r="F2363" s="3" t="str">
        <f>CONCATENATE(A:A,".",C:C,".",E:E)</f>
        <v>10.99.1888</v>
      </c>
      <c r="G2363" s="4" t="s">
        <v>2676</v>
      </c>
      <c r="H2363" s="3" t="str">
        <f>CONCATENATE(Table1[[#This Row],[ID]]," ",Table1[[#This Row],[NEW Micro label]])</f>
        <v>10.99.1888 Postcolonial African Literature</v>
      </c>
    </row>
    <row r="2364" spans="1:8" ht="16" x14ac:dyDescent="0.2">
      <c r="A2364" s="3">
        <v>10</v>
      </c>
      <c r="B2364" s="3" t="s">
        <v>2668</v>
      </c>
      <c r="C2364" s="3">
        <v>99</v>
      </c>
      <c r="D2364" s="3" t="s">
        <v>2669</v>
      </c>
      <c r="E2364" s="3">
        <v>2094</v>
      </c>
      <c r="F2364" s="3" t="str">
        <f>CONCATENATE(A:A,".",C:C,".",E:E)</f>
        <v>10.99.2094</v>
      </c>
      <c r="G2364" s="4" t="s">
        <v>2677</v>
      </c>
      <c r="H2364" s="3" t="str">
        <f>CONCATENATE(Table1[[#This Row],[ID]]," ",Table1[[#This Row],[NEW Micro label]])</f>
        <v>10.99.2094 Modernist Poetry</v>
      </c>
    </row>
    <row r="2365" spans="1:8" ht="16" x14ac:dyDescent="0.2">
      <c r="A2365" s="3">
        <v>10</v>
      </c>
      <c r="B2365" s="3" t="s">
        <v>2668</v>
      </c>
      <c r="C2365" s="3">
        <v>99</v>
      </c>
      <c r="D2365" s="3" t="s">
        <v>2669</v>
      </c>
      <c r="E2365" s="3">
        <v>2113</v>
      </c>
      <c r="F2365" s="3" t="str">
        <f>CONCATENATE(A:A,".",C:C,".",E:E)</f>
        <v>10.99.2113</v>
      </c>
      <c r="G2365" s="4" t="s">
        <v>2678</v>
      </c>
      <c r="H2365" s="3" t="str">
        <f>CONCATENATE(Table1[[#This Row],[ID]]," ",Table1[[#This Row],[NEW Micro label]])</f>
        <v>10.99.2113 Victorian Poetry</v>
      </c>
    </row>
    <row r="2366" spans="1:8" ht="16" x14ac:dyDescent="0.2">
      <c r="A2366" s="3">
        <v>10</v>
      </c>
      <c r="B2366" s="3" t="s">
        <v>2668</v>
      </c>
      <c r="C2366" s="3">
        <v>99</v>
      </c>
      <c r="D2366" s="3" t="s">
        <v>2669</v>
      </c>
      <c r="E2366" s="3">
        <v>2120</v>
      </c>
      <c r="F2366" s="3" t="str">
        <f>CONCATENATE(A:A,".",C:C,".",E:E)</f>
        <v>10.99.2120</v>
      </c>
      <c r="G2366" s="4" t="s">
        <v>2679</v>
      </c>
      <c r="H2366" s="3" t="str">
        <f>CONCATENATE(Table1[[#This Row],[ID]]," ",Table1[[#This Row],[NEW Micro label]])</f>
        <v>10.99.2120 Comics</v>
      </c>
    </row>
    <row r="2367" spans="1:8" ht="16" x14ac:dyDescent="0.2">
      <c r="A2367" s="3">
        <v>10</v>
      </c>
      <c r="B2367" s="3" t="s">
        <v>2668</v>
      </c>
      <c r="C2367" s="3">
        <v>99</v>
      </c>
      <c r="D2367" s="3" t="s">
        <v>2669</v>
      </c>
      <c r="E2367" s="3">
        <v>2165</v>
      </c>
      <c r="F2367" s="3" t="str">
        <f>CONCATENATE(A:A,".",C:C,".",E:E)</f>
        <v>10.99.2165</v>
      </c>
      <c r="G2367" s="4" t="s">
        <v>2680</v>
      </c>
      <c r="H2367" s="3" t="str">
        <f>CONCATENATE(Table1[[#This Row],[ID]]," ",Table1[[#This Row],[NEW Micro label]])</f>
        <v>10.99.2165 Modernist Literature</v>
      </c>
    </row>
    <row r="2368" spans="1:8" ht="16" x14ac:dyDescent="0.2">
      <c r="A2368" s="3">
        <v>10</v>
      </c>
      <c r="B2368" s="3" t="s">
        <v>2668</v>
      </c>
      <c r="C2368" s="3">
        <v>99</v>
      </c>
      <c r="D2368" s="3" t="s">
        <v>2669</v>
      </c>
      <c r="E2368" s="3">
        <v>2187</v>
      </c>
      <c r="F2368" s="3" t="str">
        <f>CONCATENATE(A:A,".",C:C,".",E:E)</f>
        <v>10.99.2187</v>
      </c>
      <c r="G2368" s="4" t="s">
        <v>2681</v>
      </c>
      <c r="H2368" s="3" t="str">
        <f>CONCATENATE(Table1[[#This Row],[ID]]," ",Table1[[#This Row],[NEW Micro label]])</f>
        <v>10.99.2187 Feminist Literary Criticism</v>
      </c>
    </row>
    <row r="2369" spans="1:8" ht="16" x14ac:dyDescent="0.2">
      <c r="A2369" s="3">
        <v>10</v>
      </c>
      <c r="B2369" s="3" t="s">
        <v>2668</v>
      </c>
      <c r="C2369" s="3">
        <v>99</v>
      </c>
      <c r="D2369" s="3" t="s">
        <v>2669</v>
      </c>
      <c r="E2369" s="3">
        <v>2226</v>
      </c>
      <c r="F2369" s="3" t="str">
        <f>CONCATENATE(A:A,".",C:C,".",E:E)</f>
        <v>10.99.2226</v>
      </c>
      <c r="G2369" s="4" t="s">
        <v>2682</v>
      </c>
      <c r="H2369" s="3" t="str">
        <f>CONCATENATE(Table1[[#This Row],[ID]]," ",Table1[[#This Row],[NEW Micro label]])</f>
        <v>10.99.2226 19th-Century American Literature</v>
      </c>
    </row>
    <row r="2370" spans="1:8" ht="16" x14ac:dyDescent="0.2">
      <c r="A2370" s="3">
        <v>10</v>
      </c>
      <c r="B2370" s="3" t="s">
        <v>2668</v>
      </c>
      <c r="C2370" s="3">
        <v>99</v>
      </c>
      <c r="D2370" s="3" t="s">
        <v>2669</v>
      </c>
      <c r="E2370" s="3">
        <v>2232</v>
      </c>
      <c r="F2370" s="3" t="str">
        <f>CONCATENATE(A:A,".",C:C,".",E:E)</f>
        <v>10.99.2232</v>
      </c>
      <c r="G2370" s="4" t="s">
        <v>2683</v>
      </c>
      <c r="H2370" s="3" t="str">
        <f>CONCATENATE(Table1[[#This Row],[ID]]," ",Table1[[#This Row],[NEW Micro label]])</f>
        <v>10.99.2232 Children's Literature</v>
      </c>
    </row>
    <row r="2371" spans="1:8" ht="16" x14ac:dyDescent="0.2">
      <c r="A2371" s="3">
        <v>10</v>
      </c>
      <c r="B2371" s="3" t="s">
        <v>2668</v>
      </c>
      <c r="C2371" s="3">
        <v>99</v>
      </c>
      <c r="D2371" s="3" t="s">
        <v>2669</v>
      </c>
      <c r="E2371" s="3">
        <v>2261</v>
      </c>
      <c r="F2371" s="3" t="str">
        <f>CONCATENATE(A:A,".",C:C,".",E:E)</f>
        <v>10.99.2261</v>
      </c>
      <c r="G2371" s="4" t="s">
        <v>2684</v>
      </c>
      <c r="H2371" s="3" t="str">
        <f>CONCATENATE(Table1[[#This Row],[ID]]," ",Table1[[#This Row],[NEW Micro label]])</f>
        <v>10.99.2261 Utopian and Dystopian Fiction</v>
      </c>
    </row>
    <row r="2372" spans="1:8" ht="16" x14ac:dyDescent="0.2">
      <c r="A2372" s="3">
        <v>10</v>
      </c>
      <c r="B2372" s="3" t="s">
        <v>2668</v>
      </c>
      <c r="C2372" s="3">
        <v>99</v>
      </c>
      <c r="D2372" s="3" t="s">
        <v>2669</v>
      </c>
      <c r="E2372" s="3">
        <v>2280</v>
      </c>
      <c r="F2372" s="3" t="str">
        <f>CONCATENATE(A:A,".",C:C,".",E:E)</f>
        <v>10.99.2280</v>
      </c>
      <c r="G2372" s="4" t="s">
        <v>2685</v>
      </c>
      <c r="H2372" s="3" t="str">
        <f>CONCATENATE(Table1[[#This Row],[ID]]," ",Table1[[#This Row],[NEW Micro label]])</f>
        <v>10.99.2280 Postmodern Literature</v>
      </c>
    </row>
    <row r="2373" spans="1:8" ht="16" x14ac:dyDescent="0.2">
      <c r="A2373" s="3">
        <v>10</v>
      </c>
      <c r="B2373" s="3" t="s">
        <v>2668</v>
      </c>
      <c r="C2373" s="3">
        <v>99</v>
      </c>
      <c r="D2373" s="3" t="s">
        <v>2669</v>
      </c>
      <c r="E2373" s="3">
        <v>2320</v>
      </c>
      <c r="F2373" s="3" t="str">
        <f>CONCATENATE(A:A,".",C:C,".",E:E)</f>
        <v>10.99.2320</v>
      </c>
      <c r="G2373" s="4" t="s">
        <v>2686</v>
      </c>
      <c r="H2373" s="3" t="str">
        <f>CONCATENATE(Table1[[#This Row],[ID]]," ",Table1[[#This Row],[NEW Micro label]])</f>
        <v>10.99.2320 Intermediality</v>
      </c>
    </row>
    <row r="2374" spans="1:8" ht="16" x14ac:dyDescent="0.2">
      <c r="A2374" s="3">
        <v>10</v>
      </c>
      <c r="B2374" s="3" t="s">
        <v>2668</v>
      </c>
      <c r="C2374" s="3">
        <v>99</v>
      </c>
      <c r="D2374" s="3" t="s">
        <v>2669</v>
      </c>
      <c r="E2374" s="3">
        <v>2330</v>
      </c>
      <c r="F2374" s="3" t="str">
        <f>CONCATENATE(A:A,".",C:C,".",E:E)</f>
        <v>10.99.2330</v>
      </c>
      <c r="G2374" s="4" t="s">
        <v>2687</v>
      </c>
      <c r="H2374" s="3" t="str">
        <f>CONCATENATE(Table1[[#This Row],[ID]]," ",Table1[[#This Row],[NEW Micro label]])</f>
        <v>10.99.2330 Latin American Literature</v>
      </c>
    </row>
    <row r="2375" spans="1:8" ht="16" x14ac:dyDescent="0.2">
      <c r="A2375" s="3">
        <v>10</v>
      </c>
      <c r="B2375" s="3" t="s">
        <v>2668</v>
      </c>
      <c r="C2375" s="3">
        <v>99</v>
      </c>
      <c r="D2375" s="3" t="s">
        <v>2669</v>
      </c>
      <c r="E2375" s="3">
        <v>2334</v>
      </c>
      <c r="F2375" s="3" t="str">
        <f>CONCATENATE(A:A,".",C:C,".",E:E)</f>
        <v>10.99.2334</v>
      </c>
      <c r="G2375" s="4" t="s">
        <v>2688</v>
      </c>
      <c r="H2375" s="3" t="str">
        <f>CONCATENATE(Table1[[#This Row],[ID]]," ",Table1[[#This Row],[NEW Micro label]])</f>
        <v>10.99.2334 Transnational American Literature</v>
      </c>
    </row>
    <row r="2376" spans="1:8" ht="16" x14ac:dyDescent="0.2">
      <c r="A2376" s="3">
        <v>10</v>
      </c>
      <c r="B2376" s="3" t="s">
        <v>2668</v>
      </c>
      <c r="C2376" s="3">
        <v>99</v>
      </c>
      <c r="D2376" s="3" t="s">
        <v>2669</v>
      </c>
      <c r="E2376" s="3">
        <v>2346</v>
      </c>
      <c r="F2376" s="3" t="str">
        <f>CONCATENATE(A:A,".",C:C,".",E:E)</f>
        <v>10.99.2346</v>
      </c>
      <c r="G2376" s="4" t="s">
        <v>2689</v>
      </c>
      <c r="H2376" s="3" t="str">
        <f>CONCATENATE(Table1[[#This Row],[ID]]," ",Table1[[#This Row],[NEW Micro label]])</f>
        <v>10.99.2346 Ethical Literary Criticism</v>
      </c>
    </row>
    <row r="2377" spans="1:8" ht="16" x14ac:dyDescent="0.2">
      <c r="A2377" s="3">
        <v>10</v>
      </c>
      <c r="B2377" s="3" t="s">
        <v>2668</v>
      </c>
      <c r="C2377" s="3">
        <v>99</v>
      </c>
      <c r="D2377" s="3" t="s">
        <v>2669</v>
      </c>
      <c r="E2377" s="3">
        <v>2347</v>
      </c>
      <c r="F2377" s="3" t="str">
        <f>CONCATENATE(A:A,".",C:C,".",E:E)</f>
        <v>10.99.2347</v>
      </c>
      <c r="G2377" s="4" t="s">
        <v>2690</v>
      </c>
      <c r="H2377" s="3" t="str">
        <f>CONCATENATE(Table1[[#This Row],[ID]]," ",Table1[[#This Row],[NEW Micro label]])</f>
        <v>10.99.2347 Latin American Literary Memory</v>
      </c>
    </row>
    <row r="2378" spans="1:8" ht="16" x14ac:dyDescent="0.2">
      <c r="A2378" s="3">
        <v>10</v>
      </c>
      <c r="B2378" s="3" t="s">
        <v>2668</v>
      </c>
      <c r="C2378" s="3">
        <v>99</v>
      </c>
      <c r="D2378" s="3" t="s">
        <v>2669</v>
      </c>
      <c r="E2378" s="3">
        <v>2351</v>
      </c>
      <c r="F2378" s="3" t="str">
        <f>CONCATENATE(A:A,".",C:C,".",E:E)</f>
        <v>10.99.2351</v>
      </c>
      <c r="G2378" s="4" t="s">
        <v>2691</v>
      </c>
      <c r="H2378" s="3" t="str">
        <f>CONCATENATE(Table1[[#This Row],[ID]]," ",Table1[[#This Row],[NEW Micro label]])</f>
        <v>10.99.2351 Gothic and Decadence</v>
      </c>
    </row>
    <row r="2379" spans="1:8" ht="16" x14ac:dyDescent="0.2">
      <c r="A2379" s="3">
        <v>10</v>
      </c>
      <c r="B2379" s="3" t="s">
        <v>2668</v>
      </c>
      <c r="C2379" s="3">
        <v>99</v>
      </c>
      <c r="D2379" s="3" t="s">
        <v>2669</v>
      </c>
      <c r="E2379" s="3">
        <v>2386</v>
      </c>
      <c r="F2379" s="3" t="str">
        <f>CONCATENATE(A:A,".",C:C,".",E:E)</f>
        <v>10.99.2386</v>
      </c>
      <c r="G2379" s="4" t="s">
        <v>2692</v>
      </c>
      <c r="H2379" s="3" t="str">
        <f>CONCATENATE(Table1[[#This Row],[ID]]," ",Table1[[#This Row],[NEW Micro label]])</f>
        <v>10.99.2386 Postmodernism</v>
      </c>
    </row>
    <row r="2380" spans="1:8" ht="16" x14ac:dyDescent="0.2">
      <c r="A2380" s="3">
        <v>10</v>
      </c>
      <c r="B2380" s="3" t="s">
        <v>2668</v>
      </c>
      <c r="C2380" s="3">
        <v>99</v>
      </c>
      <c r="D2380" s="3" t="s">
        <v>2669</v>
      </c>
      <c r="E2380" s="3">
        <v>2388</v>
      </c>
      <c r="F2380" s="3" t="str">
        <f>CONCATENATE(A:A,".",C:C,".",E:E)</f>
        <v>10.99.2388</v>
      </c>
      <c r="G2380" s="4" t="s">
        <v>2693</v>
      </c>
      <c r="H2380" s="3" t="str">
        <f>CONCATENATE(Table1[[#This Row],[ID]]," ",Table1[[#This Row],[NEW Micro label]])</f>
        <v>10.99.2388 American Literary Modernism</v>
      </c>
    </row>
    <row r="2381" spans="1:8" ht="16" x14ac:dyDescent="0.2">
      <c r="A2381" s="3">
        <v>10</v>
      </c>
      <c r="B2381" s="3" t="s">
        <v>2668</v>
      </c>
      <c r="C2381" s="3">
        <v>99</v>
      </c>
      <c r="D2381" s="3" t="s">
        <v>2669</v>
      </c>
      <c r="E2381" s="3">
        <v>2403</v>
      </c>
      <c r="F2381" s="3" t="str">
        <f>CONCATENATE(A:A,".",C:C,".",E:E)</f>
        <v>10.99.2403</v>
      </c>
      <c r="G2381" s="4" t="s">
        <v>2694</v>
      </c>
      <c r="H2381" s="3" t="str">
        <f>CONCATENATE(Table1[[#This Row],[ID]]," ",Table1[[#This Row],[NEW Micro label]])</f>
        <v>10.99.2403 Joyce and Beckett</v>
      </c>
    </row>
    <row r="2382" spans="1:8" ht="16" x14ac:dyDescent="0.2">
      <c r="A2382" s="3">
        <v>10</v>
      </c>
      <c r="B2382" s="3" t="s">
        <v>2668</v>
      </c>
      <c r="C2382" s="3">
        <v>99</v>
      </c>
      <c r="D2382" s="3" t="s">
        <v>2669</v>
      </c>
      <c r="E2382" s="3">
        <v>2413</v>
      </c>
      <c r="F2382" s="3" t="str">
        <f>CONCATENATE(A:A,".",C:C,".",E:E)</f>
        <v>10.99.2413</v>
      </c>
      <c r="G2382" s="4" t="s">
        <v>2695</v>
      </c>
      <c r="H2382" s="3" t="str">
        <f>CONCATENATE(Table1[[#This Row],[ID]]," ",Table1[[#This Row],[NEW Micro label]])</f>
        <v>10.99.2413 Heterotopia</v>
      </c>
    </row>
    <row r="2383" spans="1:8" ht="16" x14ac:dyDescent="0.2">
      <c r="A2383" s="3">
        <v>10</v>
      </c>
      <c r="B2383" s="3" t="s">
        <v>2668</v>
      </c>
      <c r="C2383" s="3">
        <v>99</v>
      </c>
      <c r="D2383" s="3" t="s">
        <v>2669</v>
      </c>
      <c r="E2383" s="3">
        <v>2415</v>
      </c>
      <c r="F2383" s="3" t="str">
        <f>CONCATENATE(A:A,".",C:C,".",E:E)</f>
        <v>10.99.2415</v>
      </c>
      <c r="G2383" s="4" t="s">
        <v>2696</v>
      </c>
      <c r="H2383" s="3" t="str">
        <f>CONCATENATE(Table1[[#This Row],[ID]]," ",Table1[[#This Row],[NEW Micro label]])</f>
        <v>10.99.2415 Irish Literature</v>
      </c>
    </row>
    <row r="2384" spans="1:8" ht="16" x14ac:dyDescent="0.2">
      <c r="A2384" s="3">
        <v>10</v>
      </c>
      <c r="B2384" s="3" t="s">
        <v>2668</v>
      </c>
      <c r="C2384" s="3">
        <v>99</v>
      </c>
      <c r="D2384" s="3" t="s">
        <v>2669</v>
      </c>
      <c r="E2384" s="3">
        <v>2424</v>
      </c>
      <c r="F2384" s="3" t="str">
        <f>CONCATENATE(A:A,".",C:C,".",E:E)</f>
        <v>10.99.2424</v>
      </c>
      <c r="G2384" s="4" t="s">
        <v>2697</v>
      </c>
      <c r="H2384" s="3" t="str">
        <f>CONCATENATE(Table1[[#This Row],[ID]]," ",Table1[[#This Row],[NEW Micro label]])</f>
        <v>10.99.2424 Transcultural German Literature</v>
      </c>
    </row>
    <row r="2385" spans="1:8" ht="16" x14ac:dyDescent="0.2">
      <c r="A2385" s="3">
        <v>10</v>
      </c>
      <c r="B2385" s="3" t="s">
        <v>2668</v>
      </c>
      <c r="C2385" s="3">
        <v>99</v>
      </c>
      <c r="D2385" s="3" t="s">
        <v>2669</v>
      </c>
      <c r="E2385" s="3">
        <v>2431</v>
      </c>
      <c r="F2385" s="3" t="str">
        <f>CONCATENATE(A:A,".",C:C,".",E:E)</f>
        <v>10.99.2431</v>
      </c>
      <c r="G2385" s="4" t="s">
        <v>2698</v>
      </c>
      <c r="H2385" s="3" t="str">
        <f>CONCATENATE(Table1[[#This Row],[ID]]," ",Table1[[#This Row],[NEW Micro label]])</f>
        <v>10.99.2431 Henry James</v>
      </c>
    </row>
    <row r="2386" spans="1:8" ht="16" x14ac:dyDescent="0.2">
      <c r="A2386" s="3">
        <v>10</v>
      </c>
      <c r="B2386" s="3" t="s">
        <v>2668</v>
      </c>
      <c r="C2386" s="3">
        <v>99</v>
      </c>
      <c r="D2386" s="3" t="s">
        <v>2669</v>
      </c>
      <c r="E2386" s="3">
        <v>2435</v>
      </c>
      <c r="F2386" s="3" t="str">
        <f>CONCATENATE(A:A,".",C:C,".",E:E)</f>
        <v>10.99.2435</v>
      </c>
      <c r="G2386" s="4" t="s">
        <v>2699</v>
      </c>
      <c r="H2386" s="3" t="str">
        <f>CONCATENATE(Table1[[#This Row],[ID]]," ",Table1[[#This Row],[NEW Micro label]])</f>
        <v>10.99.2435 Colonial Modernism</v>
      </c>
    </row>
    <row r="2387" spans="1:8" ht="16" x14ac:dyDescent="0.2">
      <c r="A2387" s="3">
        <v>10</v>
      </c>
      <c r="B2387" s="3" t="s">
        <v>2668</v>
      </c>
      <c r="C2387" s="3">
        <v>99</v>
      </c>
      <c r="D2387" s="3" t="s">
        <v>2669</v>
      </c>
      <c r="E2387" s="3">
        <v>2448</v>
      </c>
      <c r="F2387" s="3" t="str">
        <f>CONCATENATE(A:A,".",C:C,".",E:E)</f>
        <v>10.99.2448</v>
      </c>
      <c r="G2387" s="4" t="s">
        <v>2700</v>
      </c>
      <c r="H2387" s="3" t="str">
        <f>CONCATENATE(Table1[[#This Row],[ID]]," ",Table1[[#This Row],[NEW Micro label]])</f>
        <v>10.99.2448 Postcolonial Maghreb</v>
      </c>
    </row>
    <row r="2388" spans="1:8" ht="16" x14ac:dyDescent="0.2">
      <c r="A2388" s="3">
        <v>10</v>
      </c>
      <c r="B2388" s="3" t="s">
        <v>2668</v>
      </c>
      <c r="C2388" s="3">
        <v>126</v>
      </c>
      <c r="D2388" s="3" t="s">
        <v>2701</v>
      </c>
      <c r="E2388" s="3">
        <v>530</v>
      </c>
      <c r="F2388" s="3" t="str">
        <f>CONCATENATE(A:A,".",C:C,".",E:E)</f>
        <v>10.126.530</v>
      </c>
      <c r="G2388" s="4" t="s">
        <v>2702</v>
      </c>
      <c r="H2388" s="3" t="str">
        <f>CONCATENATE(Table1[[#This Row],[ID]]," ",Table1[[#This Row],[NEW Micro label]])</f>
        <v>10.126.530 Political Liberalism</v>
      </c>
    </row>
    <row r="2389" spans="1:8" ht="16" x14ac:dyDescent="0.2">
      <c r="A2389" s="3">
        <v>10</v>
      </c>
      <c r="B2389" s="3" t="s">
        <v>2668</v>
      </c>
      <c r="C2389" s="3">
        <v>126</v>
      </c>
      <c r="D2389" s="3" t="s">
        <v>2701</v>
      </c>
      <c r="E2389" s="3">
        <v>852</v>
      </c>
      <c r="F2389" s="3" t="str">
        <f>CONCATENATE(A:A,".",C:C,".",E:E)</f>
        <v>10.126.852</v>
      </c>
      <c r="G2389" s="4" t="s">
        <v>2703</v>
      </c>
      <c r="H2389" s="3" t="str">
        <f>CONCATENATE(Table1[[#This Row],[ID]]," ",Table1[[#This Row],[NEW Micro label]])</f>
        <v>10.126.852 Metaphysics and Logic</v>
      </c>
    </row>
    <row r="2390" spans="1:8" ht="16" x14ac:dyDescent="0.2">
      <c r="A2390" s="3">
        <v>10</v>
      </c>
      <c r="B2390" s="3" t="s">
        <v>2668</v>
      </c>
      <c r="C2390" s="3">
        <v>126</v>
      </c>
      <c r="D2390" s="3" t="s">
        <v>2701</v>
      </c>
      <c r="E2390" s="3">
        <v>1019</v>
      </c>
      <c r="F2390" s="3" t="str">
        <f>CONCATENATE(A:A,".",C:C,".",E:E)</f>
        <v>10.126.1019</v>
      </c>
      <c r="G2390" s="4" t="s">
        <v>2704</v>
      </c>
      <c r="H2390" s="3" t="str">
        <f>CONCATENATE(Table1[[#This Row],[ID]]," ",Table1[[#This Row],[NEW Micro label]])</f>
        <v>10.126.1019 Epistemic and Moral Philosophy</v>
      </c>
    </row>
    <row r="2391" spans="1:8" ht="16" x14ac:dyDescent="0.2">
      <c r="A2391" s="3">
        <v>10</v>
      </c>
      <c r="B2391" s="3" t="s">
        <v>2668</v>
      </c>
      <c r="C2391" s="3">
        <v>126</v>
      </c>
      <c r="D2391" s="3" t="s">
        <v>2701</v>
      </c>
      <c r="E2391" s="3">
        <v>1217</v>
      </c>
      <c r="F2391" s="3" t="str">
        <f>CONCATENATE(A:A,".",C:C,".",E:E)</f>
        <v>10.126.1217</v>
      </c>
      <c r="G2391" s="4" t="s">
        <v>2808</v>
      </c>
      <c r="H2391" s="3" t="str">
        <f>CONCATENATE(Table1[[#This Row],[ID]]," ",Table1[[#This Row],[NEW Micro label]])</f>
        <v>10.126.1217 Philosophy of Science and Mind</v>
      </c>
    </row>
    <row r="2392" spans="1:8" ht="16" x14ac:dyDescent="0.2">
      <c r="A2392" s="3">
        <v>10</v>
      </c>
      <c r="B2392" s="3" t="s">
        <v>2668</v>
      </c>
      <c r="C2392" s="3">
        <v>126</v>
      </c>
      <c r="D2392" s="3" t="s">
        <v>2701</v>
      </c>
      <c r="E2392" s="3">
        <v>1568</v>
      </c>
      <c r="F2392" s="3" t="str">
        <f>CONCATENATE(A:A,".",C:C,".",E:E)</f>
        <v>10.126.1568</v>
      </c>
      <c r="G2392" s="4" t="s">
        <v>2810</v>
      </c>
      <c r="H2392" s="3" t="str">
        <f>CONCATENATE(Table1[[#This Row],[ID]]," ",Table1[[#This Row],[NEW Micro label]])</f>
        <v>10.126.1568 History of Philosophy of Science</v>
      </c>
    </row>
    <row r="2393" spans="1:8" ht="16" x14ac:dyDescent="0.2">
      <c r="A2393" s="3">
        <v>10</v>
      </c>
      <c r="B2393" s="3" t="s">
        <v>2668</v>
      </c>
      <c r="C2393" s="3">
        <v>126</v>
      </c>
      <c r="D2393" s="3" t="s">
        <v>2701</v>
      </c>
      <c r="E2393" s="3">
        <v>1852</v>
      </c>
      <c r="F2393" s="3" t="str">
        <f>CONCATENATE(A:A,".",C:C,".",E:E)</f>
        <v>10.126.1852</v>
      </c>
      <c r="G2393" s="4" t="s">
        <v>2705</v>
      </c>
      <c r="H2393" s="3" t="str">
        <f>CONCATENATE(Table1[[#This Row],[ID]]," ",Table1[[#This Row],[NEW Micro label]])</f>
        <v>10.126.1852 Phenomenology</v>
      </c>
    </row>
    <row r="2394" spans="1:8" ht="16" x14ac:dyDescent="0.2">
      <c r="A2394" s="3">
        <v>10</v>
      </c>
      <c r="B2394" s="3" t="s">
        <v>2668</v>
      </c>
      <c r="C2394" s="3">
        <v>126</v>
      </c>
      <c r="D2394" s="3" t="s">
        <v>2701</v>
      </c>
      <c r="E2394" s="3">
        <v>1914</v>
      </c>
      <c r="F2394" s="3" t="str">
        <f>CONCATENATE(A:A,".",C:C,".",E:E)</f>
        <v>10.126.1914</v>
      </c>
      <c r="G2394" s="4" t="s">
        <v>2706</v>
      </c>
      <c r="H2394" s="3" t="str">
        <f>CONCATENATE(Table1[[#This Row],[ID]]," ",Table1[[#This Row],[NEW Micro label]])</f>
        <v>10.126.1914 Philosophical Aesthetics</v>
      </c>
    </row>
    <row r="2395" spans="1:8" ht="16" x14ac:dyDescent="0.2">
      <c r="A2395" s="3">
        <v>10</v>
      </c>
      <c r="B2395" s="3" t="s">
        <v>2668</v>
      </c>
      <c r="C2395" s="3">
        <v>126</v>
      </c>
      <c r="D2395" s="3" t="s">
        <v>2701</v>
      </c>
      <c r="E2395" s="3">
        <v>1975</v>
      </c>
      <c r="F2395" s="3" t="str">
        <f>CONCATENATE(A:A,".",C:C,".",E:E)</f>
        <v>10.126.1975</v>
      </c>
      <c r="G2395" s="4" t="s">
        <v>2707</v>
      </c>
      <c r="H2395" s="3" t="str">
        <f>CONCATENATE(Table1[[#This Row],[ID]]," ",Table1[[#This Row],[NEW Micro label]])</f>
        <v>10.126.1975 Bioethics &amp; Transhumanism</v>
      </c>
    </row>
    <row r="2396" spans="1:8" ht="16" x14ac:dyDescent="0.2">
      <c r="A2396" s="3">
        <v>10</v>
      </c>
      <c r="B2396" s="3" t="s">
        <v>2668</v>
      </c>
      <c r="C2396" s="3">
        <v>126</v>
      </c>
      <c r="D2396" s="3" t="s">
        <v>2701</v>
      </c>
      <c r="E2396" s="3">
        <v>1995</v>
      </c>
      <c r="F2396" s="3" t="str">
        <f>CONCATENATE(A:A,".",C:C,".",E:E)</f>
        <v>10.126.1995</v>
      </c>
      <c r="G2396" s="4" t="s">
        <v>2708</v>
      </c>
      <c r="H2396" s="3" t="str">
        <f>CONCATENATE(Table1[[#This Row],[ID]]," ",Table1[[#This Row],[NEW Micro label]])</f>
        <v>10.126.1995 Philosophical Semiotics</v>
      </c>
    </row>
    <row r="2397" spans="1:8" ht="16" x14ac:dyDescent="0.2">
      <c r="A2397" s="3">
        <v>10</v>
      </c>
      <c r="B2397" s="3" t="s">
        <v>2668</v>
      </c>
      <c r="C2397" s="3">
        <v>126</v>
      </c>
      <c r="D2397" s="3" t="s">
        <v>2701</v>
      </c>
      <c r="E2397" s="3">
        <v>2012</v>
      </c>
      <c r="F2397" s="3" t="str">
        <f>CONCATENATE(A:A,".",C:C,".",E:E)</f>
        <v>10.126.2012</v>
      </c>
      <c r="G2397" s="4" t="s">
        <v>2709</v>
      </c>
      <c r="H2397" s="3" t="str">
        <f>CONCATENATE(Table1[[#This Row],[ID]]," ",Table1[[#This Row],[NEW Micro label]])</f>
        <v>10.126.2012 Kant</v>
      </c>
    </row>
    <row r="2398" spans="1:8" ht="16" x14ac:dyDescent="0.2">
      <c r="A2398" s="3">
        <v>10</v>
      </c>
      <c r="B2398" s="3" t="s">
        <v>2668</v>
      </c>
      <c r="C2398" s="3">
        <v>126</v>
      </c>
      <c r="D2398" s="3" t="s">
        <v>2701</v>
      </c>
      <c r="E2398" s="3">
        <v>2082</v>
      </c>
      <c r="F2398" s="3" t="str">
        <f>CONCATENATE(A:A,".",C:C,".",E:E)</f>
        <v>10.126.2082</v>
      </c>
      <c r="G2398" s="4" t="s">
        <v>2710</v>
      </c>
      <c r="H2398" s="3" t="str">
        <f>CONCATENATE(Table1[[#This Row],[ID]]," ",Table1[[#This Row],[NEW Micro label]])</f>
        <v>10.126.2082 Early Modern Philosophy</v>
      </c>
    </row>
    <row r="2399" spans="1:8" ht="16" x14ac:dyDescent="0.2">
      <c r="A2399" s="3">
        <v>10</v>
      </c>
      <c r="B2399" s="3" t="s">
        <v>2668</v>
      </c>
      <c r="C2399" s="3">
        <v>126</v>
      </c>
      <c r="D2399" s="3" t="s">
        <v>2701</v>
      </c>
      <c r="E2399" s="3">
        <v>2156</v>
      </c>
      <c r="F2399" s="3" t="str">
        <f>CONCATENATE(A:A,".",C:C,".",E:E)</f>
        <v>10.126.2156</v>
      </c>
      <c r="G2399" s="4" t="s">
        <v>2711</v>
      </c>
      <c r="H2399" s="3" t="str">
        <f>CONCATENATE(Table1[[#This Row],[ID]]," ",Table1[[#This Row],[NEW Micro label]])</f>
        <v>10.126.2156 Hegelian Philosophy</v>
      </c>
    </row>
    <row r="2400" spans="1:8" ht="16" x14ac:dyDescent="0.2">
      <c r="A2400" s="3">
        <v>10</v>
      </c>
      <c r="B2400" s="3" t="s">
        <v>2668</v>
      </c>
      <c r="C2400" s="3">
        <v>126</v>
      </c>
      <c r="D2400" s="3" t="s">
        <v>2701</v>
      </c>
      <c r="E2400" s="3">
        <v>2158</v>
      </c>
      <c r="F2400" s="3" t="str">
        <f>CONCATENATE(A:A,".",C:C,".",E:E)</f>
        <v>10.126.2158</v>
      </c>
      <c r="G2400" s="4" t="s">
        <v>2712</v>
      </c>
      <c r="H2400" s="3" t="str">
        <f>CONCATENATE(Table1[[#This Row],[ID]]," ",Table1[[#This Row],[NEW Micro label]])</f>
        <v>10.126.2158 Hobbesian Political Thought</v>
      </c>
    </row>
    <row r="2401" spans="1:8" ht="16" x14ac:dyDescent="0.2">
      <c r="A2401" s="3">
        <v>10</v>
      </c>
      <c r="B2401" s="3" t="s">
        <v>2668</v>
      </c>
      <c r="C2401" s="3">
        <v>126</v>
      </c>
      <c r="D2401" s="3" t="s">
        <v>2701</v>
      </c>
      <c r="E2401" s="3">
        <v>2179</v>
      </c>
      <c r="F2401" s="3" t="str">
        <f>CONCATENATE(A:A,".",C:C,".",E:E)</f>
        <v>10.126.2179</v>
      </c>
      <c r="G2401" s="4" t="s">
        <v>2713</v>
      </c>
      <c r="H2401" s="3" t="str">
        <f>CONCATENATE(Table1[[#This Row],[ID]]," ",Table1[[#This Row],[NEW Micro label]])</f>
        <v>10.126.2179 Religious Ethics</v>
      </c>
    </row>
    <row r="2402" spans="1:8" ht="16" x14ac:dyDescent="0.2">
      <c r="A2402" s="3">
        <v>10</v>
      </c>
      <c r="B2402" s="3" t="s">
        <v>2668</v>
      </c>
      <c r="C2402" s="3">
        <v>126</v>
      </c>
      <c r="D2402" s="3" t="s">
        <v>2701</v>
      </c>
      <c r="E2402" s="3">
        <v>2383</v>
      </c>
      <c r="F2402" s="3" t="str">
        <f>CONCATENATE(A:A,".",C:C,".",E:E)</f>
        <v>10.126.2383</v>
      </c>
      <c r="G2402" s="4" t="s">
        <v>2714</v>
      </c>
      <c r="H2402" s="3" t="str">
        <f>CONCATENATE(Table1[[#This Row],[ID]]," ",Table1[[#This Row],[NEW Micro label]])</f>
        <v>10.126.2383 Philosophy and Religion</v>
      </c>
    </row>
    <row r="2403" spans="1:8" ht="16" x14ac:dyDescent="0.2">
      <c r="A2403" s="3">
        <v>10</v>
      </c>
      <c r="B2403" s="3" t="s">
        <v>2668</v>
      </c>
      <c r="C2403" s="3">
        <v>144</v>
      </c>
      <c r="D2403" s="3" t="s">
        <v>2715</v>
      </c>
      <c r="E2403" s="3">
        <v>586</v>
      </c>
      <c r="F2403" s="3" t="str">
        <f>CONCATENATE(A:A,".",C:C,".",E:E)</f>
        <v>10.144.586</v>
      </c>
      <c r="G2403" s="4" t="s">
        <v>2716</v>
      </c>
      <c r="H2403" s="3" t="str">
        <f>CONCATENATE(Table1[[#This Row],[ID]]," ",Table1[[#This Row],[NEW Micro label]])</f>
        <v>10.144.586 Slavery and Identity</v>
      </c>
    </row>
    <row r="2404" spans="1:8" ht="16" x14ac:dyDescent="0.2">
      <c r="A2404" s="3">
        <v>10</v>
      </c>
      <c r="B2404" s="3" t="s">
        <v>2668</v>
      </c>
      <c r="C2404" s="3">
        <v>144</v>
      </c>
      <c r="D2404" s="3" t="s">
        <v>2715</v>
      </c>
      <c r="E2404" s="3">
        <v>1118</v>
      </c>
      <c r="F2404" s="3" t="str">
        <f>CONCATENATE(A:A,".",C:C,".",E:E)</f>
        <v>10.144.1118</v>
      </c>
      <c r="G2404" s="4" t="s">
        <v>2717</v>
      </c>
      <c r="H2404" s="3" t="str">
        <f>CONCATENATE(Table1[[#This Row],[ID]]," ",Table1[[#This Row],[NEW Micro label]])</f>
        <v>10.144.1118 Historical Socioeconomics</v>
      </c>
    </row>
    <row r="2405" spans="1:8" ht="16" x14ac:dyDescent="0.2">
      <c r="A2405" s="3">
        <v>10</v>
      </c>
      <c r="B2405" s="3" t="s">
        <v>2668</v>
      </c>
      <c r="C2405" s="3">
        <v>144</v>
      </c>
      <c r="D2405" s="3" t="s">
        <v>2715</v>
      </c>
      <c r="E2405" s="3">
        <v>1387</v>
      </c>
      <c r="F2405" s="3" t="str">
        <f>CONCATENATE(A:A,".",C:C,".",E:E)</f>
        <v>10.144.1387</v>
      </c>
      <c r="G2405" s="4" t="s">
        <v>2718</v>
      </c>
      <c r="H2405" s="3" t="str">
        <f>CONCATENATE(Table1[[#This Row],[ID]]," ",Table1[[#This Row],[NEW Micro label]])</f>
        <v>10.144.1387 Civil Rights</v>
      </c>
    </row>
    <row r="2406" spans="1:8" ht="16" x14ac:dyDescent="0.2">
      <c r="A2406" s="3">
        <v>10</v>
      </c>
      <c r="B2406" s="3" t="s">
        <v>2668</v>
      </c>
      <c r="C2406" s="3">
        <v>144</v>
      </c>
      <c r="D2406" s="3" t="s">
        <v>2715</v>
      </c>
      <c r="E2406" s="3">
        <v>1613</v>
      </c>
      <c r="F2406" s="3" t="str">
        <f>CONCATENATE(A:A,".",C:C,".",E:E)</f>
        <v>10.144.1613</v>
      </c>
      <c r="G2406" s="4" t="s">
        <v>2719</v>
      </c>
      <c r="H2406" s="3" t="str">
        <f>CONCATENATE(Table1[[#This Row],[ID]]," ",Table1[[#This Row],[NEW Micro label]])</f>
        <v>10.144.1613 Latin American Transformations</v>
      </c>
    </row>
    <row r="2407" spans="1:8" ht="16" x14ac:dyDescent="0.2">
      <c r="A2407" s="3">
        <v>10</v>
      </c>
      <c r="B2407" s="3" t="s">
        <v>2668</v>
      </c>
      <c r="C2407" s="3">
        <v>144</v>
      </c>
      <c r="D2407" s="3" t="s">
        <v>2715</v>
      </c>
      <c r="E2407" s="3">
        <v>1621</v>
      </c>
      <c r="F2407" s="3" t="str">
        <f>CONCATENATE(A:A,".",C:C,".",E:E)</f>
        <v>10.144.1621</v>
      </c>
      <c r="G2407" s="4" t="s">
        <v>2720</v>
      </c>
      <c r="H2407" s="3" t="str">
        <f>CONCATENATE(Table1[[#This Row],[ID]]," ",Table1[[#This Row],[NEW Micro label]])</f>
        <v>10.144.1621 Settler Colonialism</v>
      </c>
    </row>
    <row r="2408" spans="1:8" ht="16" x14ac:dyDescent="0.2">
      <c r="A2408" s="3">
        <v>10</v>
      </c>
      <c r="B2408" s="3" t="s">
        <v>2668</v>
      </c>
      <c r="C2408" s="3">
        <v>144</v>
      </c>
      <c r="D2408" s="3" t="s">
        <v>2715</v>
      </c>
      <c r="E2408" s="3">
        <v>1725</v>
      </c>
      <c r="F2408" s="3" t="str">
        <f>CONCATENATE(A:A,".",C:C,".",E:E)</f>
        <v>10.144.1725</v>
      </c>
      <c r="G2408" s="4" t="s">
        <v>2721</v>
      </c>
      <c r="H2408" s="3" t="str">
        <f>CONCATENATE(Table1[[#This Row],[ID]]," ",Table1[[#This Row],[NEW Micro label]])</f>
        <v>10.144.1725 British Social Change</v>
      </c>
    </row>
    <row r="2409" spans="1:8" ht="16" x14ac:dyDescent="0.2">
      <c r="A2409" s="3">
        <v>10</v>
      </c>
      <c r="B2409" s="3" t="s">
        <v>2668</v>
      </c>
      <c r="C2409" s="3">
        <v>144</v>
      </c>
      <c r="D2409" s="3" t="s">
        <v>2715</v>
      </c>
      <c r="E2409" s="3">
        <v>1884</v>
      </c>
      <c r="F2409" s="3" t="str">
        <f>CONCATENATE(A:A,".",C:C,".",E:E)</f>
        <v>10.144.1884</v>
      </c>
      <c r="G2409" s="4" t="s">
        <v>2722</v>
      </c>
      <c r="H2409" s="3" t="str">
        <f>CONCATENATE(Table1[[#This Row],[ID]]," ",Table1[[#This Row],[NEW Micro label]])</f>
        <v>10.144.1884 French Revolution</v>
      </c>
    </row>
    <row r="2410" spans="1:8" ht="16" x14ac:dyDescent="0.2">
      <c r="A2410" s="3">
        <v>10</v>
      </c>
      <c r="B2410" s="3" t="s">
        <v>2668</v>
      </c>
      <c r="C2410" s="3">
        <v>144</v>
      </c>
      <c r="D2410" s="3" t="s">
        <v>2715</v>
      </c>
      <c r="E2410" s="3">
        <v>1887</v>
      </c>
      <c r="F2410" s="3" t="str">
        <f>CONCATENATE(A:A,".",C:C,".",E:E)</f>
        <v>10.144.1887</v>
      </c>
      <c r="G2410" s="4" t="s">
        <v>2723</v>
      </c>
      <c r="H2410" s="3" t="str">
        <f>CONCATENATE(Table1[[#This Row],[ID]]," ",Table1[[#This Row],[NEW Micro label]])</f>
        <v>10.144.1887 Canadian Identity</v>
      </c>
    </row>
    <row r="2411" spans="1:8" ht="16" x14ac:dyDescent="0.2">
      <c r="A2411" s="3">
        <v>10</v>
      </c>
      <c r="B2411" s="3" t="s">
        <v>2668</v>
      </c>
      <c r="C2411" s="3">
        <v>144</v>
      </c>
      <c r="D2411" s="3" t="s">
        <v>2715</v>
      </c>
      <c r="E2411" s="3">
        <v>2123</v>
      </c>
      <c r="F2411" s="3" t="str">
        <f>CONCATENATE(A:A,".",C:C,".",E:E)</f>
        <v>10.144.2123</v>
      </c>
      <c r="G2411" s="4" t="s">
        <v>2724</v>
      </c>
      <c r="H2411" s="3" t="str">
        <f>CONCATENATE(Table1[[#This Row],[ID]]," ",Table1[[#This Row],[NEW Micro label]])</f>
        <v>10.144.2123 Environmental History</v>
      </c>
    </row>
    <row r="2412" spans="1:8" ht="16" x14ac:dyDescent="0.2">
      <c r="A2412" s="3">
        <v>10</v>
      </c>
      <c r="B2412" s="3" t="s">
        <v>2668</v>
      </c>
      <c r="C2412" s="3">
        <v>144</v>
      </c>
      <c r="D2412" s="3" t="s">
        <v>2715</v>
      </c>
      <c r="E2412" s="3">
        <v>2154</v>
      </c>
      <c r="F2412" s="3" t="str">
        <f>CONCATENATE(A:A,".",C:C,".",E:E)</f>
        <v>10.144.2154</v>
      </c>
      <c r="G2412" s="4" t="s">
        <v>2725</v>
      </c>
      <c r="H2412" s="3" t="str">
        <f>CONCATENATE(Table1[[#This Row],[ID]]," ",Table1[[#This Row],[NEW Micro label]])</f>
        <v>10.144.2154 Liberalism and Imperialism</v>
      </c>
    </row>
    <row r="2413" spans="1:8" ht="16" x14ac:dyDescent="0.2">
      <c r="A2413" s="3">
        <v>10</v>
      </c>
      <c r="B2413" s="3" t="s">
        <v>2668</v>
      </c>
      <c r="C2413" s="3">
        <v>144</v>
      </c>
      <c r="D2413" s="3" t="s">
        <v>2715</v>
      </c>
      <c r="E2413" s="3">
        <v>2299</v>
      </c>
      <c r="F2413" s="3" t="str">
        <f>CONCATENATE(A:A,".",C:C,".",E:E)</f>
        <v>10.144.2299</v>
      </c>
      <c r="G2413" s="4" t="s">
        <v>2726</v>
      </c>
      <c r="H2413" s="3" t="str">
        <f>CONCATENATE(Table1[[#This Row],[ID]]," ",Table1[[#This Row],[NEW Micro label]])</f>
        <v>10.144.2299 Irish Nationalism</v>
      </c>
    </row>
    <row r="2414" spans="1:8" ht="16" x14ac:dyDescent="0.2">
      <c r="A2414" s="3">
        <v>10</v>
      </c>
      <c r="B2414" s="3" t="s">
        <v>2668</v>
      </c>
      <c r="C2414" s="3">
        <v>144</v>
      </c>
      <c r="D2414" s="3" t="s">
        <v>2715</v>
      </c>
      <c r="E2414" s="3">
        <v>2343</v>
      </c>
      <c r="F2414" s="3" t="str">
        <f>CONCATENATE(A:A,".",C:C,".",E:E)</f>
        <v>10.144.2343</v>
      </c>
      <c r="G2414" s="4" t="s">
        <v>2727</v>
      </c>
      <c r="H2414" s="3" t="str">
        <f>CONCATENATE(Table1[[#This Row],[ID]]," ",Table1[[#This Row],[NEW Micro label]])</f>
        <v>10.144.2343 Global History</v>
      </c>
    </row>
    <row r="2415" spans="1:8" ht="16" x14ac:dyDescent="0.2">
      <c r="A2415" s="3">
        <v>10</v>
      </c>
      <c r="B2415" s="3" t="s">
        <v>2668</v>
      </c>
      <c r="C2415" s="3">
        <v>144</v>
      </c>
      <c r="D2415" s="3" t="s">
        <v>2715</v>
      </c>
      <c r="E2415" s="3">
        <v>2350</v>
      </c>
      <c r="F2415" s="3" t="str">
        <f>CONCATENATE(A:A,".",C:C,".",E:E)</f>
        <v>10.144.2350</v>
      </c>
      <c r="G2415" s="4" t="s">
        <v>2728</v>
      </c>
      <c r="H2415" s="3" t="str">
        <f>CONCATENATE(Table1[[#This Row],[ID]]," ",Table1[[#This Row],[NEW Micro label]])</f>
        <v>10.144.2350 French Cultural Identity</v>
      </c>
    </row>
    <row r="2416" spans="1:8" ht="16" x14ac:dyDescent="0.2">
      <c r="A2416" s="3">
        <v>10</v>
      </c>
      <c r="B2416" s="3" t="s">
        <v>2668</v>
      </c>
      <c r="C2416" s="3">
        <v>144</v>
      </c>
      <c r="D2416" s="3" t="s">
        <v>2715</v>
      </c>
      <c r="E2416" s="3">
        <v>2392</v>
      </c>
      <c r="F2416" s="3" t="str">
        <f>CONCATENATE(A:A,".",C:C,".",E:E)</f>
        <v>10.144.2392</v>
      </c>
      <c r="G2416" s="4" t="s">
        <v>2729</v>
      </c>
      <c r="H2416" s="3" t="str">
        <f>CONCATENATE(Table1[[#This Row],[ID]]," ",Table1[[#This Row],[NEW Micro label]])</f>
        <v>10.144.2392 Philippine Colonial Impact</v>
      </c>
    </row>
    <row r="2417" spans="1:8" ht="16" x14ac:dyDescent="0.2">
      <c r="A2417" s="3">
        <v>10</v>
      </c>
      <c r="B2417" s="3" t="s">
        <v>2668</v>
      </c>
      <c r="C2417" s="3">
        <v>144</v>
      </c>
      <c r="D2417" s="3" t="s">
        <v>2715</v>
      </c>
      <c r="E2417" s="3">
        <v>2425</v>
      </c>
      <c r="F2417" s="3" t="str">
        <f>CONCATENATE(A:A,".",C:C,".",E:E)</f>
        <v>10.144.2425</v>
      </c>
      <c r="G2417" s="4" t="s">
        <v>2730</v>
      </c>
      <c r="H2417" s="3" t="str">
        <f>CONCATENATE(Table1[[#This Row],[ID]]," ",Table1[[#This Row],[NEW Micro label]])</f>
        <v>10.144.2425 Australian National Identity</v>
      </c>
    </row>
    <row r="2418" spans="1:8" ht="16" x14ac:dyDescent="0.2">
      <c r="A2418" s="3">
        <v>10</v>
      </c>
      <c r="B2418" s="3" t="s">
        <v>2668</v>
      </c>
      <c r="C2418" s="3">
        <v>144</v>
      </c>
      <c r="D2418" s="3" t="s">
        <v>2715</v>
      </c>
      <c r="E2418" s="3">
        <v>2452</v>
      </c>
      <c r="F2418" s="3" t="str">
        <f>CONCATENATE(A:A,".",C:C,".",E:E)</f>
        <v>10.144.2452</v>
      </c>
      <c r="G2418" s="4" t="s">
        <v>2731</v>
      </c>
      <c r="H2418" s="3" t="str">
        <f>CONCATENATE(Table1[[#This Row],[ID]]," ",Table1[[#This Row],[NEW Micro label]])</f>
        <v>10.144.2452 History of Education</v>
      </c>
    </row>
    <row r="2419" spans="1:8" ht="16" x14ac:dyDescent="0.2">
      <c r="A2419" s="3">
        <v>10</v>
      </c>
      <c r="B2419" s="3" t="s">
        <v>2668</v>
      </c>
      <c r="C2419" s="3">
        <v>144</v>
      </c>
      <c r="D2419" s="3" t="s">
        <v>2715</v>
      </c>
      <c r="E2419" s="3">
        <v>2489</v>
      </c>
      <c r="F2419" s="3" t="str">
        <f>CONCATENATE(A:A,".",C:C,".",E:E)</f>
        <v>10.144.2489</v>
      </c>
      <c r="G2419" s="4" t="s">
        <v>2732</v>
      </c>
      <c r="H2419" s="3" t="str">
        <f>CONCATENATE(Table1[[#This Row],[ID]]," ",Table1[[#This Row],[NEW Micro label]])</f>
        <v>10.144.2489 Transnational Feminism</v>
      </c>
    </row>
    <row r="2420" spans="1:8" ht="16" x14ac:dyDescent="0.2">
      <c r="A2420" s="3">
        <v>10</v>
      </c>
      <c r="B2420" s="3" t="s">
        <v>2668</v>
      </c>
      <c r="C2420" s="3">
        <v>149</v>
      </c>
      <c r="D2420" s="3" t="s">
        <v>2733</v>
      </c>
      <c r="E2420" s="3">
        <v>662</v>
      </c>
      <c r="F2420" s="3" t="str">
        <f>CONCATENATE(A:A,".",C:C,".",E:E)</f>
        <v>10.149.662</v>
      </c>
      <c r="G2420" s="4" t="s">
        <v>2734</v>
      </c>
      <c r="H2420" s="3" t="str">
        <f>CONCATENATE(Table1[[#This Row],[ID]]," ",Table1[[#This Row],[NEW Micro label]])</f>
        <v>10.149.662 Renaissance Literature</v>
      </c>
    </row>
    <row r="2421" spans="1:8" ht="16" x14ac:dyDescent="0.2">
      <c r="A2421" s="3">
        <v>10</v>
      </c>
      <c r="B2421" s="3" t="s">
        <v>2668</v>
      </c>
      <c r="C2421" s="3">
        <v>149</v>
      </c>
      <c r="D2421" s="3" t="s">
        <v>2733</v>
      </c>
      <c r="E2421" s="3">
        <v>881</v>
      </c>
      <c r="F2421" s="3" t="str">
        <f>CONCATENATE(A:A,".",C:C,".",E:E)</f>
        <v>10.149.881</v>
      </c>
      <c r="G2421" s="4" t="s">
        <v>2735</v>
      </c>
      <c r="H2421" s="3" t="str">
        <f>CONCATENATE(Table1[[#This Row],[ID]]," ",Table1[[#This Row],[NEW Micro label]])</f>
        <v>10.149.881 Medieval Historiography</v>
      </c>
    </row>
    <row r="2422" spans="1:8" ht="16" x14ac:dyDescent="0.2">
      <c r="A2422" s="3">
        <v>10</v>
      </c>
      <c r="B2422" s="3" t="s">
        <v>2668</v>
      </c>
      <c r="C2422" s="3">
        <v>149</v>
      </c>
      <c r="D2422" s="3" t="s">
        <v>2733</v>
      </c>
      <c r="E2422" s="3">
        <v>1240</v>
      </c>
      <c r="F2422" s="3" t="str">
        <f>CONCATENATE(A:A,".",C:C,".",E:E)</f>
        <v>10.149.1240</v>
      </c>
      <c r="G2422" s="4" t="s">
        <v>2736</v>
      </c>
      <c r="H2422" s="3" t="str">
        <f>CONCATENATE(Table1[[#This Row],[ID]]," ",Table1[[#This Row],[NEW Micro label]])</f>
        <v>10.149.1240 Renaissance Art</v>
      </c>
    </row>
    <row r="2423" spans="1:8" ht="16" x14ac:dyDescent="0.2">
      <c r="A2423" s="3">
        <v>10</v>
      </c>
      <c r="B2423" s="3" t="s">
        <v>2668</v>
      </c>
      <c r="C2423" s="3">
        <v>149</v>
      </c>
      <c r="D2423" s="3" t="s">
        <v>2733</v>
      </c>
      <c r="E2423" s="3">
        <v>1529</v>
      </c>
      <c r="F2423" s="3" t="str">
        <f>CONCATENATE(A:A,".",C:C,".",E:E)</f>
        <v>10.149.1529</v>
      </c>
      <c r="G2423" s="4" t="s">
        <v>2737</v>
      </c>
      <c r="H2423" s="3" t="str">
        <f>CONCATENATE(Table1[[#This Row],[ID]]," ",Table1[[#This Row],[NEW Micro label]])</f>
        <v>10.149.1529 Medieval Literature</v>
      </c>
    </row>
    <row r="2424" spans="1:8" ht="16" x14ac:dyDescent="0.2">
      <c r="A2424" s="3">
        <v>10</v>
      </c>
      <c r="B2424" s="3" t="s">
        <v>2668</v>
      </c>
      <c r="C2424" s="3">
        <v>149</v>
      </c>
      <c r="D2424" s="3" t="s">
        <v>2733</v>
      </c>
      <c r="E2424" s="3">
        <v>1721</v>
      </c>
      <c r="F2424" s="3" t="str">
        <f>CONCATENATE(A:A,".",C:C,".",E:E)</f>
        <v>10.149.1721</v>
      </c>
      <c r="G2424" s="4" t="s">
        <v>2738</v>
      </c>
      <c r="H2424" s="3" t="str">
        <f>CONCATENATE(Table1[[#This Row],[ID]]," ",Table1[[#This Row],[NEW Micro label]])</f>
        <v>10.149.1721 Confessionalization</v>
      </c>
    </row>
    <row r="2425" spans="1:8" ht="16" x14ac:dyDescent="0.2">
      <c r="A2425" s="3">
        <v>10</v>
      </c>
      <c r="B2425" s="3" t="s">
        <v>2668</v>
      </c>
      <c r="C2425" s="3">
        <v>149</v>
      </c>
      <c r="D2425" s="3" t="s">
        <v>2733</v>
      </c>
      <c r="E2425" s="3">
        <v>1961</v>
      </c>
      <c r="F2425" s="3" t="str">
        <f>CONCATENATE(A:A,".",C:C,".",E:E)</f>
        <v>10.149.1961</v>
      </c>
      <c r="G2425" s="4" t="s">
        <v>2739</v>
      </c>
      <c r="H2425" s="3" t="str">
        <f>CONCATENATE(Table1[[#This Row],[ID]]," ",Table1[[#This Row],[NEW Micro label]])</f>
        <v>10.149.1961 Spanish Golden Age Literature</v>
      </c>
    </row>
    <row r="2426" spans="1:8" ht="16" x14ac:dyDescent="0.2">
      <c r="A2426" s="3">
        <v>10</v>
      </c>
      <c r="B2426" s="3" t="s">
        <v>2668</v>
      </c>
      <c r="C2426" s="3">
        <v>149</v>
      </c>
      <c r="D2426" s="3" t="s">
        <v>2733</v>
      </c>
      <c r="E2426" s="3">
        <v>1978</v>
      </c>
      <c r="F2426" s="3" t="str">
        <f>CONCATENATE(A:A,".",C:C,".",E:E)</f>
        <v>10.149.1978</v>
      </c>
      <c r="G2426" s="4" t="s">
        <v>2740</v>
      </c>
      <c r="H2426" s="3" t="str">
        <f>CONCATENATE(Table1[[#This Row],[ID]]," ",Table1[[#This Row],[NEW Micro label]])</f>
        <v>10.149.1978 Jewish-Christian Relations</v>
      </c>
    </row>
    <row r="2427" spans="1:8" ht="16" x14ac:dyDescent="0.2">
      <c r="A2427" s="3">
        <v>10</v>
      </c>
      <c r="B2427" s="3" t="s">
        <v>2668</v>
      </c>
      <c r="C2427" s="3">
        <v>149</v>
      </c>
      <c r="D2427" s="3" t="s">
        <v>2733</v>
      </c>
      <c r="E2427" s="3">
        <v>2016</v>
      </c>
      <c r="F2427" s="3" t="str">
        <f>CONCATENATE(A:A,".",C:C,".",E:E)</f>
        <v>10.149.2016</v>
      </c>
      <c r="G2427" s="4" t="s">
        <v>2741</v>
      </c>
      <c r="H2427" s="3" t="str">
        <f>CONCATENATE(Table1[[#This Row],[ID]]," ",Table1[[#This Row],[NEW Micro label]])</f>
        <v>10.149.2016 Anglo-Saxon Literature</v>
      </c>
    </row>
    <row r="2428" spans="1:8" ht="16" x14ac:dyDescent="0.2">
      <c r="A2428" s="3">
        <v>10</v>
      </c>
      <c r="B2428" s="3" t="s">
        <v>2668</v>
      </c>
      <c r="C2428" s="3">
        <v>149</v>
      </c>
      <c r="D2428" s="3" t="s">
        <v>2733</v>
      </c>
      <c r="E2428" s="3">
        <v>2070</v>
      </c>
      <c r="F2428" s="3" t="str">
        <f>CONCATENATE(A:A,".",C:C,".",E:E)</f>
        <v>10.149.2070</v>
      </c>
      <c r="G2428" s="4" t="s">
        <v>2742</v>
      </c>
      <c r="H2428" s="3" t="str">
        <f>CONCATENATE(Table1[[#This Row],[ID]]," ",Table1[[#This Row],[NEW Micro label]])</f>
        <v>10.149.2070 Renaissance Music</v>
      </c>
    </row>
    <row r="2429" spans="1:8" ht="16" x14ac:dyDescent="0.2">
      <c r="A2429" s="3">
        <v>10</v>
      </c>
      <c r="B2429" s="3" t="s">
        <v>2668</v>
      </c>
      <c r="C2429" s="3">
        <v>149</v>
      </c>
      <c r="D2429" s="3" t="s">
        <v>2733</v>
      </c>
      <c r="E2429" s="3">
        <v>2140</v>
      </c>
      <c r="F2429" s="3" t="str">
        <f>CONCATENATE(A:A,".",C:C,".",E:E)</f>
        <v>10.149.2140</v>
      </c>
      <c r="G2429" s="4" t="s">
        <v>2743</v>
      </c>
      <c r="H2429" s="3" t="str">
        <f>CONCATENATE(Table1[[#This Row],[ID]]," ",Table1[[#This Row],[NEW Micro label]])</f>
        <v>10.149.2140 Renaissance Humanism</v>
      </c>
    </row>
    <row r="2430" spans="1:8" ht="16" x14ac:dyDescent="0.2">
      <c r="A2430" s="3">
        <v>10</v>
      </c>
      <c r="B2430" s="3" t="s">
        <v>2668</v>
      </c>
      <c r="C2430" s="3">
        <v>149</v>
      </c>
      <c r="D2430" s="3" t="s">
        <v>2733</v>
      </c>
      <c r="E2430" s="3">
        <v>2251</v>
      </c>
      <c r="F2430" s="3" t="str">
        <f>CONCATENATE(A:A,".",C:C,".",E:E)</f>
        <v>10.149.2251</v>
      </c>
      <c r="G2430" s="4" t="s">
        <v>2744</v>
      </c>
      <c r="H2430" s="3" t="str">
        <f>CONCATENATE(Table1[[#This Row],[ID]]," ",Table1[[#This Row],[NEW Micro label]])</f>
        <v>10.149.2251 European Medieval Texts</v>
      </c>
    </row>
    <row r="2431" spans="1:8" ht="16" x14ac:dyDescent="0.2">
      <c r="A2431" s="3">
        <v>10</v>
      </c>
      <c r="B2431" s="3" t="s">
        <v>2668</v>
      </c>
      <c r="C2431" s="3">
        <v>149</v>
      </c>
      <c r="D2431" s="3" t="s">
        <v>2733</v>
      </c>
      <c r="E2431" s="3">
        <v>2397</v>
      </c>
      <c r="F2431" s="3" t="str">
        <f>CONCATENATE(A:A,".",C:C,".",E:E)</f>
        <v>10.149.2397</v>
      </c>
      <c r="G2431" s="4" t="s">
        <v>2745</v>
      </c>
      <c r="H2431" s="3" t="str">
        <f>CONCATENATE(Table1[[#This Row],[ID]]," ",Table1[[#This Row],[NEW Micro label]])</f>
        <v>10.149.2397 Medieval Iberia</v>
      </c>
    </row>
    <row r="2432" spans="1:8" ht="16" x14ac:dyDescent="0.2">
      <c r="A2432" s="3">
        <v>10</v>
      </c>
      <c r="B2432" s="3" t="s">
        <v>2668</v>
      </c>
      <c r="C2432" s="3">
        <v>201</v>
      </c>
      <c r="D2432" s="3" t="s">
        <v>2746</v>
      </c>
      <c r="E2432" s="3">
        <v>392</v>
      </c>
      <c r="F2432" s="3" t="str">
        <f>CONCATENATE(A:A,".",C:C,".",E:E)</f>
        <v>10.201.392</v>
      </c>
      <c r="G2432" s="4" t="s">
        <v>2747</v>
      </c>
      <c r="H2432" s="3" t="str">
        <f>CONCATENATE(Table1[[#This Row],[ID]]," ",Table1[[#This Row],[NEW Micro label]])</f>
        <v>10.201.392 Scriptural Interpretation</v>
      </c>
    </row>
    <row r="2433" spans="1:8" ht="16" x14ac:dyDescent="0.2">
      <c r="A2433" s="3">
        <v>10</v>
      </c>
      <c r="B2433" s="3" t="s">
        <v>2668</v>
      </c>
      <c r="C2433" s="3">
        <v>201</v>
      </c>
      <c r="D2433" s="3" t="s">
        <v>2746</v>
      </c>
      <c r="E2433" s="3">
        <v>863</v>
      </c>
      <c r="F2433" s="3" t="str">
        <f>CONCATENATE(A:A,".",C:C,".",E:E)</f>
        <v>10.201.863</v>
      </c>
      <c r="G2433" s="4" t="s">
        <v>2748</v>
      </c>
      <c r="H2433" s="3" t="str">
        <f>CONCATENATE(Table1[[#This Row],[ID]]," ",Table1[[#This Row],[NEW Micro label]])</f>
        <v>10.201.863 Roman Cultural Narratives</v>
      </c>
    </row>
    <row r="2434" spans="1:8" ht="16" x14ac:dyDescent="0.2">
      <c r="A2434" s="3">
        <v>10</v>
      </c>
      <c r="B2434" s="3" t="s">
        <v>2668</v>
      </c>
      <c r="C2434" s="3">
        <v>201</v>
      </c>
      <c r="D2434" s="3" t="s">
        <v>2746</v>
      </c>
      <c r="E2434" s="3">
        <v>956</v>
      </c>
      <c r="F2434" s="3" t="str">
        <f>CONCATENATE(A:A,".",C:C,".",E:E)</f>
        <v>10.201.956</v>
      </c>
      <c r="G2434" s="4" t="s">
        <v>2749</v>
      </c>
      <c r="H2434" s="3" t="str">
        <f>CONCATENATE(Table1[[#This Row],[ID]]," ",Table1[[#This Row],[NEW Micro label]])</f>
        <v>10.201.956 Classical Greek Culture</v>
      </c>
    </row>
    <row r="2435" spans="1:8" ht="16" x14ac:dyDescent="0.2">
      <c r="A2435" s="3">
        <v>10</v>
      </c>
      <c r="B2435" s="3" t="s">
        <v>2668</v>
      </c>
      <c r="C2435" s="3">
        <v>201</v>
      </c>
      <c r="D2435" s="3" t="s">
        <v>2746</v>
      </c>
      <c r="E2435" s="3">
        <v>1471</v>
      </c>
      <c r="F2435" s="3" t="str">
        <f>CONCATENATE(A:A,".",C:C,".",E:E)</f>
        <v>10.201.1471</v>
      </c>
      <c r="G2435" s="4" t="s">
        <v>2750</v>
      </c>
      <c r="H2435" s="3" t="str">
        <f>CONCATENATE(Table1[[#This Row],[ID]]," ",Table1[[#This Row],[NEW Micro label]])</f>
        <v>10.201.1471 Aristotelian Philosophy</v>
      </c>
    </row>
    <row r="2436" spans="1:8" ht="16" x14ac:dyDescent="0.2">
      <c r="A2436" s="3">
        <v>10</v>
      </c>
      <c r="B2436" s="3" t="s">
        <v>2668</v>
      </c>
      <c r="C2436" s="3">
        <v>201</v>
      </c>
      <c r="D2436" s="3" t="s">
        <v>2746</v>
      </c>
      <c r="E2436" s="3">
        <v>2302</v>
      </c>
      <c r="F2436" s="3" t="str">
        <f>CONCATENATE(A:A,".",C:C,".",E:E)</f>
        <v>10.201.2302</v>
      </c>
      <c r="G2436" s="4" t="s">
        <v>2751</v>
      </c>
      <c r="H2436" s="3" t="str">
        <f>CONCATENATE(Table1[[#This Row],[ID]]," ",Table1[[#This Row],[NEW Micro label]])</f>
        <v>10.201.2302 Ancient Near East</v>
      </c>
    </row>
    <row r="2437" spans="1:8" ht="16" x14ac:dyDescent="0.2">
      <c r="A2437" s="3">
        <v>10</v>
      </c>
      <c r="B2437" s="3" t="s">
        <v>2668</v>
      </c>
      <c r="C2437" s="3">
        <v>201</v>
      </c>
      <c r="D2437" s="3" t="s">
        <v>2746</v>
      </c>
      <c r="E2437" s="3">
        <v>2319</v>
      </c>
      <c r="F2437" s="3" t="str">
        <f>CONCATENATE(A:A,".",C:C,".",E:E)</f>
        <v>10.201.2319</v>
      </c>
      <c r="G2437" s="4" t="s">
        <v>2752</v>
      </c>
      <c r="H2437" s="3" t="str">
        <f>CONCATENATE(Table1[[#This Row],[ID]]," ",Table1[[#This Row],[NEW Micro label]])</f>
        <v>10.201.2319 Indo European</v>
      </c>
    </row>
    <row r="2438" spans="1:8" ht="16" x14ac:dyDescent="0.2">
      <c r="A2438" s="3">
        <v>10</v>
      </c>
      <c r="B2438" s="3" t="s">
        <v>2668</v>
      </c>
      <c r="C2438" s="3">
        <v>201</v>
      </c>
      <c r="D2438" s="3" t="s">
        <v>2746</v>
      </c>
      <c r="E2438" s="3">
        <v>2457</v>
      </c>
      <c r="F2438" s="3" t="str">
        <f>CONCATENATE(A:A,".",C:C,".",E:E)</f>
        <v>10.201.2457</v>
      </c>
      <c r="G2438" s="4" t="s">
        <v>2753</v>
      </c>
      <c r="H2438" s="3" t="str">
        <f>CONCATENATE(Table1[[#This Row],[ID]]," ",Table1[[#This Row],[NEW Micro label]])</f>
        <v>10.201.2457 Patristic Theology</v>
      </c>
    </row>
    <row r="2439" spans="1:8" ht="16" x14ac:dyDescent="0.2">
      <c r="A2439" s="3">
        <v>10</v>
      </c>
      <c r="B2439" s="3" t="s">
        <v>2668</v>
      </c>
      <c r="C2439" s="3">
        <v>201</v>
      </c>
      <c r="D2439" s="3" t="s">
        <v>2746</v>
      </c>
      <c r="E2439" s="3">
        <v>2500</v>
      </c>
      <c r="F2439" s="3" t="str">
        <f>CONCATENATE(A:A,".",C:C,".",E:E)</f>
        <v>10.201.2500</v>
      </c>
      <c r="G2439" s="4" t="s">
        <v>2754</v>
      </c>
      <c r="H2439" s="3" t="str">
        <f>CONCATENATE(Table1[[#This Row],[ID]]," ",Table1[[#This Row],[NEW Micro label]])</f>
        <v>10.201.2500 Ancient Egyptian Culture</v>
      </c>
    </row>
    <row r="2440" spans="1:8" ht="16" x14ac:dyDescent="0.2">
      <c r="A2440" s="3">
        <v>10</v>
      </c>
      <c r="B2440" s="3" t="s">
        <v>2668</v>
      </c>
      <c r="C2440" s="3">
        <v>240</v>
      </c>
      <c r="D2440" s="3" t="s">
        <v>2755</v>
      </c>
      <c r="E2440" s="3">
        <v>657</v>
      </c>
      <c r="F2440" s="3" t="str">
        <f>CONCATENATE(A:A,".",C:C,".",E:E)</f>
        <v>10.240.657</v>
      </c>
      <c r="G2440" s="4" t="s">
        <v>2756</v>
      </c>
      <c r="H2440" s="3" t="str">
        <f>CONCATENATE(Table1[[#This Row],[ID]]," ",Table1[[#This Row],[NEW Micro label]])</f>
        <v>10.240.657 Music Cognition</v>
      </c>
    </row>
    <row r="2441" spans="1:8" ht="16" x14ac:dyDescent="0.2">
      <c r="A2441" s="3">
        <v>10</v>
      </c>
      <c r="B2441" s="3" t="s">
        <v>2668</v>
      </c>
      <c r="C2441" s="3">
        <v>240</v>
      </c>
      <c r="D2441" s="3" t="s">
        <v>2755</v>
      </c>
      <c r="E2441" s="3">
        <v>1348</v>
      </c>
      <c r="F2441" s="3" t="str">
        <f>CONCATENATE(A:A,".",C:C,".",E:E)</f>
        <v>10.240.1348</v>
      </c>
      <c r="G2441" s="4" t="s">
        <v>2757</v>
      </c>
      <c r="H2441" s="3" t="str">
        <f>CONCATENATE(Table1[[#This Row],[ID]]," ",Table1[[#This Row],[NEW Micro label]])</f>
        <v>10.240.1348 Historical Musicology</v>
      </c>
    </row>
    <row r="2442" spans="1:8" ht="16" x14ac:dyDescent="0.2">
      <c r="A2442" s="3">
        <v>10</v>
      </c>
      <c r="B2442" s="3" t="s">
        <v>2668</v>
      </c>
      <c r="C2442" s="3">
        <v>240</v>
      </c>
      <c r="D2442" s="3" t="s">
        <v>2755</v>
      </c>
      <c r="E2442" s="3">
        <v>1566</v>
      </c>
      <c r="F2442" s="3" t="str">
        <f>CONCATENATE(A:A,".",C:C,".",E:E)</f>
        <v>10.240.1566</v>
      </c>
      <c r="G2442" s="4" t="s">
        <v>2758</v>
      </c>
      <c r="H2442" s="3" t="str">
        <f>CONCATENATE(Table1[[#This Row],[ID]]," ",Table1[[#This Row],[NEW Micro label]])</f>
        <v>10.240.1566 Music and Identity</v>
      </c>
    </row>
    <row r="2443" spans="1:8" ht="16" x14ac:dyDescent="0.2">
      <c r="A2443" s="3">
        <v>10</v>
      </c>
      <c r="B2443" s="3" t="s">
        <v>2668</v>
      </c>
      <c r="C2443" s="3">
        <v>240</v>
      </c>
      <c r="D2443" s="3" t="s">
        <v>2755</v>
      </c>
      <c r="E2443" s="3">
        <v>1735</v>
      </c>
      <c r="F2443" s="3" t="str">
        <f>CONCATENATE(A:A,".",C:C,".",E:E)</f>
        <v>10.240.1735</v>
      </c>
      <c r="G2443" s="4" t="s">
        <v>2759</v>
      </c>
      <c r="H2443" s="3" t="str">
        <f>CONCATENATE(Table1[[#This Row],[ID]]," ",Table1[[#This Row],[NEW Micro label]])</f>
        <v>10.240.1735 Ethnomusicology</v>
      </c>
    </row>
    <row r="2444" spans="1:8" ht="16" x14ac:dyDescent="0.2">
      <c r="A2444" s="3">
        <v>10</v>
      </c>
      <c r="B2444" s="3" t="s">
        <v>2668</v>
      </c>
      <c r="C2444" s="3">
        <v>240</v>
      </c>
      <c r="D2444" s="3" t="s">
        <v>2755</v>
      </c>
      <c r="E2444" s="3">
        <v>1872</v>
      </c>
      <c r="F2444" s="3" t="str">
        <f>CONCATENATE(A:A,".",C:C,".",E:E)</f>
        <v>10.240.1872</v>
      </c>
      <c r="G2444" s="4" t="s">
        <v>2760</v>
      </c>
      <c r="H2444" s="3" t="str">
        <f>CONCATENATE(Table1[[#This Row],[ID]]," ",Table1[[#This Row],[NEW Micro label]])</f>
        <v>10.240.1872 Arts Therapies</v>
      </c>
    </row>
    <row r="2445" spans="1:8" ht="16" x14ac:dyDescent="0.2">
      <c r="A2445" s="3">
        <v>10</v>
      </c>
      <c r="B2445" s="3" t="s">
        <v>2668</v>
      </c>
      <c r="C2445" s="3">
        <v>245</v>
      </c>
      <c r="D2445" s="3" t="s">
        <v>2761</v>
      </c>
      <c r="E2445" s="3">
        <v>1462</v>
      </c>
      <c r="F2445" s="3" t="str">
        <f>CONCATENATE(A:A,".",C:C,".",E:E)</f>
        <v>10.245.1462</v>
      </c>
      <c r="G2445" s="4" t="s">
        <v>2762</v>
      </c>
      <c r="H2445" s="3" t="str">
        <f>CONCATENATE(Table1[[#This Row],[ID]]," ",Table1[[#This Row],[NEW Micro label]])</f>
        <v>10.245.1462 Collective Memory</v>
      </c>
    </row>
    <row r="2446" spans="1:8" ht="16" x14ac:dyDescent="0.2">
      <c r="A2446" s="3">
        <v>10</v>
      </c>
      <c r="B2446" s="3" t="s">
        <v>2668</v>
      </c>
      <c r="C2446" s="3">
        <v>245</v>
      </c>
      <c r="D2446" s="3" t="s">
        <v>2761</v>
      </c>
      <c r="E2446" s="3">
        <v>1463</v>
      </c>
      <c r="F2446" s="3" t="str">
        <f>CONCATENATE(A:A,".",C:C,".",E:E)</f>
        <v>10.245.1463</v>
      </c>
      <c r="G2446" s="4" t="s">
        <v>2763</v>
      </c>
      <c r="H2446" s="3" t="str">
        <f>CONCATENATE(Table1[[#This Row],[ID]]," ",Table1[[#This Row],[NEW Micro label]])</f>
        <v>10.245.1463 Fascism</v>
      </c>
    </row>
    <row r="2447" spans="1:8" ht="16" x14ac:dyDescent="0.2">
      <c r="A2447" s="3">
        <v>10</v>
      </c>
      <c r="B2447" s="3" t="s">
        <v>2668</v>
      </c>
      <c r="C2447" s="3">
        <v>245</v>
      </c>
      <c r="D2447" s="3" t="s">
        <v>2761</v>
      </c>
      <c r="E2447" s="3">
        <v>1619</v>
      </c>
      <c r="F2447" s="3" t="str">
        <f>CONCATENATE(A:A,".",C:C,".",E:E)</f>
        <v>10.245.1619</v>
      </c>
      <c r="G2447" s="4" t="s">
        <v>2764</v>
      </c>
      <c r="H2447" s="3" t="str">
        <f>CONCATENATE(Table1[[#This Row],[ID]]," ",Table1[[#This Row],[NEW Micro label]])</f>
        <v>10.245.1619 Cold War Diplomacy</v>
      </c>
    </row>
    <row r="2448" spans="1:8" ht="16" x14ac:dyDescent="0.2">
      <c r="A2448" s="3">
        <v>10</v>
      </c>
      <c r="B2448" s="3" t="s">
        <v>2668</v>
      </c>
      <c r="C2448" s="3">
        <v>245</v>
      </c>
      <c r="D2448" s="3" t="s">
        <v>2761</v>
      </c>
      <c r="E2448" s="3">
        <v>1930</v>
      </c>
      <c r="F2448" s="3" t="str">
        <f>CONCATENATE(A:A,".",C:C,".",E:E)</f>
        <v>10.245.1930</v>
      </c>
      <c r="G2448" s="4" t="s">
        <v>2765</v>
      </c>
      <c r="H2448" s="3" t="str">
        <f>CONCATENATE(Table1[[#This Row],[ID]]," ",Table1[[#This Row],[NEW Micro label]])</f>
        <v>10.245.1930 Narrative Historiography</v>
      </c>
    </row>
    <row r="2449" spans="1:8" ht="16" x14ac:dyDescent="0.2">
      <c r="A2449" s="3">
        <v>10</v>
      </c>
      <c r="B2449" s="3" t="s">
        <v>2668</v>
      </c>
      <c r="C2449" s="3">
        <v>245</v>
      </c>
      <c r="D2449" s="3" t="s">
        <v>2761</v>
      </c>
      <c r="E2449" s="3">
        <v>2007</v>
      </c>
      <c r="F2449" s="3" t="str">
        <f>CONCATENATE(A:A,".",C:C,".",E:E)</f>
        <v>10.245.2007</v>
      </c>
      <c r="G2449" s="4" t="s">
        <v>2766</v>
      </c>
      <c r="H2449" s="3" t="str">
        <f>CONCATENATE(Table1[[#This Row],[ID]]," ",Table1[[#This Row],[NEW Micro label]])</f>
        <v>10.245.2007 World War</v>
      </c>
    </row>
    <row r="2450" spans="1:8" ht="16" x14ac:dyDescent="0.2">
      <c r="A2450" s="3">
        <v>10</v>
      </c>
      <c r="B2450" s="3" t="s">
        <v>2668</v>
      </c>
      <c r="C2450" s="3">
        <v>245</v>
      </c>
      <c r="D2450" s="3" t="s">
        <v>2761</v>
      </c>
      <c r="E2450" s="3">
        <v>2014</v>
      </c>
      <c r="F2450" s="3" t="str">
        <f>CONCATENATE(A:A,".",C:C,".",E:E)</f>
        <v>10.245.2014</v>
      </c>
      <c r="G2450" s="4" t="s">
        <v>2767</v>
      </c>
      <c r="H2450" s="3" t="str">
        <f>CONCATENATE(Table1[[#This Row],[ID]]," ",Table1[[#This Row],[NEW Micro label]])</f>
        <v>10.245.2014 Jewish Identity</v>
      </c>
    </row>
    <row r="2451" spans="1:8" ht="16" x14ac:dyDescent="0.2">
      <c r="A2451" s="3">
        <v>10</v>
      </c>
      <c r="B2451" s="3" t="s">
        <v>2668</v>
      </c>
      <c r="C2451" s="3">
        <v>245</v>
      </c>
      <c r="D2451" s="3" t="s">
        <v>2761</v>
      </c>
      <c r="E2451" s="3">
        <v>2329</v>
      </c>
      <c r="F2451" s="3" t="str">
        <f>CONCATENATE(A:A,".",C:C,".",E:E)</f>
        <v>10.245.2329</v>
      </c>
      <c r="G2451" s="4" t="s">
        <v>2768</v>
      </c>
      <c r="H2451" s="3" t="str">
        <f>CONCATENATE(Table1[[#This Row],[ID]]," ",Table1[[#This Row],[NEW Micro label]])</f>
        <v>10.245.2329 Israel and Palestine</v>
      </c>
    </row>
    <row r="2452" spans="1:8" ht="16" x14ac:dyDescent="0.2">
      <c r="A2452" s="3">
        <v>10</v>
      </c>
      <c r="B2452" s="3" t="s">
        <v>2668</v>
      </c>
      <c r="C2452" s="3">
        <v>245</v>
      </c>
      <c r="D2452" s="3" t="s">
        <v>2761</v>
      </c>
      <c r="E2452" s="3">
        <v>2354</v>
      </c>
      <c r="F2452" s="3" t="str">
        <f>CONCATENATE(A:A,".",C:C,".",E:E)</f>
        <v>10.245.2354</v>
      </c>
      <c r="G2452" s="4" t="s">
        <v>2769</v>
      </c>
      <c r="H2452" s="3" t="str">
        <f>CONCATENATE(Table1[[#This Row],[ID]]," ",Table1[[#This Row],[NEW Micro label]])</f>
        <v>10.245.2354 Francoism</v>
      </c>
    </row>
    <row r="2453" spans="1:8" ht="16" x14ac:dyDescent="0.2">
      <c r="A2453" s="3">
        <v>10</v>
      </c>
      <c r="B2453" s="3" t="s">
        <v>2668</v>
      </c>
      <c r="C2453" s="3">
        <v>268</v>
      </c>
      <c r="D2453" s="3" t="s">
        <v>2770</v>
      </c>
      <c r="E2453" s="3">
        <v>1427</v>
      </c>
      <c r="F2453" s="3" t="str">
        <f>CONCATENATE(A:A,".",C:C,".",E:E)</f>
        <v>10.268.1427</v>
      </c>
      <c r="G2453" s="4" t="s">
        <v>2771</v>
      </c>
      <c r="H2453" s="3" t="str">
        <f>CONCATENATE(Table1[[#This Row],[ID]]," ",Table1[[#This Row],[NEW Micro label]])</f>
        <v>10.268.1427 Natural Philosophy</v>
      </c>
    </row>
    <row r="2454" spans="1:8" ht="16" x14ac:dyDescent="0.2">
      <c r="A2454" s="3">
        <v>10</v>
      </c>
      <c r="B2454" s="3" t="s">
        <v>2668</v>
      </c>
      <c r="C2454" s="3">
        <v>268</v>
      </c>
      <c r="D2454" s="3" t="s">
        <v>2770</v>
      </c>
      <c r="E2454" s="3">
        <v>1606</v>
      </c>
      <c r="F2454" s="3" t="str">
        <f>CONCATENATE(A:A,".",C:C,".",E:E)</f>
        <v>10.268.1606</v>
      </c>
      <c r="G2454" s="4" t="s">
        <v>2772</v>
      </c>
      <c r="H2454" s="3" t="str">
        <f>CONCATENATE(Table1[[#This Row],[ID]]," ",Table1[[#This Row],[NEW Micro label]])</f>
        <v>10.268.1606 History of Psychiatry</v>
      </c>
    </row>
    <row r="2455" spans="1:8" ht="16" x14ac:dyDescent="0.2">
      <c r="A2455" s="3">
        <v>10</v>
      </c>
      <c r="B2455" s="3" t="s">
        <v>2668</v>
      </c>
      <c r="C2455" s="3">
        <v>268</v>
      </c>
      <c r="D2455" s="3" t="s">
        <v>2770</v>
      </c>
      <c r="E2455" s="3">
        <v>1686</v>
      </c>
      <c r="F2455" s="3" t="str">
        <f>CONCATENATE(A:A,".",C:C,".",E:E)</f>
        <v>10.268.1686</v>
      </c>
      <c r="G2455" s="4" t="s">
        <v>2773</v>
      </c>
      <c r="H2455" s="3" t="str">
        <f>CONCATENATE(Table1[[#This Row],[ID]]," ",Table1[[#This Row],[NEW Micro label]])</f>
        <v>10.268.1686 Science and Society</v>
      </c>
    </row>
    <row r="2456" spans="1:8" ht="16" x14ac:dyDescent="0.2">
      <c r="A2456" s="3">
        <v>10</v>
      </c>
      <c r="B2456" s="3" t="s">
        <v>2668</v>
      </c>
      <c r="C2456" s="3">
        <v>268</v>
      </c>
      <c r="D2456" s="3" t="s">
        <v>2770</v>
      </c>
      <c r="E2456" s="3">
        <v>2117</v>
      </c>
      <c r="F2456" s="3" t="str">
        <f>CONCATENATE(A:A,".",C:C,".",E:E)</f>
        <v>10.268.2117</v>
      </c>
      <c r="G2456" s="4" t="s">
        <v>2774</v>
      </c>
      <c r="H2456" s="3" t="str">
        <f>CONCATENATE(Table1[[#This Row],[ID]]," ",Table1[[#This Row],[NEW Micro label]])</f>
        <v>10.268.2117 Eugenics History</v>
      </c>
    </row>
    <row r="2457" spans="1:8" ht="16" x14ac:dyDescent="0.2">
      <c r="A2457" s="3">
        <v>10</v>
      </c>
      <c r="B2457" s="3" t="s">
        <v>2668</v>
      </c>
      <c r="C2457" s="3">
        <v>268</v>
      </c>
      <c r="D2457" s="3" t="s">
        <v>2770</v>
      </c>
      <c r="E2457" s="3">
        <v>2245</v>
      </c>
      <c r="F2457" s="3" t="str">
        <f>CONCATENATE(A:A,".",C:C,".",E:E)</f>
        <v>10.268.2245</v>
      </c>
      <c r="G2457" s="4" t="s">
        <v>2775</v>
      </c>
      <c r="H2457" s="3" t="str">
        <f>CONCATENATE(Table1[[#This Row],[ID]]," ",Table1[[#This Row],[NEW Micro label]])</f>
        <v>10.268.2245 Computing History</v>
      </c>
    </row>
    <row r="2458" spans="1:8" ht="16" x14ac:dyDescent="0.2">
      <c r="A2458" s="3">
        <v>10</v>
      </c>
      <c r="B2458" s="3" t="s">
        <v>2668</v>
      </c>
      <c r="C2458" s="3">
        <v>268</v>
      </c>
      <c r="D2458" s="3" t="s">
        <v>2770</v>
      </c>
      <c r="E2458" s="3">
        <v>2339</v>
      </c>
      <c r="F2458" s="3" t="str">
        <f>CONCATENATE(A:A,".",C:C,".",E:E)</f>
        <v>10.268.2339</v>
      </c>
      <c r="G2458" s="4" t="s">
        <v>2776</v>
      </c>
      <c r="H2458" s="3" t="str">
        <f>CONCATENATE(Table1[[#This Row],[ID]]," ",Table1[[#This Row],[NEW Micro label]])</f>
        <v>10.268.2339 Mathematics History</v>
      </c>
    </row>
    <row r="2459" spans="1:8" ht="16" x14ac:dyDescent="0.2">
      <c r="A2459" s="3">
        <v>10</v>
      </c>
      <c r="B2459" s="3" t="s">
        <v>2668</v>
      </c>
      <c r="C2459" s="3">
        <v>279</v>
      </c>
      <c r="D2459" s="3" t="s">
        <v>2777</v>
      </c>
      <c r="E2459" s="3">
        <v>1137</v>
      </c>
      <c r="F2459" s="3" t="str">
        <f>CONCATENATE(A:A,".",C:C,".",E:E)</f>
        <v>10.279.1137</v>
      </c>
      <c r="G2459" s="4" t="s">
        <v>2778</v>
      </c>
      <c r="H2459" s="3" t="str">
        <f>CONCATENATE(Table1[[#This Row],[ID]]," ",Table1[[#This Row],[NEW Micro label]])</f>
        <v>10.279.1137 Russian National Identity</v>
      </c>
    </row>
    <row r="2460" spans="1:8" ht="16" x14ac:dyDescent="0.2">
      <c r="A2460" s="3">
        <v>10</v>
      </c>
      <c r="B2460" s="3" t="s">
        <v>2668</v>
      </c>
      <c r="C2460" s="3">
        <v>279</v>
      </c>
      <c r="D2460" s="3" t="s">
        <v>2777</v>
      </c>
      <c r="E2460" s="3">
        <v>1743</v>
      </c>
      <c r="F2460" s="3" t="str">
        <f>CONCATENATE(A:A,".",C:C,".",E:E)</f>
        <v>10.279.1743</v>
      </c>
      <c r="G2460" s="4" t="s">
        <v>2779</v>
      </c>
      <c r="H2460" s="3" t="str">
        <f>CONCATENATE(Table1[[#This Row],[ID]]," ",Table1[[#This Row],[NEW Micro label]])</f>
        <v>10.279.1743 Post-Soviet Transformations</v>
      </c>
    </row>
    <row r="2461" spans="1:8" ht="16" x14ac:dyDescent="0.2">
      <c r="A2461" s="3">
        <v>10</v>
      </c>
      <c r="B2461" s="3" t="s">
        <v>2668</v>
      </c>
      <c r="C2461" s="3">
        <v>279</v>
      </c>
      <c r="D2461" s="3" t="s">
        <v>2777</v>
      </c>
      <c r="E2461" s="3">
        <v>2235</v>
      </c>
      <c r="F2461" s="3" t="str">
        <f>CONCATENATE(A:A,".",C:C,".",E:E)</f>
        <v>10.279.2235</v>
      </c>
      <c r="G2461" s="4" t="s">
        <v>2780</v>
      </c>
      <c r="H2461" s="3" t="str">
        <f>CONCATENATE(Table1[[#This Row],[ID]]," ",Table1[[#This Row],[NEW Micro label]])</f>
        <v>10.279.2235 Russian Literary Influence</v>
      </c>
    </row>
    <row r="2462" spans="1:8" ht="16" x14ac:dyDescent="0.2">
      <c r="A2462" s="3">
        <v>10</v>
      </c>
      <c r="B2462" s="3" t="s">
        <v>2668</v>
      </c>
      <c r="C2462" s="3">
        <v>279</v>
      </c>
      <c r="D2462" s="3" t="s">
        <v>2777</v>
      </c>
      <c r="E2462" s="3">
        <v>2373</v>
      </c>
      <c r="F2462" s="3" t="str">
        <f>CONCATENATE(A:A,".",C:C,".",E:E)</f>
        <v>10.279.2373</v>
      </c>
      <c r="G2462" s="4" t="s">
        <v>2781</v>
      </c>
      <c r="H2462" s="3" t="str">
        <f>CONCATENATE(Table1[[#This Row],[ID]]," ",Table1[[#This Row],[NEW Micro label]])</f>
        <v>10.279.2373 Medieval Rus' Culture</v>
      </c>
    </row>
    <row r="2463" spans="1:8" ht="16" x14ac:dyDescent="0.2">
      <c r="A2463" s="3">
        <v>10</v>
      </c>
      <c r="B2463" s="3" t="s">
        <v>2668</v>
      </c>
      <c r="C2463" s="3">
        <v>279</v>
      </c>
      <c r="D2463" s="3" t="s">
        <v>2777</v>
      </c>
      <c r="E2463" s="3">
        <v>2407</v>
      </c>
      <c r="F2463" s="3" t="str">
        <f>CONCATENATE(A:A,".",C:C,".",E:E)</f>
        <v>10.279.2407</v>
      </c>
      <c r="G2463" s="4" t="s">
        <v>2782</v>
      </c>
      <c r="H2463" s="3" t="str">
        <f>CONCATENATE(Table1[[#This Row],[ID]]," ",Table1[[#This Row],[NEW Micro label]])</f>
        <v>10.279.2407 Central European Identity</v>
      </c>
    </row>
    <row r="2464" spans="1:8" ht="16" x14ac:dyDescent="0.2">
      <c r="A2464" s="3">
        <v>10</v>
      </c>
      <c r="B2464" s="3" t="s">
        <v>2668</v>
      </c>
      <c r="C2464" s="3">
        <v>290</v>
      </c>
      <c r="D2464" s="3" t="s">
        <v>2783</v>
      </c>
      <c r="E2464" s="3">
        <v>2182</v>
      </c>
      <c r="F2464" s="3" t="str">
        <f>CONCATENATE(A:A,".",C:C,".",E:E)</f>
        <v>10.290.2182</v>
      </c>
      <c r="G2464" s="4" t="s">
        <v>2784</v>
      </c>
      <c r="H2464" s="3" t="str">
        <f>CONCATENATE(Table1[[#This Row],[ID]]," ",Table1[[#This Row],[NEW Micro label]])</f>
        <v>10.290.2182 Museum Evolution</v>
      </c>
    </row>
    <row r="2465" spans="1:8" ht="16" x14ac:dyDescent="0.2">
      <c r="A2465" s="3">
        <v>10</v>
      </c>
      <c r="B2465" s="3" t="s">
        <v>2668</v>
      </c>
      <c r="C2465" s="3">
        <v>290</v>
      </c>
      <c r="D2465" s="3" t="s">
        <v>2783</v>
      </c>
      <c r="E2465" s="3">
        <v>2184</v>
      </c>
      <c r="F2465" s="3" t="str">
        <f>CONCATENATE(A:A,".",C:C,".",E:E)</f>
        <v>10.290.2184</v>
      </c>
      <c r="G2465" s="4" t="s">
        <v>2785</v>
      </c>
      <c r="H2465" s="3" t="str">
        <f>CONCATENATE(Table1[[#This Row],[ID]]," ",Table1[[#This Row],[NEW Micro label]])</f>
        <v>10.290.2184 Art Historiography</v>
      </c>
    </row>
    <row r="2466" spans="1:8" ht="16" x14ac:dyDescent="0.2">
      <c r="A2466" s="3">
        <v>10</v>
      </c>
      <c r="B2466" s="3" t="s">
        <v>2668</v>
      </c>
      <c r="C2466" s="3">
        <v>290</v>
      </c>
      <c r="D2466" s="3" t="s">
        <v>2783</v>
      </c>
      <c r="E2466" s="3">
        <v>2219</v>
      </c>
      <c r="F2466" s="3" t="str">
        <f>CONCATENATE(A:A,".",C:C,".",E:E)</f>
        <v>10.290.2219</v>
      </c>
      <c r="G2466" s="4" t="s">
        <v>2786</v>
      </c>
      <c r="H2466" s="3" t="str">
        <f>CONCATENATE(Table1[[#This Row],[ID]]," ",Table1[[#This Row],[NEW Micro label]])</f>
        <v>10.290.2219 Art Education</v>
      </c>
    </row>
    <row r="2467" spans="1:8" ht="16" x14ac:dyDescent="0.2">
      <c r="A2467" s="3">
        <v>10</v>
      </c>
      <c r="B2467" s="3" t="s">
        <v>2668</v>
      </c>
      <c r="C2467" s="3">
        <v>290</v>
      </c>
      <c r="D2467" s="3" t="s">
        <v>2783</v>
      </c>
      <c r="E2467" s="3">
        <v>2240</v>
      </c>
      <c r="F2467" s="3" t="str">
        <f>CONCATENATE(A:A,".",C:C,".",E:E)</f>
        <v>10.290.2240</v>
      </c>
      <c r="G2467" s="4" t="s">
        <v>2787</v>
      </c>
      <c r="H2467" s="3" t="str">
        <f>CONCATENATE(Table1[[#This Row],[ID]]," ",Table1[[#This Row],[NEW Micro label]])</f>
        <v>10.290.2240 Architectural Identity</v>
      </c>
    </row>
    <row r="2468" spans="1:8" ht="16" x14ac:dyDescent="0.2">
      <c r="A2468" s="3">
        <v>10</v>
      </c>
      <c r="B2468" s="3" t="s">
        <v>2668</v>
      </c>
      <c r="C2468" s="3">
        <v>290</v>
      </c>
      <c r="D2468" s="3" t="s">
        <v>2783</v>
      </c>
      <c r="E2468" s="3">
        <v>2300</v>
      </c>
      <c r="F2468" s="3" t="str">
        <f>CONCATENATE(A:A,".",C:C,".",E:E)</f>
        <v>10.290.2300</v>
      </c>
      <c r="G2468" s="4" t="s">
        <v>2788</v>
      </c>
      <c r="H2468" s="3" t="str">
        <f>CONCATENATE(Table1[[#This Row],[ID]]," ",Table1[[#This Row],[NEW Micro label]])</f>
        <v>10.290.2300 Photography</v>
      </c>
    </row>
    <row r="2469" spans="1:8" ht="16" x14ac:dyDescent="0.2">
      <c r="A2469" s="3">
        <v>10</v>
      </c>
      <c r="B2469" s="3" t="s">
        <v>2668</v>
      </c>
      <c r="C2469" s="3">
        <v>290</v>
      </c>
      <c r="D2469" s="3" t="s">
        <v>2783</v>
      </c>
      <c r="E2469" s="3">
        <v>2340</v>
      </c>
      <c r="F2469" s="3" t="str">
        <f>CONCATENATE(A:A,".",C:C,".",E:E)</f>
        <v>10.290.2340</v>
      </c>
      <c r="G2469" s="4" t="s">
        <v>2789</v>
      </c>
      <c r="H2469" s="3" t="str">
        <f>CONCATENATE(Table1[[#This Row],[ID]]," ",Table1[[#This Row],[NEW Micro label]])</f>
        <v>10.290.2340 Goethe</v>
      </c>
    </row>
    <row r="2470" spans="1:8" ht="16" x14ac:dyDescent="0.2">
      <c r="A2470" s="3">
        <v>10</v>
      </c>
      <c r="B2470" s="3" t="s">
        <v>2668</v>
      </c>
      <c r="C2470" s="3">
        <v>290</v>
      </c>
      <c r="D2470" s="3" t="s">
        <v>2783</v>
      </c>
      <c r="E2470" s="3">
        <v>2359</v>
      </c>
      <c r="F2470" s="3" t="str">
        <f>CONCATENATE(A:A,".",C:C,".",E:E)</f>
        <v>10.290.2359</v>
      </c>
      <c r="G2470" s="4" t="s">
        <v>2790</v>
      </c>
      <c r="H2470" s="3" t="str">
        <f>CONCATENATE(Table1[[#This Row],[ID]]," ",Table1[[#This Row],[NEW Micro label]])</f>
        <v>10.290.2359 Contemporary Art Discourse</v>
      </c>
    </row>
    <row r="2471" spans="1:8" ht="16" x14ac:dyDescent="0.2">
      <c r="A2471" s="3">
        <v>10</v>
      </c>
      <c r="B2471" s="3" t="s">
        <v>2668</v>
      </c>
      <c r="C2471" s="3">
        <v>290</v>
      </c>
      <c r="D2471" s="3" t="s">
        <v>2783</v>
      </c>
      <c r="E2471" s="3">
        <v>2464</v>
      </c>
      <c r="F2471" s="3" t="str">
        <f>CONCATENATE(A:A,".",C:C,".",E:E)</f>
        <v>10.290.2464</v>
      </c>
      <c r="G2471" s="4" t="s">
        <v>2791</v>
      </c>
      <c r="H2471" s="3" t="str">
        <f>CONCATENATE(Table1[[#This Row],[ID]]," ",Table1[[#This Row],[NEW Micro label]])</f>
        <v>10.290.2464 Cultural Heritage</v>
      </c>
    </row>
    <row r="2472" spans="1:8" ht="16" x14ac:dyDescent="0.2">
      <c r="A2472" s="3">
        <v>10</v>
      </c>
      <c r="B2472" s="3" t="s">
        <v>2668</v>
      </c>
      <c r="C2472" s="3">
        <v>290</v>
      </c>
      <c r="D2472" s="3" t="s">
        <v>2783</v>
      </c>
      <c r="E2472" s="3">
        <v>2476</v>
      </c>
      <c r="F2472" s="3" t="str">
        <f>CONCATENATE(A:A,".",C:C,".",E:E)</f>
        <v>10.290.2476</v>
      </c>
      <c r="G2472" s="4" t="s">
        <v>2792</v>
      </c>
      <c r="H2472" s="3" t="str">
        <f>CONCATENATE(Table1[[#This Row],[ID]]," ",Table1[[#This Row],[NEW Micro label]])</f>
        <v>10.290.2476 Artistic Cross-Cultural Interactions</v>
      </c>
    </row>
    <row r="2473" spans="1:8" ht="16" x14ac:dyDescent="0.2">
      <c r="A2473" s="3">
        <v>10</v>
      </c>
      <c r="B2473" s="3" t="s">
        <v>2668</v>
      </c>
      <c r="C2473" s="3">
        <v>309</v>
      </c>
      <c r="D2473" s="3" t="s">
        <v>2793</v>
      </c>
      <c r="E2473" s="3">
        <v>1736</v>
      </c>
      <c r="F2473" s="3" t="str">
        <f>CONCATENATE(A:A,".",C:C,".",E:E)</f>
        <v>10.309.1736</v>
      </c>
      <c r="G2473" s="4" t="s">
        <v>2794</v>
      </c>
      <c r="H2473" s="3" t="str">
        <f>CONCATENATE(Table1[[#This Row],[ID]]," ",Table1[[#This Row],[NEW Micro label]])</f>
        <v>10.309.1736 Theatre</v>
      </c>
    </row>
    <row r="2474" spans="1:8" ht="16" x14ac:dyDescent="0.2">
      <c r="A2474" s="3">
        <v>10</v>
      </c>
      <c r="B2474" s="3" t="s">
        <v>2668</v>
      </c>
      <c r="C2474" s="3">
        <v>309</v>
      </c>
      <c r="D2474" s="3" t="s">
        <v>2793</v>
      </c>
      <c r="E2474" s="3">
        <v>2414</v>
      </c>
      <c r="F2474" s="3" t="str">
        <f>CONCATENATE(A:A,".",C:C,".",E:E)</f>
        <v>10.309.2414</v>
      </c>
      <c r="G2474" s="4" t="s">
        <v>2795</v>
      </c>
      <c r="H2474" s="3" t="str">
        <f>CONCATENATE(Table1[[#This Row],[ID]]," ",Table1[[#This Row],[NEW Micro label]])</f>
        <v>10.309.2414 Intercultural Theatre</v>
      </c>
    </row>
    <row r="2475" spans="1:8" ht="16" x14ac:dyDescent="0.2">
      <c r="A2475" s="3">
        <v>10</v>
      </c>
      <c r="B2475" s="3" t="s">
        <v>2668</v>
      </c>
      <c r="C2475" s="3">
        <v>309</v>
      </c>
      <c r="D2475" s="3" t="s">
        <v>2793</v>
      </c>
      <c r="E2475" s="3">
        <v>2429</v>
      </c>
      <c r="F2475" s="3" t="str">
        <f>CONCATENATE(A:A,".",C:C,".",E:E)</f>
        <v>10.309.2429</v>
      </c>
      <c r="G2475" s="4" t="s">
        <v>2796</v>
      </c>
      <c r="H2475" s="3" t="str">
        <f>CONCATENATE(Table1[[#This Row],[ID]]," ",Table1[[#This Row],[NEW Micro label]])</f>
        <v>10.309.2429 Historical Influence</v>
      </c>
    </row>
    <row r="2476" spans="1:8" ht="16" x14ac:dyDescent="0.2">
      <c r="A2476" s="3">
        <v>10</v>
      </c>
      <c r="B2476" s="3" t="s">
        <v>2668</v>
      </c>
      <c r="C2476" s="3">
        <v>325</v>
      </c>
      <c r="D2476" s="3" t="s">
        <v>2797</v>
      </c>
      <c r="E2476" s="3">
        <v>1625</v>
      </c>
      <c r="F2476" s="3" t="str">
        <f>CONCATENATE(A:A,".",C:C,".",E:E)</f>
        <v>10.325.1625</v>
      </c>
      <c r="G2476" s="4" t="s">
        <v>2798</v>
      </c>
      <c r="H2476" s="3" t="str">
        <f>CONCATENATE(Table1[[#This Row],[ID]]," ",Table1[[#This Row],[NEW Micro label]])</f>
        <v>10.325.1625 Translation Studies</v>
      </c>
    </row>
    <row r="2477" spans="1:8" ht="16" x14ac:dyDescent="0.2">
      <c r="A2477" s="3">
        <v>10</v>
      </c>
      <c r="B2477" s="3" t="s">
        <v>2668</v>
      </c>
      <c r="C2477" s="3">
        <v>325</v>
      </c>
      <c r="D2477" s="3" t="s">
        <v>2797</v>
      </c>
      <c r="E2477" s="3">
        <v>2502</v>
      </c>
      <c r="F2477" s="3" t="str">
        <f>CONCATENATE(A:A,".",C:C,".",E:E)</f>
        <v>10.325.2502</v>
      </c>
      <c r="G2477" s="4" t="s">
        <v>2799</v>
      </c>
      <c r="H2477" s="3" t="str">
        <f>CONCATENATE(Table1[[#This Row],[ID]]," ",Table1[[#This Row],[NEW Micro label]])</f>
        <v>10.325.2502 Lexicography</v>
      </c>
    </row>
    <row r="2478" spans="1:8" ht="16" x14ac:dyDescent="0.2">
      <c r="A2478" s="3">
        <v>10</v>
      </c>
      <c r="B2478" s="3" t="s">
        <v>2668</v>
      </c>
      <c r="C2478" s="3">
        <v>325</v>
      </c>
      <c r="D2478" s="3" t="s">
        <v>2797</v>
      </c>
      <c r="E2478" s="3">
        <v>2763</v>
      </c>
      <c r="F2478" s="3" t="str">
        <f>CONCATENATE(A:A,".",C:C,".",E:E)</f>
        <v>10.325.2763</v>
      </c>
      <c r="G2478" s="4" t="s">
        <v>2800</v>
      </c>
      <c r="H2478" s="3" t="str">
        <f>CONCATENATE(Table1[[#This Row],[ID]]," ",Table1[[#This Row],[NEW Micro label]])</f>
        <v>10.325.2763 Authorship Attribution</v>
      </c>
    </row>
    <row r="2479" spans="1:8" ht="16" x14ac:dyDescent="0.2">
      <c r="A2479" s="3">
        <v>10</v>
      </c>
      <c r="B2479" s="3" t="s">
        <v>2668</v>
      </c>
      <c r="C2479" s="3">
        <v>325</v>
      </c>
      <c r="D2479" s="3" t="s">
        <v>2797</v>
      </c>
      <c r="E2479" s="3">
        <v>2780</v>
      </c>
      <c r="F2479" s="3" t="str">
        <f>CONCATENATE(A:A,".",C:C,".",E:E)</f>
        <v>10.325.2780</v>
      </c>
      <c r="G2479" s="4" t="s">
        <v>2801</v>
      </c>
      <c r="H2479" s="3" t="str">
        <f>CONCATENATE(Table1[[#This Row],[ID]]," ",Table1[[#This Row],[NEW Micro label]])</f>
        <v>10.325.2780 Healthcare Communication</v>
      </c>
    </row>
  </sheetData>
  <phoneticPr fontId="5" type="noConversion"/>
  <pageMargins left="0.75" right="0.75" top="1" bottom="1" header="0.5" footer="0.5"/>
  <tableParts count="1">
    <tablePart r:id="rId1"/>
  </tableParts>
</worksheet>
</file>

<file path=docMetadata/LabelInfo.xml><?xml version="1.0" encoding="utf-8"?>
<clbl:labelList xmlns:clbl="http://schemas.microsoft.com/office/2020/mipLabelMetadata">
  <clbl:label id="{127fa96e-00b4-429e-95f9-72c2828437a4}" enabled="0" method="" siteId="{127fa96e-00b4-429e-95f9-72c2828437a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Pieter-Jan Ghesquiere</cp:lastModifiedBy>
  <dcterms:created xsi:type="dcterms:W3CDTF">2025-02-17T18:29:39Z</dcterms:created>
  <dcterms:modified xsi:type="dcterms:W3CDTF">2025-08-13T10:13:17Z</dcterms:modified>
</cp:coreProperties>
</file>