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mc:AlternateContent xmlns:mc="http://schemas.openxmlformats.org/markup-compatibility/2006">
    <mc:Choice Requires="x15">
      <x15ac:absPath xmlns:x15ac="http://schemas.microsoft.com/office/spreadsheetml/2010/11/ac" url="https://clarivate-my.sharepoint.com/personal/pieterjan_ghesquiere_clarivate_com/Documents/InCites/4-Execution/Citation Topics &amp; SDGs/reclustering_Jan27_2025/"/>
    </mc:Choice>
  </mc:AlternateContent>
  <xr:revisionPtr revIDLastSave="0" documentId="8_{AC334E42-050D-CC41-B9A8-B883DB033E6B}" xr6:coauthVersionLast="47" xr6:coauthVersionMax="47" xr10:uidLastSave="{00000000-0000-0000-0000-000000000000}"/>
  <bookViews>
    <workbookView xWindow="-8360" yWindow="-28060" windowWidth="32300" windowHeight="257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 l="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472" i="1"/>
  <c r="F2473" i="1"/>
  <c r="F2474" i="1"/>
  <c r="F2475" i="1"/>
  <c r="F2476" i="1"/>
  <c r="F2477" i="1"/>
  <c r="F2478" i="1"/>
  <c r="F2479" i="1"/>
  <c r="H2388" i="1" l="1"/>
  <c r="H2472" i="1"/>
  <c r="H2462" i="1"/>
  <c r="H2452" i="1"/>
  <c r="H2442" i="1"/>
  <c r="H2432" i="1"/>
  <c r="H2422" i="1"/>
  <c r="H2412" i="1"/>
  <c r="H2402" i="1"/>
  <c r="H2392" i="1"/>
  <c r="H2382" i="1"/>
  <c r="H2372" i="1"/>
  <c r="H2362" i="1"/>
  <c r="H2352" i="1"/>
  <c r="H2342" i="1"/>
  <c r="H2332" i="1"/>
  <c r="H2322" i="1"/>
  <c r="H2312" i="1"/>
  <c r="H2302" i="1"/>
  <c r="H2292" i="1"/>
  <c r="H2282" i="1"/>
  <c r="H2272" i="1"/>
  <c r="H2262" i="1"/>
  <c r="H2252" i="1"/>
  <c r="H2242" i="1"/>
  <c r="H2232" i="1"/>
  <c r="H2222" i="1"/>
  <c r="H2212" i="1"/>
  <c r="H2202" i="1"/>
  <c r="H2192" i="1"/>
  <c r="H2182" i="1"/>
  <c r="H2172" i="1"/>
  <c r="H2162" i="1"/>
  <c r="H2152" i="1"/>
  <c r="H2142" i="1"/>
  <c r="H2132" i="1"/>
  <c r="H2122" i="1"/>
  <c r="H2112" i="1"/>
  <c r="H2102" i="1"/>
  <c r="H2092" i="1"/>
  <c r="H2082" i="1"/>
  <c r="H2072" i="1"/>
  <c r="H2062" i="1"/>
  <c r="H2052" i="1"/>
  <c r="H2042" i="1"/>
  <c r="H2032" i="1"/>
  <c r="H2022" i="1"/>
  <c r="H2012" i="1"/>
  <c r="H2002" i="1"/>
  <c r="H1992" i="1"/>
  <c r="H1982" i="1"/>
  <c r="H1972" i="1"/>
  <c r="H1962" i="1"/>
  <c r="H1952" i="1"/>
  <c r="H1942" i="1"/>
  <c r="H1932" i="1"/>
  <c r="H1922" i="1"/>
  <c r="H1912" i="1"/>
  <c r="H1902" i="1"/>
  <c r="H1892" i="1"/>
  <c r="H1882" i="1"/>
  <c r="H1872" i="1"/>
  <c r="H1862" i="1"/>
  <c r="H1852" i="1"/>
  <c r="H1842" i="1"/>
  <c r="H1832" i="1"/>
  <c r="H1822" i="1"/>
  <c r="H1812" i="1"/>
  <c r="H1802" i="1"/>
  <c r="H1792" i="1"/>
  <c r="H1782" i="1"/>
  <c r="H1772" i="1"/>
  <c r="H1762" i="1"/>
  <c r="H1752" i="1"/>
  <c r="H1742" i="1"/>
  <c r="H1732" i="1"/>
  <c r="H1722" i="1"/>
  <c r="H1712" i="1"/>
  <c r="H1702" i="1"/>
  <c r="H1692" i="1"/>
  <c r="H1682" i="1"/>
  <c r="H1672" i="1"/>
  <c r="H1662" i="1"/>
  <c r="H1652" i="1"/>
  <c r="H1642" i="1"/>
  <c r="H1632" i="1"/>
  <c r="H1622" i="1"/>
  <c r="H1612" i="1"/>
  <c r="H1602" i="1"/>
  <c r="H1592" i="1"/>
  <c r="H1582" i="1"/>
  <c r="H1572" i="1"/>
  <c r="H1562" i="1"/>
  <c r="H1552" i="1"/>
  <c r="H1542" i="1"/>
  <c r="H1532" i="1"/>
  <c r="H1522" i="1"/>
  <c r="H1512" i="1"/>
  <c r="H1502" i="1"/>
  <c r="H1492" i="1"/>
  <c r="H1482" i="1"/>
  <c r="H1472" i="1"/>
  <c r="H1462" i="1"/>
  <c r="H1452" i="1"/>
  <c r="H1442" i="1"/>
  <c r="H1432" i="1"/>
  <c r="H1422" i="1"/>
  <c r="H1412" i="1"/>
  <c r="H1402" i="1"/>
  <c r="H1392" i="1"/>
  <c r="H1382" i="1"/>
  <c r="H1372" i="1"/>
  <c r="H1362" i="1"/>
  <c r="H1352" i="1"/>
  <c r="H1342" i="1"/>
  <c r="H1332" i="1"/>
  <c r="H1322" i="1"/>
  <c r="H1312" i="1"/>
  <c r="H1302" i="1"/>
  <c r="H1292" i="1"/>
  <c r="H1282" i="1"/>
  <c r="H1272" i="1"/>
  <c r="H1262" i="1"/>
  <c r="H1252" i="1"/>
  <c r="H1242" i="1"/>
  <c r="H1232" i="1"/>
  <c r="H1222" i="1"/>
  <c r="H1212" i="1"/>
  <c r="H1202" i="1"/>
  <c r="H1192" i="1"/>
  <c r="H1182" i="1"/>
  <c r="H1172" i="1"/>
  <c r="H1162" i="1"/>
  <c r="H1152" i="1"/>
  <c r="H1142" i="1"/>
  <c r="H1132" i="1"/>
  <c r="H1122" i="1"/>
  <c r="H1112" i="1"/>
  <c r="H1102" i="1"/>
  <c r="H1092" i="1"/>
  <c r="H1082" i="1"/>
  <c r="H1072" i="1"/>
  <c r="H1062" i="1"/>
  <c r="H1052" i="1"/>
  <c r="H1042" i="1"/>
  <c r="H1032" i="1"/>
  <c r="H1022" i="1"/>
  <c r="H1012" i="1"/>
  <c r="H1002" i="1"/>
  <c r="H992" i="1"/>
  <c r="H982" i="1"/>
  <c r="H972" i="1"/>
  <c r="H962" i="1"/>
  <c r="H952" i="1"/>
  <c r="H942" i="1"/>
  <c r="H932" i="1"/>
  <c r="H922" i="1"/>
  <c r="H912" i="1"/>
  <c r="H902" i="1"/>
  <c r="H892" i="1"/>
  <c r="H882" i="1"/>
  <c r="H872" i="1"/>
  <c r="H862" i="1"/>
  <c r="H852" i="1"/>
  <c r="H842" i="1"/>
  <c r="H832" i="1"/>
  <c r="H822" i="1"/>
  <c r="H812" i="1"/>
  <c r="H802" i="1"/>
  <c r="H792" i="1"/>
  <c r="H782" i="1"/>
  <c r="H772" i="1"/>
  <c r="H762" i="1"/>
  <c r="H752" i="1"/>
  <c r="H742" i="1"/>
  <c r="H732" i="1"/>
  <c r="H722" i="1"/>
  <c r="H712" i="1"/>
  <c r="H702" i="1"/>
  <c r="H692" i="1"/>
  <c r="H682" i="1"/>
  <c r="H672" i="1"/>
  <c r="H662" i="1"/>
  <c r="H652" i="1"/>
  <c r="H642" i="1"/>
  <c r="H632" i="1"/>
  <c r="H622" i="1"/>
  <c r="H612" i="1"/>
  <c r="H602" i="1"/>
  <c r="H592" i="1"/>
  <c r="H582" i="1"/>
  <c r="H572" i="1"/>
  <c r="H562" i="1"/>
  <c r="H552" i="1"/>
  <c r="H542" i="1"/>
  <c r="H532" i="1"/>
  <c r="H522" i="1"/>
  <c r="H512" i="1"/>
  <c r="H2451" i="1"/>
  <c r="H2431" i="1"/>
  <c r="H2421" i="1"/>
  <c r="H2411" i="1"/>
  <c r="H2391" i="1"/>
  <c r="H2371" i="1"/>
  <c r="H2351" i="1"/>
  <c r="H2321" i="1"/>
  <c r="H2241" i="1"/>
  <c r="H2211" i="1"/>
  <c r="H2191" i="1"/>
  <c r="H2171" i="1"/>
  <c r="H2141" i="1"/>
  <c r="H2131" i="1"/>
  <c r="H2111" i="1"/>
  <c r="H2071" i="1"/>
  <c r="H2041" i="1"/>
  <c r="H2001" i="1"/>
  <c r="H1971" i="1"/>
  <c r="H1951" i="1"/>
  <c r="H1941" i="1"/>
  <c r="H1911" i="1"/>
  <c r="H1881" i="1"/>
  <c r="H1841" i="1"/>
  <c r="H1821" i="1"/>
  <c r="H1801" i="1"/>
  <c r="H1771" i="1"/>
  <c r="H1751" i="1"/>
  <c r="H1731" i="1"/>
  <c r="H1721" i="1"/>
  <c r="H1711" i="1"/>
  <c r="H1701" i="1"/>
  <c r="H1691" i="1"/>
  <c r="H1681" i="1"/>
  <c r="H1671" i="1"/>
  <c r="H1661" i="1"/>
  <c r="H1651" i="1"/>
  <c r="H1641" i="1"/>
  <c r="H1631" i="1"/>
  <c r="H1621" i="1"/>
  <c r="H1611" i="1"/>
  <c r="H1601" i="1"/>
  <c r="H1591" i="1"/>
  <c r="H1581" i="1"/>
  <c r="H1571" i="1"/>
  <c r="H1561" i="1"/>
  <c r="H1551" i="1"/>
  <c r="H1541" i="1"/>
  <c r="H1531" i="1"/>
  <c r="H1521" i="1"/>
  <c r="H1511" i="1"/>
  <c r="H1501" i="1"/>
  <c r="H1491" i="1"/>
  <c r="H1481" i="1"/>
  <c r="H1471" i="1"/>
  <c r="H1461" i="1"/>
  <c r="H1451" i="1"/>
  <c r="H1441" i="1"/>
  <c r="H1431" i="1"/>
  <c r="H1421" i="1"/>
  <c r="H1411" i="1"/>
  <c r="H1401" i="1"/>
  <c r="H1391" i="1"/>
  <c r="H1381" i="1"/>
  <c r="H1371" i="1"/>
  <c r="H1361" i="1"/>
  <c r="H1351" i="1"/>
  <c r="H1341" i="1"/>
  <c r="H1331" i="1"/>
  <c r="H1321" i="1"/>
  <c r="H1311" i="1"/>
  <c r="H1301" i="1"/>
  <c r="H1291" i="1"/>
  <c r="H1281" i="1"/>
  <c r="H1271" i="1"/>
  <c r="H1261" i="1"/>
  <c r="H1251" i="1"/>
  <c r="H1241" i="1"/>
  <c r="H1231" i="1"/>
  <c r="H1221" i="1"/>
  <c r="H1211" i="1"/>
  <c r="H1201" i="1"/>
  <c r="H1191" i="1"/>
  <c r="H1181" i="1"/>
  <c r="H1171" i="1"/>
  <c r="H1161" i="1"/>
  <c r="H1151" i="1"/>
  <c r="H1141" i="1"/>
  <c r="H1131" i="1"/>
  <c r="H1121" i="1"/>
  <c r="H1111" i="1"/>
  <c r="H1101" i="1"/>
  <c r="H1091" i="1"/>
  <c r="H1081" i="1"/>
  <c r="H1071" i="1"/>
  <c r="H1061" i="1"/>
  <c r="H1051" i="1"/>
  <c r="H1041" i="1"/>
  <c r="H1031" i="1"/>
  <c r="H1021" i="1"/>
  <c r="H1011" i="1"/>
  <c r="H1001" i="1"/>
  <c r="H991" i="1"/>
  <c r="H981" i="1"/>
  <c r="H971" i="1"/>
  <c r="H961" i="1"/>
  <c r="H951" i="1"/>
  <c r="H941" i="1"/>
  <c r="H931" i="1"/>
  <c r="H921" i="1"/>
  <c r="H911" i="1"/>
  <c r="H901" i="1"/>
  <c r="H891" i="1"/>
  <c r="H881" i="1"/>
  <c r="H871" i="1"/>
  <c r="H861" i="1"/>
  <c r="H851" i="1"/>
  <c r="H841" i="1"/>
  <c r="H831" i="1"/>
  <c r="H821" i="1"/>
  <c r="H811" i="1"/>
  <c r="H801" i="1"/>
  <c r="H791" i="1"/>
  <c r="H781" i="1"/>
  <c r="H771" i="1"/>
  <c r="H761" i="1"/>
  <c r="H751" i="1"/>
  <c r="H741" i="1"/>
  <c r="H731" i="1"/>
  <c r="H721" i="1"/>
  <c r="H711" i="1"/>
  <c r="H701" i="1"/>
  <c r="H691" i="1"/>
  <c r="H681" i="1"/>
  <c r="H671" i="1"/>
  <c r="H661" i="1"/>
  <c r="H651" i="1"/>
  <c r="H641" i="1"/>
  <c r="H631" i="1"/>
  <c r="H621" i="1"/>
  <c r="H611" i="1"/>
  <c r="H2101" i="1"/>
  <c r="H2061" i="1"/>
  <c r="H2031" i="1"/>
  <c r="H2011" i="1"/>
  <c r="H1981" i="1"/>
  <c r="H1931" i="1"/>
  <c r="H1891" i="1"/>
  <c r="H1861" i="1"/>
  <c r="H1791" i="1"/>
  <c r="H1761" i="1"/>
  <c r="H2470" i="1"/>
  <c r="H2450" i="1"/>
  <c r="H2430" i="1"/>
  <c r="H2400" i="1"/>
  <c r="H2380" i="1"/>
  <c r="H2360" i="1"/>
  <c r="H2340" i="1"/>
  <c r="H2330" i="1"/>
  <c r="H2320" i="1"/>
  <c r="H2310" i="1"/>
  <c r="H2300" i="1"/>
  <c r="H2290" i="1"/>
  <c r="H2280" i="1"/>
  <c r="H2270" i="1"/>
  <c r="H2260" i="1"/>
  <c r="H2250" i="1"/>
  <c r="H2240" i="1"/>
  <c r="H2230" i="1"/>
  <c r="H2220" i="1"/>
  <c r="H2210" i="1"/>
  <c r="H2200" i="1"/>
  <c r="H2190" i="1"/>
  <c r="H2180" i="1"/>
  <c r="H2170" i="1"/>
  <c r="H2160" i="1"/>
  <c r="H2150" i="1"/>
  <c r="H2140" i="1"/>
  <c r="H2130" i="1"/>
  <c r="H2120" i="1"/>
  <c r="H2110" i="1"/>
  <c r="H2100" i="1"/>
  <c r="H2090" i="1"/>
  <c r="H2080" i="1"/>
  <c r="H2070" i="1"/>
  <c r="H2060" i="1"/>
  <c r="H2050" i="1"/>
  <c r="H2040" i="1"/>
  <c r="H2030" i="1"/>
  <c r="H2020" i="1"/>
  <c r="H2010" i="1"/>
  <c r="H2000" i="1"/>
  <c r="H1990" i="1"/>
  <c r="H1980" i="1"/>
  <c r="H1970" i="1"/>
  <c r="H1960" i="1"/>
  <c r="H1950" i="1"/>
  <c r="H1940" i="1"/>
  <c r="H1930" i="1"/>
  <c r="H1920" i="1"/>
  <c r="H1910" i="1"/>
  <c r="H1900" i="1"/>
  <c r="H1890" i="1"/>
  <c r="H1880" i="1"/>
  <c r="H1870" i="1"/>
  <c r="H1860" i="1"/>
  <c r="H1850" i="1"/>
  <c r="H1840" i="1"/>
  <c r="H1830" i="1"/>
  <c r="H1820" i="1"/>
  <c r="H1810" i="1"/>
  <c r="H1800" i="1"/>
  <c r="H1790" i="1"/>
  <c r="H1780" i="1"/>
  <c r="H1770" i="1"/>
  <c r="H1760" i="1"/>
  <c r="H1750" i="1"/>
  <c r="H1740" i="1"/>
  <c r="H1730" i="1"/>
  <c r="H1720" i="1"/>
  <c r="H1710" i="1"/>
  <c r="H1700" i="1"/>
  <c r="H1690" i="1"/>
  <c r="H1680" i="1"/>
  <c r="H1670" i="1"/>
  <c r="H1660" i="1"/>
  <c r="H1650" i="1"/>
  <c r="H1640" i="1"/>
  <c r="H1630" i="1"/>
  <c r="H1620" i="1"/>
  <c r="H1610" i="1"/>
  <c r="H1600" i="1"/>
  <c r="H1590" i="1"/>
  <c r="H1580" i="1"/>
  <c r="H1570" i="1"/>
  <c r="H1560" i="1"/>
  <c r="H1550" i="1"/>
  <c r="H1540" i="1"/>
  <c r="H1530" i="1"/>
  <c r="H1520" i="1"/>
  <c r="H1510" i="1"/>
  <c r="H1500" i="1"/>
  <c r="H1490" i="1"/>
  <c r="H1480" i="1"/>
  <c r="H1470" i="1"/>
  <c r="H1460" i="1"/>
  <c r="H1450" i="1"/>
  <c r="H1440" i="1"/>
  <c r="H1430" i="1"/>
  <c r="H1420" i="1"/>
  <c r="H1410" i="1"/>
  <c r="H1400" i="1"/>
  <c r="H1390" i="1"/>
  <c r="H1380" i="1"/>
  <c r="H1370" i="1"/>
  <c r="H1360" i="1"/>
  <c r="H1350" i="1"/>
  <c r="H1340" i="1"/>
  <c r="H1330" i="1"/>
  <c r="H1320" i="1"/>
  <c r="H1310" i="1"/>
  <c r="H1300" i="1"/>
  <c r="H1290" i="1"/>
  <c r="H1280" i="1"/>
  <c r="H1270" i="1"/>
  <c r="H1260" i="1"/>
  <c r="H1250" i="1"/>
  <c r="H1240" i="1"/>
  <c r="H1230" i="1"/>
  <c r="H1220" i="1"/>
  <c r="H1210" i="1"/>
  <c r="H1200" i="1"/>
  <c r="H1190" i="1"/>
  <c r="H1180" i="1"/>
  <c r="H1170" i="1"/>
  <c r="H1160" i="1"/>
  <c r="H1150" i="1"/>
  <c r="H1140" i="1"/>
  <c r="H1130" i="1"/>
  <c r="H1120" i="1"/>
  <c r="H1110" i="1"/>
  <c r="H1100" i="1"/>
  <c r="H1090" i="1"/>
  <c r="H1080" i="1"/>
  <c r="H1070" i="1"/>
  <c r="H1060" i="1"/>
  <c r="H1050" i="1"/>
  <c r="H1040" i="1"/>
  <c r="H1030" i="1"/>
  <c r="H1020" i="1"/>
  <c r="H1010" i="1"/>
  <c r="H1000" i="1"/>
  <c r="H990" i="1"/>
  <c r="H980" i="1"/>
  <c r="H970" i="1"/>
  <c r="H960" i="1"/>
  <c r="H950" i="1"/>
  <c r="H940" i="1"/>
  <c r="H930" i="1"/>
  <c r="H920" i="1"/>
  <c r="H910" i="1"/>
  <c r="H900" i="1"/>
  <c r="H890" i="1"/>
  <c r="H880" i="1"/>
  <c r="H870" i="1"/>
  <c r="H860" i="1"/>
  <c r="H850" i="1"/>
  <c r="H840" i="1"/>
  <c r="H830" i="1"/>
  <c r="H820" i="1"/>
  <c r="H810" i="1"/>
  <c r="H800" i="1"/>
  <c r="H790" i="1"/>
  <c r="H2461" i="1"/>
  <c r="H2441" i="1"/>
  <c r="H2401" i="1"/>
  <c r="H2381" i="1"/>
  <c r="H2361" i="1"/>
  <c r="H2341" i="1"/>
  <c r="H2331" i="1"/>
  <c r="H2311" i="1"/>
  <c r="H2301" i="1"/>
  <c r="H2291" i="1"/>
  <c r="H2281" i="1"/>
  <c r="H2271" i="1"/>
  <c r="H2261" i="1"/>
  <c r="H2251" i="1"/>
  <c r="H2231" i="1"/>
  <c r="H2221" i="1"/>
  <c r="H2201" i="1"/>
  <c r="H2181" i="1"/>
  <c r="H2161" i="1"/>
  <c r="H2151" i="1"/>
  <c r="H2121" i="1"/>
  <c r="H2091" i="1"/>
  <c r="H2081" i="1"/>
  <c r="H2051" i="1"/>
  <c r="H2021" i="1"/>
  <c r="H1991" i="1"/>
  <c r="H1961" i="1"/>
  <c r="H1921" i="1"/>
  <c r="H1901" i="1"/>
  <c r="H1871" i="1"/>
  <c r="H1851" i="1"/>
  <c r="H1831" i="1"/>
  <c r="H1811" i="1"/>
  <c r="H1781" i="1"/>
  <c r="H1741" i="1"/>
  <c r="H2460" i="1"/>
  <c r="H2440" i="1"/>
  <c r="H2420" i="1"/>
  <c r="H2410" i="1"/>
  <c r="H2390" i="1"/>
  <c r="H2370" i="1"/>
  <c r="H2350" i="1"/>
  <c r="H2479" i="1"/>
  <c r="H2469" i="1"/>
  <c r="H2459" i="1"/>
  <c r="H2449" i="1"/>
  <c r="H2439" i="1"/>
  <c r="H2429" i="1"/>
  <c r="H2419" i="1"/>
  <c r="H2409" i="1"/>
  <c r="H2399" i="1"/>
  <c r="H2389" i="1"/>
  <c r="H2379" i="1"/>
  <c r="H2369" i="1"/>
  <c r="H2359" i="1"/>
  <c r="H2349" i="1"/>
  <c r="H2339" i="1"/>
  <c r="H2329" i="1"/>
  <c r="H2319" i="1"/>
  <c r="H2309" i="1"/>
  <c r="H2299" i="1"/>
  <c r="H2289" i="1"/>
  <c r="H2279" i="1"/>
  <c r="H2269" i="1"/>
  <c r="H2259" i="1"/>
  <c r="H2249" i="1"/>
  <c r="H2239" i="1"/>
  <c r="H2229" i="1"/>
  <c r="H2219" i="1"/>
  <c r="H2209" i="1"/>
  <c r="H2199" i="1"/>
  <c r="H2189" i="1"/>
  <c r="H2179" i="1"/>
  <c r="H2169" i="1"/>
  <c r="H2159" i="1"/>
  <c r="H2149" i="1"/>
  <c r="H2139" i="1"/>
  <c r="H2129" i="1"/>
  <c r="H2119" i="1"/>
  <c r="H2109" i="1"/>
  <c r="H2099" i="1"/>
  <c r="H2089" i="1"/>
  <c r="H2079" i="1"/>
  <c r="H2069" i="1"/>
  <c r="H2059" i="1"/>
  <c r="H2049" i="1"/>
  <c r="H2039" i="1"/>
  <c r="H2029" i="1"/>
  <c r="H2019" i="1"/>
  <c r="H2009" i="1"/>
  <c r="H1999" i="1"/>
  <c r="H1989" i="1"/>
  <c r="H1979" i="1"/>
  <c r="H1969" i="1"/>
  <c r="H1959" i="1"/>
  <c r="H1949" i="1"/>
  <c r="H1939" i="1"/>
  <c r="H1929" i="1"/>
  <c r="H1919" i="1"/>
  <c r="H1909" i="1"/>
  <c r="H1899" i="1"/>
  <c r="H1889" i="1"/>
  <c r="H1879" i="1"/>
  <c r="H1869" i="1"/>
  <c r="H1859" i="1"/>
  <c r="H1849" i="1"/>
  <c r="H1839" i="1"/>
  <c r="H1829" i="1"/>
  <c r="H1819" i="1"/>
  <c r="H1809" i="1"/>
  <c r="H1799" i="1"/>
  <c r="H1789" i="1"/>
  <c r="H1779" i="1"/>
  <c r="H1769" i="1"/>
  <c r="H1759" i="1"/>
  <c r="H1749" i="1"/>
  <c r="H1739" i="1"/>
  <c r="H1729" i="1"/>
  <c r="H1719" i="1"/>
  <c r="H1709" i="1"/>
  <c r="H1699" i="1"/>
  <c r="H1689" i="1"/>
  <c r="H1679" i="1"/>
  <c r="H1669" i="1"/>
  <c r="H1659" i="1"/>
  <c r="H1649" i="1"/>
  <c r="H1639" i="1"/>
  <c r="H1629" i="1"/>
  <c r="H1619" i="1"/>
  <c r="H1609" i="1"/>
  <c r="H1599" i="1"/>
  <c r="H1589" i="1"/>
  <c r="H1579" i="1"/>
  <c r="H1569" i="1"/>
  <c r="H1559" i="1"/>
  <c r="H1549" i="1"/>
  <c r="H1539" i="1"/>
  <c r="H1529" i="1"/>
  <c r="H1519" i="1"/>
  <c r="H1509" i="1"/>
  <c r="H1499" i="1"/>
  <c r="H1489" i="1"/>
  <c r="H1479" i="1"/>
  <c r="H1469" i="1"/>
  <c r="H1459" i="1"/>
  <c r="H1449" i="1"/>
  <c r="H1439" i="1"/>
  <c r="H1429" i="1"/>
  <c r="H1419" i="1"/>
  <c r="H1409" i="1"/>
  <c r="H1399" i="1"/>
  <c r="H1389" i="1"/>
  <c r="H1379" i="1"/>
  <c r="H1369" i="1"/>
  <c r="H1359" i="1"/>
  <c r="H1349" i="1"/>
  <c r="H1339" i="1"/>
  <c r="H1329" i="1"/>
  <c r="H1319" i="1"/>
  <c r="H1309" i="1"/>
  <c r="H1299" i="1"/>
  <c r="H1289" i="1"/>
  <c r="H1279" i="1"/>
  <c r="H1269" i="1"/>
  <c r="H1259" i="1"/>
  <c r="H1249" i="1"/>
  <c r="H1239" i="1"/>
  <c r="H1229" i="1"/>
  <c r="H1219" i="1"/>
  <c r="H1209" i="1"/>
  <c r="H1199" i="1"/>
  <c r="H1189" i="1"/>
  <c r="H1179" i="1"/>
  <c r="H1169" i="1"/>
  <c r="H1159" i="1"/>
  <c r="H1149" i="1"/>
  <c r="H1139" i="1"/>
  <c r="H1129" i="1"/>
  <c r="H1119" i="1"/>
  <c r="H1109" i="1"/>
  <c r="H1099" i="1"/>
  <c r="H1089" i="1"/>
  <c r="H1079" i="1"/>
  <c r="H1069" i="1"/>
  <c r="H1059" i="1"/>
  <c r="H1049" i="1"/>
  <c r="H1039" i="1"/>
  <c r="H1029" i="1"/>
  <c r="H1019" i="1"/>
  <c r="H1009" i="1"/>
  <c r="H999" i="1"/>
  <c r="H989" i="1"/>
  <c r="H979" i="1"/>
  <c r="H969" i="1"/>
  <c r="H959" i="1"/>
  <c r="H949" i="1"/>
  <c r="H939" i="1"/>
  <c r="H929" i="1"/>
  <c r="H919" i="1"/>
  <c r="H909" i="1"/>
  <c r="H899" i="1"/>
  <c r="H889" i="1"/>
  <c r="H879" i="1"/>
  <c r="H869" i="1"/>
  <c r="H859" i="1"/>
  <c r="H849" i="1"/>
  <c r="H839" i="1"/>
  <c r="H829" i="1"/>
  <c r="H819" i="1"/>
  <c r="H809" i="1"/>
  <c r="H799" i="1"/>
  <c r="H789" i="1"/>
  <c r="H779" i="1"/>
  <c r="H769" i="1"/>
  <c r="H759" i="1"/>
  <c r="H749" i="1"/>
  <c r="H739" i="1"/>
  <c r="H729" i="1"/>
  <c r="H719" i="1"/>
  <c r="H709" i="1"/>
  <c r="H699" i="1"/>
  <c r="H689" i="1"/>
  <c r="H679" i="1"/>
  <c r="H669" i="1"/>
  <c r="H659" i="1"/>
  <c r="H649" i="1"/>
  <c r="H639" i="1"/>
  <c r="H629" i="1"/>
  <c r="H619" i="1"/>
  <c r="H609" i="1"/>
  <c r="H599" i="1"/>
  <c r="H589" i="1"/>
  <c r="H579" i="1"/>
  <c r="H569" i="1"/>
  <c r="H559" i="1"/>
  <c r="H549" i="1"/>
  <c r="H539" i="1"/>
  <c r="H529" i="1"/>
  <c r="H519" i="1"/>
  <c r="H2468" i="1"/>
  <c r="H2428" i="1"/>
  <c r="H2348" i="1"/>
  <c r="H2318" i="1"/>
  <c r="H2288" i="1"/>
  <c r="H2258" i="1"/>
  <c r="H2218" i="1"/>
  <c r="H2158" i="1"/>
  <c r="H2128" i="1"/>
  <c r="H2108" i="1"/>
  <c r="H2098" i="1"/>
  <c r="H2088" i="1"/>
  <c r="H2078" i="1"/>
  <c r="H2068" i="1"/>
  <c r="H2058" i="1"/>
  <c r="H2048" i="1"/>
  <c r="H2038" i="1"/>
  <c r="H2028" i="1"/>
  <c r="H2018" i="1"/>
  <c r="H2008" i="1"/>
  <c r="H1998" i="1"/>
  <c r="H1988" i="1"/>
  <c r="H1978" i="1"/>
  <c r="H1968" i="1"/>
  <c r="H1958" i="1"/>
  <c r="H1948" i="1"/>
  <c r="H1938" i="1"/>
  <c r="H1928" i="1"/>
  <c r="H1918" i="1"/>
  <c r="H1908" i="1"/>
  <c r="H1898" i="1"/>
  <c r="H1888" i="1"/>
  <c r="H1878" i="1"/>
  <c r="H1868" i="1"/>
  <c r="H1858" i="1"/>
  <c r="H1848" i="1"/>
  <c r="H1838" i="1"/>
  <c r="H1828" i="1"/>
  <c r="H1818" i="1"/>
  <c r="H1808" i="1"/>
  <c r="H1798" i="1"/>
  <c r="H1788" i="1"/>
  <c r="H1778" i="1"/>
  <c r="H1768" i="1"/>
  <c r="H1758" i="1"/>
  <c r="H1748" i="1"/>
  <c r="H1738" i="1"/>
  <c r="H1728" i="1"/>
  <c r="H1718" i="1"/>
  <c r="H1708" i="1"/>
  <c r="H1698" i="1"/>
  <c r="H1688" i="1"/>
  <c r="H1678" i="1"/>
  <c r="H1668" i="1"/>
  <c r="H1658" i="1"/>
  <c r="H1648" i="1"/>
  <c r="H1638" i="1"/>
  <c r="H1628" i="1"/>
  <c r="H1618" i="1"/>
  <c r="H1608" i="1"/>
  <c r="H1598" i="1"/>
  <c r="H1588" i="1"/>
  <c r="H1578" i="1"/>
  <c r="H1568" i="1"/>
  <c r="H1558" i="1"/>
  <c r="H1548" i="1"/>
  <c r="H1538" i="1"/>
  <c r="H1528" i="1"/>
  <c r="H1518" i="1"/>
  <c r="H1508" i="1"/>
  <c r="H1498" i="1"/>
  <c r="H1488" i="1"/>
  <c r="H1478" i="1"/>
  <c r="H1468" i="1"/>
  <c r="H1458" i="1"/>
  <c r="H1448" i="1"/>
  <c r="H1438" i="1"/>
  <c r="H1428" i="1"/>
  <c r="H1418" i="1"/>
  <c r="H1408" i="1"/>
  <c r="H1398" i="1"/>
  <c r="H1388" i="1"/>
  <c r="H1378" i="1"/>
  <c r="H1368" i="1"/>
  <c r="H1358" i="1"/>
  <c r="H1348" i="1"/>
  <c r="H1338" i="1"/>
  <c r="H1328" i="1"/>
  <c r="H1318" i="1"/>
  <c r="H1308" i="1"/>
  <c r="H1298" i="1"/>
  <c r="H1288" i="1"/>
  <c r="H1278" i="1"/>
  <c r="H1268" i="1"/>
  <c r="H1258" i="1"/>
  <c r="H1248" i="1"/>
  <c r="H1238" i="1"/>
  <c r="H1228" i="1"/>
  <c r="H1218" i="1"/>
  <c r="H1208" i="1"/>
  <c r="H1198" i="1"/>
  <c r="H1188" i="1"/>
  <c r="H1178" i="1"/>
  <c r="H1168" i="1"/>
  <c r="H1158" i="1"/>
  <c r="H1148" i="1"/>
  <c r="H1138" i="1"/>
  <c r="H1128" i="1"/>
  <c r="H1118" i="1"/>
  <c r="H1108" i="1"/>
  <c r="H1098" i="1"/>
  <c r="H1088" i="1"/>
  <c r="H1078" i="1"/>
  <c r="H1068" i="1"/>
  <c r="H1058" i="1"/>
  <c r="H1048" i="1"/>
  <c r="H1038" i="1"/>
  <c r="H1028" i="1"/>
  <c r="H1018" i="1"/>
  <c r="H1008" i="1"/>
  <c r="H998" i="1"/>
  <c r="H988" i="1"/>
  <c r="H978" i="1"/>
  <c r="H968" i="1"/>
  <c r="H958" i="1"/>
  <c r="H948" i="1"/>
  <c r="H938" i="1"/>
  <c r="H928" i="1"/>
  <c r="H918" i="1"/>
  <c r="H908" i="1"/>
  <c r="H898" i="1"/>
  <c r="H888" i="1"/>
  <c r="H878" i="1"/>
  <c r="H868" i="1"/>
  <c r="H858" i="1"/>
  <c r="H848" i="1"/>
  <c r="H838" i="1"/>
  <c r="H828" i="1"/>
  <c r="H818" i="1"/>
  <c r="H808" i="1"/>
  <c r="H798" i="1"/>
  <c r="H788" i="1"/>
  <c r="H778" i="1"/>
  <c r="H768" i="1"/>
  <c r="H758" i="1"/>
  <c r="H748" i="1"/>
  <c r="H738" i="1"/>
  <c r="H728" i="1"/>
  <c r="H718" i="1"/>
  <c r="H708" i="1"/>
  <c r="H698" i="1"/>
  <c r="H688" i="1"/>
  <c r="H678" i="1"/>
  <c r="H668" i="1"/>
  <c r="H658" i="1"/>
  <c r="H648" i="1"/>
  <c r="H638" i="1"/>
  <c r="H628" i="1"/>
  <c r="H618" i="1"/>
  <c r="H608" i="1"/>
  <c r="H598" i="1"/>
  <c r="H588" i="1"/>
  <c r="H578" i="1"/>
  <c r="H568" i="1"/>
  <c r="H558" i="1"/>
  <c r="H548" i="1"/>
  <c r="H538" i="1"/>
  <c r="H528" i="1"/>
  <c r="H518" i="1"/>
  <c r="H508" i="1"/>
  <c r="H498" i="1"/>
  <c r="H488" i="1"/>
  <c r="H478" i="1"/>
  <c r="H468" i="1"/>
  <c r="H458" i="1"/>
  <c r="H448" i="1"/>
  <c r="H438" i="1"/>
  <c r="H428" i="1"/>
  <c r="H418" i="1"/>
  <c r="H408" i="1"/>
  <c r="H398" i="1"/>
  <c r="H388" i="1"/>
  <c r="H378" i="1"/>
  <c r="H368" i="1"/>
  <c r="H2478" i="1"/>
  <c r="H2438" i="1"/>
  <c r="H2408" i="1"/>
  <c r="H2368" i="1"/>
  <c r="H2338" i="1"/>
  <c r="H2308" i="1"/>
  <c r="H2278" i="1"/>
  <c r="H2248" i="1"/>
  <c r="H2208" i="1"/>
  <c r="H2178" i="1"/>
  <c r="H2118" i="1"/>
  <c r="H2447" i="1"/>
  <c r="H2417" i="1"/>
  <c r="H2387" i="1"/>
  <c r="H2277" i="1"/>
  <c r="H2247" i="1"/>
  <c r="H2197" i="1"/>
  <c r="H2157" i="1"/>
  <c r="H2067" i="1"/>
  <c r="H1997" i="1"/>
  <c r="H1957" i="1"/>
  <c r="H1897" i="1"/>
  <c r="H1877" i="1"/>
  <c r="H1817" i="1"/>
  <c r="H1727" i="1"/>
  <c r="H1697" i="1"/>
  <c r="H1657" i="1"/>
  <c r="H1607" i="1"/>
  <c r="H1557" i="1"/>
  <c r="H1497" i="1"/>
  <c r="H1477" i="1"/>
  <c r="H1447" i="1"/>
  <c r="H1407" i="1"/>
  <c r="H1377" i="1"/>
  <c r="H1357" i="1"/>
  <c r="H1307" i="1"/>
  <c r="H1267" i="1"/>
  <c r="H1247" i="1"/>
  <c r="H1197" i="1"/>
  <c r="H1167" i="1"/>
  <c r="H1127" i="1"/>
  <c r="H1107" i="1"/>
  <c r="H1077" i="1"/>
  <c r="H1067" i="1"/>
  <c r="H1057" i="1"/>
  <c r="H1037" i="1"/>
  <c r="H1017" i="1"/>
  <c r="H987" i="1"/>
  <c r="H957" i="1"/>
  <c r="H927" i="1"/>
  <c r="H907" i="1"/>
  <c r="H877" i="1"/>
  <c r="H867" i="1"/>
  <c r="H847" i="1"/>
  <c r="H837" i="1"/>
  <c r="H737" i="1"/>
  <c r="H667" i="1"/>
  <c r="H627" i="1"/>
  <c r="H527" i="1"/>
  <c r="H467" i="1"/>
  <c r="H437" i="1"/>
  <c r="H427" i="1"/>
  <c r="H417" i="1"/>
  <c r="H407" i="1"/>
  <c r="H397" i="1"/>
  <c r="H377" i="1"/>
  <c r="H347" i="1"/>
  <c r="H337" i="1"/>
  <c r="H327" i="1"/>
  <c r="H2458" i="1"/>
  <c r="H2418" i="1"/>
  <c r="H2358" i="1"/>
  <c r="H2228" i="1"/>
  <c r="H2198" i="1"/>
  <c r="H2138" i="1"/>
  <c r="H2477" i="1"/>
  <c r="H2407" i="1"/>
  <c r="H2377" i="1"/>
  <c r="H2357" i="1"/>
  <c r="H2327" i="1"/>
  <c r="H2307" i="1"/>
  <c r="H2237" i="1"/>
  <c r="H2217" i="1"/>
  <c r="H2177" i="1"/>
  <c r="H2117" i="1"/>
  <c r="H2007" i="1"/>
  <c r="H1947" i="1"/>
  <c r="H1927" i="1"/>
  <c r="H1887" i="1"/>
  <c r="H1847" i="1"/>
  <c r="H1787" i="1"/>
  <c r="H1767" i="1"/>
  <c r="H1747" i="1"/>
  <c r="H1717" i="1"/>
  <c r="H1677" i="1"/>
  <c r="H1587" i="1"/>
  <c r="H1547" i="1"/>
  <c r="H1517" i="1"/>
  <c r="H1457" i="1"/>
  <c r="H1387" i="1"/>
  <c r="H1317" i="1"/>
  <c r="H1287" i="1"/>
  <c r="H1207" i="1"/>
  <c r="H1187" i="1"/>
  <c r="H1157" i="1"/>
  <c r="H1117" i="1"/>
  <c r="H1087" i="1"/>
  <c r="H1027" i="1"/>
  <c r="H997" i="1"/>
  <c r="H947" i="1"/>
  <c r="H897" i="1"/>
  <c r="H797" i="1"/>
  <c r="H767" i="1"/>
  <c r="H747" i="1"/>
  <c r="H707" i="1"/>
  <c r="H687" i="1"/>
  <c r="H647" i="1"/>
  <c r="H607" i="1"/>
  <c r="H577" i="1"/>
  <c r="H557" i="1"/>
  <c r="H517" i="1"/>
  <c r="H477" i="1"/>
  <c r="H367" i="1"/>
  <c r="H2476" i="1"/>
  <c r="H2456" i="1"/>
  <c r="H2446" i="1"/>
  <c r="H2436" i="1"/>
  <c r="H2426" i="1"/>
  <c r="H2416" i="1"/>
  <c r="H2406" i="1"/>
  <c r="H2396" i="1"/>
  <c r="H2386" i="1"/>
  <c r="H2376" i="1"/>
  <c r="H2366" i="1"/>
  <c r="H2356" i="1"/>
  <c r="H2346" i="1"/>
  <c r="H2336" i="1"/>
  <c r="H2326" i="1"/>
  <c r="H2316" i="1"/>
  <c r="H2306" i="1"/>
  <c r="H2296" i="1"/>
  <c r="H2286" i="1"/>
  <c r="H2276" i="1"/>
  <c r="H2266" i="1"/>
  <c r="H2256" i="1"/>
  <c r="H2246" i="1"/>
  <c r="H2236" i="1"/>
  <c r="H2226" i="1"/>
  <c r="H2216" i="1"/>
  <c r="H2206" i="1"/>
  <c r="H2196" i="1"/>
  <c r="H2186" i="1"/>
  <c r="H2176" i="1"/>
  <c r="H2166" i="1"/>
  <c r="H2156" i="1"/>
  <c r="H2146" i="1"/>
  <c r="H2136" i="1"/>
  <c r="H2126" i="1"/>
  <c r="H2116" i="1"/>
  <c r="H2106" i="1"/>
  <c r="H2096" i="1"/>
  <c r="H2086" i="1"/>
  <c r="H2076" i="1"/>
  <c r="H2066" i="1"/>
  <c r="H2056" i="1"/>
  <c r="H2046" i="1"/>
  <c r="H2036" i="1"/>
  <c r="H2026" i="1"/>
  <c r="H2016" i="1"/>
  <c r="H2006" i="1"/>
  <c r="H1996" i="1"/>
  <c r="H1986" i="1"/>
  <c r="H1976" i="1"/>
  <c r="H1966" i="1"/>
  <c r="H1956" i="1"/>
  <c r="H1946" i="1"/>
  <c r="H1936" i="1"/>
  <c r="H1926" i="1"/>
  <c r="H1916" i="1"/>
  <c r="H1906" i="1"/>
  <c r="H1896" i="1"/>
  <c r="H1886" i="1"/>
  <c r="H1876" i="1"/>
  <c r="H1866" i="1"/>
  <c r="H1856" i="1"/>
  <c r="H1846" i="1"/>
  <c r="H1836" i="1"/>
  <c r="H1826" i="1"/>
  <c r="H1816" i="1"/>
  <c r="H1806" i="1"/>
  <c r="H1796" i="1"/>
  <c r="H1786" i="1"/>
  <c r="H1776" i="1"/>
  <c r="H1766" i="1"/>
  <c r="H1756" i="1"/>
  <c r="H1746" i="1"/>
  <c r="H1736" i="1"/>
  <c r="H1726" i="1"/>
  <c r="H1716" i="1"/>
  <c r="H1706" i="1"/>
  <c r="H1696" i="1"/>
  <c r="H1686" i="1"/>
  <c r="H1676" i="1"/>
  <c r="H1666" i="1"/>
  <c r="H1656" i="1"/>
  <c r="H1646" i="1"/>
  <c r="H1636" i="1"/>
  <c r="H1626" i="1"/>
  <c r="H1616" i="1"/>
  <c r="H1606" i="1"/>
  <c r="H1596" i="1"/>
  <c r="H1586" i="1"/>
  <c r="H1576" i="1"/>
  <c r="H1566" i="1"/>
  <c r="H1556" i="1"/>
  <c r="H1546" i="1"/>
  <c r="H1536" i="1"/>
  <c r="H1526" i="1"/>
  <c r="H1516" i="1"/>
  <c r="H1506" i="1"/>
  <c r="H1496" i="1"/>
  <c r="H1486" i="1"/>
  <c r="H1476" i="1"/>
  <c r="H1466" i="1"/>
  <c r="H1456" i="1"/>
  <c r="H1446" i="1"/>
  <c r="H1436" i="1"/>
  <c r="H1426" i="1"/>
  <c r="H1416" i="1"/>
  <c r="H1406" i="1"/>
  <c r="H1396" i="1"/>
  <c r="H1386" i="1"/>
  <c r="H1376" i="1"/>
  <c r="H1366" i="1"/>
  <c r="H1356" i="1"/>
  <c r="H1346" i="1"/>
  <c r="H1336" i="1"/>
  <c r="H1326" i="1"/>
  <c r="H1316" i="1"/>
  <c r="H1306" i="1"/>
  <c r="H1296" i="1"/>
  <c r="H1286" i="1"/>
  <c r="H1276" i="1"/>
  <c r="H1266" i="1"/>
  <c r="H1256" i="1"/>
  <c r="H1246" i="1"/>
  <c r="H1236" i="1"/>
  <c r="H1226" i="1"/>
  <c r="H1216" i="1"/>
  <c r="H1206" i="1"/>
  <c r="H1196" i="1"/>
  <c r="H1186" i="1"/>
  <c r="H1176" i="1"/>
  <c r="H1166" i="1"/>
  <c r="H1156" i="1"/>
  <c r="H1146" i="1"/>
  <c r="H1136" i="1"/>
  <c r="H1126" i="1"/>
  <c r="H1116" i="1"/>
  <c r="H1106" i="1"/>
  <c r="H1096" i="1"/>
  <c r="H1086" i="1"/>
  <c r="H1076" i="1"/>
  <c r="H1066" i="1"/>
  <c r="H1056" i="1"/>
  <c r="H1046" i="1"/>
  <c r="H1036" i="1"/>
  <c r="H1026" i="1"/>
  <c r="H1016" i="1"/>
  <c r="H1006" i="1"/>
  <c r="H996" i="1"/>
  <c r="H986" i="1"/>
  <c r="H976" i="1"/>
  <c r="H966" i="1"/>
  <c r="H956" i="1"/>
  <c r="H946" i="1"/>
  <c r="H936" i="1"/>
  <c r="H926" i="1"/>
  <c r="H916" i="1"/>
  <c r="H906" i="1"/>
  <c r="H896" i="1"/>
  <c r="H886" i="1"/>
  <c r="H876" i="1"/>
  <c r="H866" i="1"/>
  <c r="H856" i="1"/>
  <c r="H846" i="1"/>
  <c r="H836" i="1"/>
  <c r="H826" i="1"/>
  <c r="H816" i="1"/>
  <c r="H806" i="1"/>
  <c r="H796" i="1"/>
  <c r="H786" i="1"/>
  <c r="H776" i="1"/>
  <c r="H766" i="1"/>
  <c r="H756" i="1"/>
  <c r="H746" i="1"/>
  <c r="H736" i="1"/>
  <c r="H726" i="1"/>
  <c r="H716" i="1"/>
  <c r="H706" i="1"/>
  <c r="H696" i="1"/>
  <c r="H686" i="1"/>
  <c r="H676" i="1"/>
  <c r="H666" i="1"/>
  <c r="H656" i="1"/>
  <c r="H646" i="1"/>
  <c r="H636" i="1"/>
  <c r="H626" i="1"/>
  <c r="H616" i="1"/>
  <c r="H606" i="1"/>
  <c r="H596" i="1"/>
  <c r="H586" i="1"/>
  <c r="H576" i="1"/>
  <c r="H566" i="1"/>
  <c r="H556" i="1"/>
  <c r="H546" i="1"/>
  <c r="H536" i="1"/>
  <c r="H2471" i="1"/>
  <c r="H2378" i="1"/>
  <c r="H2328" i="1"/>
  <c r="H2238" i="1"/>
  <c r="H2188" i="1"/>
  <c r="H2148" i="1"/>
  <c r="H2437" i="1"/>
  <c r="H2397" i="1"/>
  <c r="H2367" i="1"/>
  <c r="H2337" i="1"/>
  <c r="H2297" i="1"/>
  <c r="H2127" i="1"/>
  <c r="H2037" i="1"/>
  <c r="H1987" i="1"/>
  <c r="H1937" i="1"/>
  <c r="H1907" i="1"/>
  <c r="H1857" i="1"/>
  <c r="H1807" i="1"/>
  <c r="H1757" i="1"/>
  <c r="H1687" i="1"/>
  <c r="H1647" i="1"/>
  <c r="H1617" i="1"/>
  <c r="H1577" i="1"/>
  <c r="H1527" i="1"/>
  <c r="H1487" i="1"/>
  <c r="H1417" i="1"/>
  <c r="H1347" i="1"/>
  <c r="H1327" i="1"/>
  <c r="H1227" i="1"/>
  <c r="H1217" i="1"/>
  <c r="H1147" i="1"/>
  <c r="H777" i="1"/>
  <c r="H617" i="1"/>
  <c r="H587" i="1"/>
  <c r="H547" i="1"/>
  <c r="H507" i="1"/>
  <c r="H487" i="1"/>
  <c r="H447" i="1"/>
  <c r="H387" i="1"/>
  <c r="H2466" i="1"/>
  <c r="H2475" i="1"/>
  <c r="H2455" i="1"/>
  <c r="H2445" i="1"/>
  <c r="H2415" i="1"/>
  <c r="H2405" i="1"/>
  <c r="H2385" i="1"/>
  <c r="H2365" i="1"/>
  <c r="H2335" i="1"/>
  <c r="H2305" i="1"/>
  <c r="H2285" i="1"/>
  <c r="H2265" i="1"/>
  <c r="H2245" i="1"/>
  <c r="H2215" i="1"/>
  <c r="H2195" i="1"/>
  <c r="H2175" i="1"/>
  <c r="H2155" i="1"/>
  <c r="H2115" i="1"/>
  <c r="H2095" i="1"/>
  <c r="H2075" i="1"/>
  <c r="H2055" i="1"/>
  <c r="H2045" i="1"/>
  <c r="H2025" i="1"/>
  <c r="H1985" i="1"/>
  <c r="H1975" i="1"/>
  <c r="H1965" i="1"/>
  <c r="H1935" i="1"/>
  <c r="H1905" i="1"/>
  <c r="H1895" i="1"/>
  <c r="H1875" i="1"/>
  <c r="H1855" i="1"/>
  <c r="H1835" i="1"/>
  <c r="H1785" i="1"/>
  <c r="H1775" i="1"/>
  <c r="H1765" i="1"/>
  <c r="H1755" i="1"/>
  <c r="H1745" i="1"/>
  <c r="H1735" i="1"/>
  <c r="H1725" i="1"/>
  <c r="H1715" i="1"/>
  <c r="H1705" i="1"/>
  <c r="H1695" i="1"/>
  <c r="H1685" i="1"/>
  <c r="H1675" i="1"/>
  <c r="H1665" i="1"/>
  <c r="H1655" i="1"/>
  <c r="H1645" i="1"/>
  <c r="H1635" i="1"/>
  <c r="H1625" i="1"/>
  <c r="H1615" i="1"/>
  <c r="H1605" i="1"/>
  <c r="H1595" i="1"/>
  <c r="H1585" i="1"/>
  <c r="H1575" i="1"/>
  <c r="H1565" i="1"/>
  <c r="H1555" i="1"/>
  <c r="H1545" i="1"/>
  <c r="H1535" i="1"/>
  <c r="H1525" i="1"/>
  <c r="H1515" i="1"/>
  <c r="H1505" i="1"/>
  <c r="H1495" i="1"/>
  <c r="H1485" i="1"/>
  <c r="H1475" i="1"/>
  <c r="H1465" i="1"/>
  <c r="H1455" i="1"/>
  <c r="H1445" i="1"/>
  <c r="H1435" i="1"/>
  <c r="H1425" i="1"/>
  <c r="H1415" i="1"/>
  <c r="H1405" i="1"/>
  <c r="H1395" i="1"/>
  <c r="H1385" i="1"/>
  <c r="H1375" i="1"/>
  <c r="H1365" i="1"/>
  <c r="H1355" i="1"/>
  <c r="H1345" i="1"/>
  <c r="H1335" i="1"/>
  <c r="H1325" i="1"/>
  <c r="H1315" i="1"/>
  <c r="H1305" i="1"/>
  <c r="H1295" i="1"/>
  <c r="H1285" i="1"/>
  <c r="H1275" i="1"/>
  <c r="H1265" i="1"/>
  <c r="H1255" i="1"/>
  <c r="H1245" i="1"/>
  <c r="H1235" i="1"/>
  <c r="H1225" i="1"/>
  <c r="H1215" i="1"/>
  <c r="H1205" i="1"/>
  <c r="H1195" i="1"/>
  <c r="H1185" i="1"/>
  <c r="H1175" i="1"/>
  <c r="H1165" i="1"/>
  <c r="H1155" i="1"/>
  <c r="H1145" i="1"/>
  <c r="H1135" i="1"/>
  <c r="H1125" i="1"/>
  <c r="H1115" i="1"/>
  <c r="H1105" i="1"/>
  <c r="H1095" i="1"/>
  <c r="H1085" i="1"/>
  <c r="H1075" i="1"/>
  <c r="H1065" i="1"/>
  <c r="H1055" i="1"/>
  <c r="H1045" i="1"/>
  <c r="H1035" i="1"/>
  <c r="H1025" i="1"/>
  <c r="H1015" i="1"/>
  <c r="H1005" i="1"/>
  <c r="H995" i="1"/>
  <c r="H985" i="1"/>
  <c r="H975" i="1"/>
  <c r="H965" i="1"/>
  <c r="H955" i="1"/>
  <c r="H945" i="1"/>
  <c r="H935" i="1"/>
  <c r="H925" i="1"/>
  <c r="H915" i="1"/>
  <c r="H905" i="1"/>
  <c r="H895" i="1"/>
  <c r="H885" i="1"/>
  <c r="H875" i="1"/>
  <c r="H865" i="1"/>
  <c r="H855" i="1"/>
  <c r="H845" i="1"/>
  <c r="H835" i="1"/>
  <c r="H825" i="1"/>
  <c r="H815" i="1"/>
  <c r="H805" i="1"/>
  <c r="H795" i="1"/>
  <c r="H785" i="1"/>
  <c r="H775" i="1"/>
  <c r="H765" i="1"/>
  <c r="H755" i="1"/>
  <c r="H745" i="1"/>
  <c r="H735" i="1"/>
  <c r="H725" i="1"/>
  <c r="H715" i="1"/>
  <c r="H705" i="1"/>
  <c r="H695" i="1"/>
  <c r="H685" i="1"/>
  <c r="H675" i="1"/>
  <c r="H665" i="1"/>
  <c r="H655" i="1"/>
  <c r="H645" i="1"/>
  <c r="H635" i="1"/>
  <c r="H625" i="1"/>
  <c r="H615" i="1"/>
  <c r="H2448" i="1"/>
  <c r="H2398" i="1"/>
  <c r="H2298" i="1"/>
  <c r="H2268" i="1"/>
  <c r="H2168" i="1"/>
  <c r="H2467" i="1"/>
  <c r="H2457" i="1"/>
  <c r="H2427" i="1"/>
  <c r="H2347" i="1"/>
  <c r="H2317" i="1"/>
  <c r="H2287" i="1"/>
  <c r="H2257" i="1"/>
  <c r="H2227" i="1"/>
  <c r="H2187" i="1"/>
  <c r="H2137" i="1"/>
  <c r="H2107" i="1"/>
  <c r="H2087" i="1"/>
  <c r="H2057" i="1"/>
  <c r="H2027" i="1"/>
  <c r="H1967" i="1"/>
  <c r="H1837" i="1"/>
  <c r="H1827" i="1"/>
  <c r="H1797" i="1"/>
  <c r="H1707" i="1"/>
  <c r="H1667" i="1"/>
  <c r="H1637" i="1"/>
  <c r="H1597" i="1"/>
  <c r="H1567" i="1"/>
  <c r="H1537" i="1"/>
  <c r="H1507" i="1"/>
  <c r="H1467" i="1"/>
  <c r="H1437" i="1"/>
  <c r="H1427" i="1"/>
  <c r="H1397" i="1"/>
  <c r="H1367" i="1"/>
  <c r="H1337" i="1"/>
  <c r="H1297" i="1"/>
  <c r="H1277" i="1"/>
  <c r="H1257" i="1"/>
  <c r="H1237" i="1"/>
  <c r="H1177" i="1"/>
  <c r="H1137" i="1"/>
  <c r="H1097" i="1"/>
  <c r="H1047" i="1"/>
  <c r="H1007" i="1"/>
  <c r="H977" i="1"/>
  <c r="H967" i="1"/>
  <c r="H937" i="1"/>
  <c r="H917" i="1"/>
  <c r="H887" i="1"/>
  <c r="H857" i="1"/>
  <c r="H827" i="1"/>
  <c r="H817" i="1"/>
  <c r="H807" i="1"/>
  <c r="H787" i="1"/>
  <c r="H757" i="1"/>
  <c r="H727" i="1"/>
  <c r="H717" i="1"/>
  <c r="H697" i="1"/>
  <c r="H677" i="1"/>
  <c r="H657" i="1"/>
  <c r="H637" i="1"/>
  <c r="H597" i="1"/>
  <c r="H567" i="1"/>
  <c r="H537" i="1"/>
  <c r="H497" i="1"/>
  <c r="H457" i="1"/>
  <c r="H357" i="1"/>
  <c r="H2465" i="1"/>
  <c r="H2435" i="1"/>
  <c r="H2425" i="1"/>
  <c r="H2395" i="1"/>
  <c r="H2375" i="1"/>
  <c r="H2355" i="1"/>
  <c r="H2345" i="1"/>
  <c r="H2325" i="1"/>
  <c r="H2315" i="1"/>
  <c r="H2295" i="1"/>
  <c r="H2275" i="1"/>
  <c r="H2255" i="1"/>
  <c r="H2235" i="1"/>
  <c r="H2225" i="1"/>
  <c r="H2205" i="1"/>
  <c r="H2185" i="1"/>
  <c r="H2165" i="1"/>
  <c r="H2145" i="1"/>
  <c r="H2135" i="1"/>
  <c r="H2125" i="1"/>
  <c r="H2105" i="1"/>
  <c r="H2085" i="1"/>
  <c r="H2065" i="1"/>
  <c r="H2035" i="1"/>
  <c r="H2015" i="1"/>
  <c r="H2005" i="1"/>
  <c r="H1995" i="1"/>
  <c r="H1955" i="1"/>
  <c r="H1945" i="1"/>
  <c r="H1925" i="1"/>
  <c r="H1915" i="1"/>
  <c r="H1885" i="1"/>
  <c r="H1865" i="1"/>
  <c r="H1845" i="1"/>
  <c r="H1825" i="1"/>
  <c r="H1815" i="1"/>
  <c r="H1805" i="1"/>
  <c r="H1795" i="1"/>
  <c r="H2474" i="1"/>
  <c r="H2464" i="1"/>
  <c r="H2454" i="1"/>
  <c r="H2444" i="1"/>
  <c r="H2434" i="1"/>
  <c r="H2424" i="1"/>
  <c r="H2414" i="1"/>
  <c r="H2404" i="1"/>
  <c r="H2394" i="1"/>
  <c r="H2384" i="1"/>
  <c r="H2374" i="1"/>
  <c r="H2364" i="1"/>
  <c r="H2354" i="1"/>
  <c r="H2344" i="1"/>
  <c r="H2334" i="1"/>
  <c r="H2324" i="1"/>
  <c r="H2314" i="1"/>
  <c r="H2304" i="1"/>
  <c r="H2294" i="1"/>
  <c r="H2284" i="1"/>
  <c r="H2274" i="1"/>
  <c r="H2264" i="1"/>
  <c r="H2254" i="1"/>
  <c r="H2244" i="1"/>
  <c r="H2234" i="1"/>
  <c r="H2224" i="1"/>
  <c r="H2214" i="1"/>
  <c r="H2204" i="1"/>
  <c r="H2194" i="1"/>
  <c r="H2184" i="1"/>
  <c r="H2174" i="1"/>
  <c r="H2164" i="1"/>
  <c r="H2154" i="1"/>
  <c r="H2144" i="1"/>
  <c r="H2134" i="1"/>
  <c r="H2124" i="1"/>
  <c r="H2114" i="1"/>
  <c r="H2104" i="1"/>
  <c r="H2094" i="1"/>
  <c r="H2084" i="1"/>
  <c r="H2074" i="1"/>
  <c r="H2064" i="1"/>
  <c r="H2054" i="1"/>
  <c r="H2044" i="1"/>
  <c r="H2034" i="1"/>
  <c r="H2024" i="1"/>
  <c r="H2014" i="1"/>
  <c r="H2004" i="1"/>
  <c r="H1994" i="1"/>
  <c r="H1984" i="1"/>
  <c r="H1974" i="1"/>
  <c r="H1964" i="1"/>
  <c r="H1954" i="1"/>
  <c r="H1944" i="1"/>
  <c r="H1934" i="1"/>
  <c r="H1924" i="1"/>
  <c r="H1914" i="1"/>
  <c r="H1904" i="1"/>
  <c r="H1894" i="1"/>
  <c r="H1884" i="1"/>
  <c r="H1874" i="1"/>
  <c r="H1864" i="1"/>
  <c r="H1854" i="1"/>
  <c r="H1844" i="1"/>
  <c r="H1834" i="1"/>
  <c r="H1824" i="1"/>
  <c r="H1814" i="1"/>
  <c r="H1804" i="1"/>
  <c r="H1794" i="1"/>
  <c r="H1784" i="1"/>
  <c r="H1774" i="1"/>
  <c r="H1764" i="1"/>
  <c r="H1754" i="1"/>
  <c r="H1744" i="1"/>
  <c r="H1734" i="1"/>
  <c r="H1724" i="1"/>
  <c r="H1714" i="1"/>
  <c r="H1704" i="1"/>
  <c r="H1694" i="1"/>
  <c r="H1684" i="1"/>
  <c r="H1674" i="1"/>
  <c r="H1664" i="1"/>
  <c r="H1654" i="1"/>
  <c r="H1644" i="1"/>
  <c r="H1634" i="1"/>
  <c r="H1624" i="1"/>
  <c r="H1614" i="1"/>
  <c r="H1604" i="1"/>
  <c r="H1594" i="1"/>
  <c r="H1584" i="1"/>
  <c r="H1574" i="1"/>
  <c r="H1564" i="1"/>
  <c r="H1554" i="1"/>
  <c r="H1544" i="1"/>
  <c r="H1534" i="1"/>
  <c r="H1524" i="1"/>
  <c r="H1514" i="1"/>
  <c r="H1504" i="1"/>
  <c r="H1494" i="1"/>
  <c r="H1484" i="1"/>
  <c r="H1474" i="1"/>
  <c r="H1464" i="1"/>
  <c r="H1454" i="1"/>
  <c r="H1444" i="1"/>
  <c r="H1434" i="1"/>
  <c r="H1424" i="1"/>
  <c r="H1414" i="1"/>
  <c r="H1404" i="1"/>
  <c r="H1394" i="1"/>
  <c r="H1384" i="1"/>
  <c r="H1374" i="1"/>
  <c r="H1364" i="1"/>
  <c r="H1354" i="1"/>
  <c r="H1344" i="1"/>
  <c r="H1334" i="1"/>
  <c r="H1324" i="1"/>
  <c r="H1314" i="1"/>
  <c r="H1304" i="1"/>
  <c r="H1294" i="1"/>
  <c r="H1284" i="1"/>
  <c r="H1274" i="1"/>
  <c r="H1264" i="1"/>
  <c r="H1254" i="1"/>
  <c r="H1244" i="1"/>
  <c r="H1234" i="1"/>
  <c r="H1224" i="1"/>
  <c r="H1214" i="1"/>
  <c r="H1204" i="1"/>
  <c r="H1194" i="1"/>
  <c r="H1184" i="1"/>
  <c r="H1174" i="1"/>
  <c r="H1164" i="1"/>
  <c r="H1154" i="1"/>
  <c r="H1144" i="1"/>
  <c r="H1134" i="1"/>
  <c r="H1124" i="1"/>
  <c r="H1114" i="1"/>
  <c r="H1104" i="1"/>
  <c r="H1094" i="1"/>
  <c r="H1084" i="1"/>
  <c r="H1074" i="1"/>
  <c r="H2267" i="1"/>
  <c r="H2207" i="1"/>
  <c r="H2167" i="1"/>
  <c r="H2147" i="1"/>
  <c r="H2097" i="1"/>
  <c r="H2077" i="1"/>
  <c r="H2047" i="1"/>
  <c r="H2017" i="1"/>
  <c r="H1977" i="1"/>
  <c r="H1917" i="1"/>
  <c r="H1867" i="1"/>
  <c r="H1777" i="1"/>
  <c r="H1737" i="1"/>
  <c r="H1627" i="1"/>
  <c r="H2473" i="1"/>
  <c r="H2463" i="1"/>
  <c r="H2453" i="1"/>
  <c r="H2443" i="1"/>
  <c r="H2433" i="1"/>
  <c r="H2423" i="1"/>
  <c r="H2413" i="1"/>
  <c r="H2403" i="1"/>
  <c r="H2393" i="1"/>
  <c r="H2383" i="1"/>
  <c r="H2373" i="1"/>
  <c r="H2363" i="1"/>
  <c r="H2353" i="1"/>
  <c r="H2343" i="1"/>
  <c r="H2333" i="1"/>
  <c r="H2323" i="1"/>
  <c r="H2313" i="1"/>
  <c r="H2303" i="1"/>
  <c r="H2293" i="1"/>
  <c r="H2283" i="1"/>
  <c r="H2273" i="1"/>
  <c r="H2263" i="1"/>
  <c r="H2253" i="1"/>
  <c r="H2243" i="1"/>
  <c r="H2233" i="1"/>
  <c r="H2223" i="1"/>
  <c r="H2213" i="1"/>
  <c r="H2203" i="1"/>
  <c r="H2193" i="1"/>
  <c r="H2183" i="1"/>
  <c r="H2173" i="1"/>
  <c r="H2163" i="1"/>
  <c r="H2153" i="1"/>
  <c r="H2143" i="1"/>
  <c r="H2133" i="1"/>
  <c r="H2123" i="1"/>
  <c r="H2113" i="1"/>
  <c r="H2103" i="1"/>
  <c r="H2093" i="1"/>
  <c r="H2083" i="1"/>
  <c r="H2073" i="1"/>
  <c r="H2063" i="1"/>
  <c r="H2053" i="1"/>
  <c r="H2043" i="1"/>
  <c r="H2033" i="1"/>
  <c r="H2023" i="1"/>
  <c r="H2013" i="1"/>
  <c r="H2003" i="1"/>
  <c r="H1993" i="1"/>
  <c r="H1983" i="1"/>
  <c r="H1973" i="1"/>
  <c r="H1963" i="1"/>
  <c r="H1953" i="1"/>
  <c r="H1943" i="1"/>
  <c r="H1933" i="1"/>
  <c r="H1923" i="1"/>
  <c r="H1913" i="1"/>
  <c r="H1903" i="1"/>
  <c r="H1893" i="1"/>
  <c r="H1883" i="1"/>
  <c r="H1873" i="1"/>
  <c r="H1863" i="1"/>
  <c r="H1853" i="1"/>
  <c r="H1843" i="1"/>
  <c r="H1833" i="1"/>
  <c r="H1823" i="1"/>
  <c r="H1813" i="1"/>
  <c r="H1803" i="1"/>
  <c r="H1793" i="1"/>
  <c r="H1783" i="1"/>
  <c r="H1773" i="1"/>
  <c r="H1763" i="1"/>
  <c r="H1753" i="1"/>
  <c r="H1743" i="1"/>
  <c r="H1733" i="1"/>
  <c r="H1723" i="1"/>
  <c r="H1713" i="1"/>
  <c r="H1703" i="1"/>
  <c r="H1693" i="1"/>
  <c r="H1683" i="1"/>
  <c r="H1673" i="1"/>
  <c r="H1663" i="1"/>
  <c r="H1653" i="1"/>
  <c r="H1643" i="1"/>
  <c r="H1633" i="1"/>
  <c r="H1623" i="1"/>
  <c r="H1613" i="1"/>
  <c r="H1603" i="1"/>
  <c r="H1593" i="1"/>
  <c r="H1583" i="1"/>
  <c r="H1573" i="1"/>
  <c r="H1563" i="1"/>
  <c r="H1553" i="1"/>
  <c r="H1543" i="1"/>
  <c r="H1533" i="1"/>
  <c r="H1523" i="1"/>
  <c r="H1513" i="1"/>
  <c r="H1503" i="1"/>
  <c r="H1493" i="1"/>
  <c r="H1483" i="1"/>
  <c r="H1473" i="1"/>
  <c r="H1463" i="1"/>
  <c r="H1453" i="1"/>
  <c r="H1443" i="1"/>
  <c r="H1433" i="1"/>
  <c r="H1423" i="1"/>
  <c r="H1413" i="1"/>
  <c r="H1403" i="1"/>
  <c r="H1393" i="1"/>
  <c r="H1383" i="1"/>
  <c r="H1373" i="1"/>
  <c r="H1363" i="1"/>
  <c r="H1353" i="1"/>
  <c r="H1343" i="1"/>
  <c r="H1333" i="1"/>
  <c r="H1323" i="1"/>
  <c r="H1313" i="1"/>
  <c r="H1303" i="1"/>
  <c r="H1293" i="1"/>
  <c r="H1283" i="1"/>
  <c r="H1273" i="1"/>
  <c r="H1263" i="1"/>
  <c r="H1253" i="1"/>
  <c r="H1243" i="1"/>
  <c r="H1233" i="1"/>
  <c r="H1223" i="1"/>
  <c r="H1213" i="1"/>
  <c r="H1203" i="1"/>
  <c r="H1193" i="1"/>
  <c r="H1183" i="1"/>
  <c r="H1173" i="1"/>
  <c r="H1163" i="1"/>
  <c r="H1153" i="1"/>
  <c r="H1143" i="1"/>
  <c r="H1133" i="1"/>
  <c r="H1123" i="1"/>
  <c r="H1113" i="1"/>
  <c r="H1103" i="1"/>
  <c r="H1093" i="1"/>
  <c r="H1083" i="1"/>
  <c r="H1073" i="1"/>
  <c r="H1063" i="1"/>
  <c r="H1053" i="1"/>
  <c r="H1043" i="1"/>
  <c r="H1033" i="1"/>
  <c r="H1023" i="1"/>
  <c r="H1013" i="1"/>
  <c r="H1003" i="1"/>
  <c r="H993" i="1"/>
  <c r="H983" i="1"/>
  <c r="H973" i="1"/>
  <c r="H963" i="1"/>
  <c r="H953" i="1"/>
  <c r="H943" i="1"/>
  <c r="H933" i="1"/>
  <c r="H923" i="1"/>
  <c r="H913" i="1"/>
  <c r="H903" i="1"/>
  <c r="H893" i="1"/>
  <c r="H883" i="1"/>
  <c r="H873" i="1"/>
  <c r="H863" i="1"/>
  <c r="H853" i="1"/>
  <c r="H843" i="1"/>
  <c r="H833" i="1"/>
  <c r="H823" i="1"/>
  <c r="H813" i="1"/>
  <c r="H803" i="1"/>
  <c r="H793" i="1"/>
  <c r="H783" i="1"/>
  <c r="H773" i="1"/>
  <c r="H763" i="1"/>
  <c r="H753" i="1"/>
  <c r="H743" i="1"/>
  <c r="H733" i="1"/>
  <c r="H723" i="1"/>
  <c r="H713" i="1"/>
  <c r="H703" i="1"/>
  <c r="H693" i="1"/>
  <c r="H683" i="1"/>
  <c r="H673" i="1"/>
  <c r="H663" i="1"/>
  <c r="H653" i="1"/>
  <c r="H643" i="1"/>
  <c r="H633" i="1"/>
  <c r="H623" i="1"/>
  <c r="H613" i="1"/>
  <c r="H603" i="1"/>
  <c r="H593" i="1"/>
  <c r="H583" i="1"/>
  <c r="H573" i="1"/>
  <c r="H563" i="1"/>
  <c r="H553" i="1"/>
  <c r="H543" i="1"/>
  <c r="H533" i="1"/>
  <c r="H523" i="1"/>
  <c r="H513" i="1"/>
  <c r="H503" i="1"/>
  <c r="H493" i="1"/>
  <c r="H483" i="1"/>
  <c r="H473" i="1"/>
  <c r="H463" i="1"/>
  <c r="H453" i="1"/>
  <c r="H443" i="1"/>
  <c r="H358" i="1"/>
  <c r="H348" i="1"/>
  <c r="H338" i="1"/>
  <c r="H328" i="1"/>
  <c r="H318" i="1"/>
  <c r="H308" i="1"/>
  <c r="H298" i="1"/>
  <c r="H288" i="1"/>
  <c r="H278" i="1"/>
  <c r="H268" i="1"/>
  <c r="H258" i="1"/>
  <c r="H248" i="1"/>
  <c r="H238" i="1"/>
  <c r="H228" i="1"/>
  <c r="H218" i="1"/>
  <c r="H208" i="1"/>
  <c r="H198" i="1"/>
  <c r="H188" i="1"/>
  <c r="H178" i="1"/>
  <c r="H168" i="1"/>
  <c r="H158" i="1"/>
  <c r="H148" i="1"/>
  <c r="H138" i="1"/>
  <c r="H128" i="1"/>
  <c r="H118" i="1"/>
  <c r="H108" i="1"/>
  <c r="H98" i="1"/>
  <c r="H88" i="1"/>
  <c r="H78" i="1"/>
  <c r="H68" i="1"/>
  <c r="H58" i="1"/>
  <c r="H48" i="1"/>
  <c r="H38" i="1"/>
  <c r="H28" i="1"/>
  <c r="H18" i="1"/>
  <c r="H8" i="1"/>
  <c r="H317" i="1"/>
  <c r="H307" i="1"/>
  <c r="H297" i="1"/>
  <c r="H287" i="1"/>
  <c r="H277" i="1"/>
  <c r="H267" i="1"/>
  <c r="H257" i="1"/>
  <c r="H247" i="1"/>
  <c r="H237" i="1"/>
  <c r="H227" i="1"/>
  <c r="H217" i="1"/>
  <c r="H207" i="1"/>
  <c r="H197" i="1"/>
  <c r="H187" i="1"/>
  <c r="H177" i="1"/>
  <c r="H167" i="1"/>
  <c r="H157" i="1"/>
  <c r="H147" i="1"/>
  <c r="H137" i="1"/>
  <c r="H127" i="1"/>
  <c r="H117" i="1"/>
  <c r="H107" i="1"/>
  <c r="H97" i="1"/>
  <c r="H87" i="1"/>
  <c r="H77" i="1"/>
  <c r="H67" i="1"/>
  <c r="H57" i="1"/>
  <c r="H47" i="1"/>
  <c r="H37" i="1"/>
  <c r="H27" i="1"/>
  <c r="H17" i="1"/>
  <c r="H7" i="1"/>
  <c r="H526" i="1"/>
  <c r="H516" i="1"/>
  <c r="H506" i="1"/>
  <c r="H496" i="1"/>
  <c r="H486" i="1"/>
  <c r="H476" i="1"/>
  <c r="H466" i="1"/>
  <c r="H456" i="1"/>
  <c r="H446" i="1"/>
  <c r="H436" i="1"/>
  <c r="H426" i="1"/>
  <c r="H416" i="1"/>
  <c r="H406" i="1"/>
  <c r="H396" i="1"/>
  <c r="H386" i="1"/>
  <c r="H376" i="1"/>
  <c r="H366" i="1"/>
  <c r="H356" i="1"/>
  <c r="H346" i="1"/>
  <c r="H336" i="1"/>
  <c r="H326" i="1"/>
  <c r="H316" i="1"/>
  <c r="H306" i="1"/>
  <c r="H296" i="1"/>
  <c r="H286" i="1"/>
  <c r="H276" i="1"/>
  <c r="H266" i="1"/>
  <c r="H256" i="1"/>
  <c r="H246" i="1"/>
  <c r="H236" i="1"/>
  <c r="H226" i="1"/>
  <c r="H216" i="1"/>
  <c r="H206" i="1"/>
  <c r="H196" i="1"/>
  <c r="H186" i="1"/>
  <c r="H176" i="1"/>
  <c r="H166" i="1"/>
  <c r="H156" i="1"/>
  <c r="H146" i="1"/>
  <c r="H136" i="1"/>
  <c r="H126" i="1"/>
  <c r="H116" i="1"/>
  <c r="H106" i="1"/>
  <c r="H96" i="1"/>
  <c r="H86" i="1"/>
  <c r="H76" i="1"/>
  <c r="H66" i="1"/>
  <c r="H56" i="1"/>
  <c r="H46" i="1"/>
  <c r="H36" i="1"/>
  <c r="H26" i="1"/>
  <c r="H16" i="1"/>
  <c r="H6" i="1"/>
  <c r="H605" i="1"/>
  <c r="H595" i="1"/>
  <c r="H585" i="1"/>
  <c r="H575" i="1"/>
  <c r="H565" i="1"/>
  <c r="H555" i="1"/>
  <c r="H545" i="1"/>
  <c r="H535" i="1"/>
  <c r="H525" i="1"/>
  <c r="H515" i="1"/>
  <c r="H505" i="1"/>
  <c r="H495" i="1"/>
  <c r="H485" i="1"/>
  <c r="H475" i="1"/>
  <c r="H465" i="1"/>
  <c r="H455" i="1"/>
  <c r="H445" i="1"/>
  <c r="H435" i="1"/>
  <c r="H425" i="1"/>
  <c r="H415" i="1"/>
  <c r="H405" i="1"/>
  <c r="H395" i="1"/>
  <c r="H385" i="1"/>
  <c r="H375" i="1"/>
  <c r="H365" i="1"/>
  <c r="H355" i="1"/>
  <c r="H345" i="1"/>
  <c r="H335" i="1"/>
  <c r="H325" i="1"/>
  <c r="H315" i="1"/>
  <c r="H305" i="1"/>
  <c r="H295" i="1"/>
  <c r="H285" i="1"/>
  <c r="H275" i="1"/>
  <c r="H265" i="1"/>
  <c r="H255" i="1"/>
  <c r="H245" i="1"/>
  <c r="H235" i="1"/>
  <c r="H225" i="1"/>
  <c r="H215" i="1"/>
  <c r="H205" i="1"/>
  <c r="H195" i="1"/>
  <c r="H185" i="1"/>
  <c r="H175" i="1"/>
  <c r="H165" i="1"/>
  <c r="H155" i="1"/>
  <c r="H145" i="1"/>
  <c r="H135" i="1"/>
  <c r="H125" i="1"/>
  <c r="H115" i="1"/>
  <c r="H105" i="1"/>
  <c r="H95" i="1"/>
  <c r="H85" i="1"/>
  <c r="H75" i="1"/>
  <c r="H65" i="1"/>
  <c r="H55" i="1"/>
  <c r="H45" i="1"/>
  <c r="H35" i="1"/>
  <c r="H25" i="1"/>
  <c r="H15" i="1"/>
  <c r="H5" i="1"/>
  <c r="H1064" i="1"/>
  <c r="H1054" i="1"/>
  <c r="H1044" i="1"/>
  <c r="H1034" i="1"/>
  <c r="H1024" i="1"/>
  <c r="H1014" i="1"/>
  <c r="H1004" i="1"/>
  <c r="H994" i="1"/>
  <c r="H984" i="1"/>
  <c r="H974" i="1"/>
  <c r="H964" i="1"/>
  <c r="H954" i="1"/>
  <c r="H944" i="1"/>
  <c r="H934" i="1"/>
  <c r="H924" i="1"/>
  <c r="H914" i="1"/>
  <c r="H904" i="1"/>
  <c r="H894" i="1"/>
  <c r="H884" i="1"/>
  <c r="H874" i="1"/>
  <c r="H864" i="1"/>
  <c r="H854" i="1"/>
  <c r="H844" i="1"/>
  <c r="H834" i="1"/>
  <c r="H824" i="1"/>
  <c r="H814" i="1"/>
  <c r="H804" i="1"/>
  <c r="H794" i="1"/>
  <c r="H784" i="1"/>
  <c r="H774" i="1"/>
  <c r="H764" i="1"/>
  <c r="H754" i="1"/>
  <c r="H744" i="1"/>
  <c r="H734" i="1"/>
  <c r="H724" i="1"/>
  <c r="H714" i="1"/>
  <c r="H704" i="1"/>
  <c r="H694" i="1"/>
  <c r="H684" i="1"/>
  <c r="H674" i="1"/>
  <c r="H664" i="1"/>
  <c r="H654" i="1"/>
  <c r="H644" i="1"/>
  <c r="H634" i="1"/>
  <c r="H624" i="1"/>
  <c r="H614" i="1"/>
  <c r="H604" i="1"/>
  <c r="H594" i="1"/>
  <c r="H584" i="1"/>
  <c r="H574" i="1"/>
  <c r="H564" i="1"/>
  <c r="H554" i="1"/>
  <c r="H544" i="1"/>
  <c r="H534" i="1"/>
  <c r="H524" i="1"/>
  <c r="H514" i="1"/>
  <c r="H504" i="1"/>
  <c r="H494" i="1"/>
  <c r="H484" i="1"/>
  <c r="H474" i="1"/>
  <c r="H464" i="1"/>
  <c r="H454" i="1"/>
  <c r="H444" i="1"/>
  <c r="H434" i="1"/>
  <c r="H424" i="1"/>
  <c r="H414" i="1"/>
  <c r="H404" i="1"/>
  <c r="H394" i="1"/>
  <c r="H384" i="1"/>
  <c r="H374" i="1"/>
  <c r="H364" i="1"/>
  <c r="H354" i="1"/>
  <c r="H344" i="1"/>
  <c r="H334" i="1"/>
  <c r="H324" i="1"/>
  <c r="H314" i="1"/>
  <c r="H304" i="1"/>
  <c r="H294" i="1"/>
  <c r="H284" i="1"/>
  <c r="H274" i="1"/>
  <c r="H264" i="1"/>
  <c r="H254" i="1"/>
  <c r="H244" i="1"/>
  <c r="H234" i="1"/>
  <c r="H224" i="1"/>
  <c r="H214" i="1"/>
  <c r="H204" i="1"/>
  <c r="H194" i="1"/>
  <c r="H184" i="1"/>
  <c r="H174" i="1"/>
  <c r="H164" i="1"/>
  <c r="H154" i="1"/>
  <c r="H144" i="1"/>
  <c r="H134" i="1"/>
  <c r="H124" i="1"/>
  <c r="H114" i="1"/>
  <c r="H104" i="1"/>
  <c r="H94" i="1"/>
  <c r="H84" i="1"/>
  <c r="H74" i="1"/>
  <c r="H64" i="1"/>
  <c r="H54" i="1"/>
  <c r="H44" i="1"/>
  <c r="H34" i="1"/>
  <c r="H24" i="1"/>
  <c r="H14" i="1"/>
  <c r="H4" i="1"/>
  <c r="H433" i="1"/>
  <c r="H423" i="1"/>
  <c r="H413" i="1"/>
  <c r="H403" i="1"/>
  <c r="H393" i="1"/>
  <c r="H383" i="1"/>
  <c r="H373" i="1"/>
  <c r="H363" i="1"/>
  <c r="H353" i="1"/>
  <c r="H343" i="1"/>
  <c r="H333" i="1"/>
  <c r="H323" i="1"/>
  <c r="H313" i="1"/>
  <c r="H303" i="1"/>
  <c r="H293" i="1"/>
  <c r="H283" i="1"/>
  <c r="H273" i="1"/>
  <c r="H263" i="1"/>
  <c r="H253" i="1"/>
  <c r="H243" i="1"/>
  <c r="H233" i="1"/>
  <c r="H223" i="1"/>
  <c r="H213" i="1"/>
  <c r="H203" i="1"/>
  <c r="H193" i="1"/>
  <c r="H183" i="1"/>
  <c r="H173" i="1"/>
  <c r="H163" i="1"/>
  <c r="H153" i="1"/>
  <c r="H143" i="1"/>
  <c r="H133" i="1"/>
  <c r="H123" i="1"/>
  <c r="H113" i="1"/>
  <c r="H103" i="1"/>
  <c r="H93" i="1"/>
  <c r="H83" i="1"/>
  <c r="H73" i="1"/>
  <c r="H63" i="1"/>
  <c r="H53" i="1"/>
  <c r="H43" i="1"/>
  <c r="H33" i="1"/>
  <c r="H23" i="1"/>
  <c r="H13" i="1"/>
  <c r="H3" i="1"/>
  <c r="H502" i="1"/>
  <c r="H492" i="1"/>
  <c r="H482" i="1"/>
  <c r="H472" i="1"/>
  <c r="H462" i="1"/>
  <c r="H452" i="1"/>
  <c r="H442" i="1"/>
  <c r="H432" i="1"/>
  <c r="H422" i="1"/>
  <c r="H412" i="1"/>
  <c r="H402" i="1"/>
  <c r="H392" i="1"/>
  <c r="H382" i="1"/>
  <c r="H372" i="1"/>
  <c r="H362" i="1"/>
  <c r="H352" i="1"/>
  <c r="H342" i="1"/>
  <c r="H332" i="1"/>
  <c r="H322" i="1"/>
  <c r="H312" i="1"/>
  <c r="H302" i="1"/>
  <c r="H292" i="1"/>
  <c r="H282" i="1"/>
  <c r="H272" i="1"/>
  <c r="H262" i="1"/>
  <c r="H252" i="1"/>
  <c r="H242" i="1"/>
  <c r="H232" i="1"/>
  <c r="H222" i="1"/>
  <c r="H212" i="1"/>
  <c r="H202" i="1"/>
  <c r="H192" i="1"/>
  <c r="H182" i="1"/>
  <c r="H172" i="1"/>
  <c r="H162" i="1"/>
  <c r="H152" i="1"/>
  <c r="H142" i="1"/>
  <c r="H132" i="1"/>
  <c r="H122" i="1"/>
  <c r="H112" i="1"/>
  <c r="H102" i="1"/>
  <c r="H92" i="1"/>
  <c r="H82" i="1"/>
  <c r="H72" i="1"/>
  <c r="H62" i="1"/>
  <c r="H52" i="1"/>
  <c r="H42" i="1"/>
  <c r="H32" i="1"/>
  <c r="H22" i="1"/>
  <c r="H12" i="1"/>
  <c r="H2" i="1"/>
  <c r="H601" i="1"/>
  <c r="H591" i="1"/>
  <c r="H581" i="1"/>
  <c r="H571" i="1"/>
  <c r="H561" i="1"/>
  <c r="H551" i="1"/>
  <c r="H541" i="1"/>
  <c r="H531" i="1"/>
  <c r="H521" i="1"/>
  <c r="H511" i="1"/>
  <c r="H501" i="1"/>
  <c r="H491" i="1"/>
  <c r="H481" i="1"/>
  <c r="H471" i="1"/>
  <c r="H461" i="1"/>
  <c r="H451" i="1"/>
  <c r="H441" i="1"/>
  <c r="H431" i="1"/>
  <c r="H421" i="1"/>
  <c r="H411" i="1"/>
  <c r="H401" i="1"/>
  <c r="H391" i="1"/>
  <c r="H381" i="1"/>
  <c r="H371" i="1"/>
  <c r="H361" i="1"/>
  <c r="H351" i="1"/>
  <c r="H341" i="1"/>
  <c r="H331" i="1"/>
  <c r="H321" i="1"/>
  <c r="H311" i="1"/>
  <c r="H301" i="1"/>
  <c r="H291" i="1"/>
  <c r="H281" i="1"/>
  <c r="H271" i="1"/>
  <c r="H261" i="1"/>
  <c r="H251" i="1"/>
  <c r="H241" i="1"/>
  <c r="H231" i="1"/>
  <c r="H221" i="1"/>
  <c r="H211" i="1"/>
  <c r="H201" i="1"/>
  <c r="H191" i="1"/>
  <c r="H181" i="1"/>
  <c r="H171" i="1"/>
  <c r="H161" i="1"/>
  <c r="H151" i="1"/>
  <c r="H141" i="1"/>
  <c r="H131" i="1"/>
  <c r="H121" i="1"/>
  <c r="H111" i="1"/>
  <c r="H101" i="1"/>
  <c r="H91" i="1"/>
  <c r="H81" i="1"/>
  <c r="H71" i="1"/>
  <c r="H61" i="1"/>
  <c r="H51" i="1"/>
  <c r="H41" i="1"/>
  <c r="H31" i="1"/>
  <c r="H21" i="1"/>
  <c r="H11" i="1"/>
  <c r="H780" i="1"/>
  <c r="H770" i="1"/>
  <c r="H760" i="1"/>
  <c r="H750" i="1"/>
  <c r="H740" i="1"/>
  <c r="H730" i="1"/>
  <c r="H720" i="1"/>
  <c r="H710" i="1"/>
  <c r="H700" i="1"/>
  <c r="H690" i="1"/>
  <c r="H680" i="1"/>
  <c r="H670" i="1"/>
  <c r="H660" i="1"/>
  <c r="H650" i="1"/>
  <c r="H640" i="1"/>
  <c r="H630" i="1"/>
  <c r="H620" i="1"/>
  <c r="H610" i="1"/>
  <c r="H600" i="1"/>
  <c r="H590" i="1"/>
  <c r="H580" i="1"/>
  <c r="H570" i="1"/>
  <c r="H560" i="1"/>
  <c r="H550" i="1"/>
  <c r="H540" i="1"/>
  <c r="H530" i="1"/>
  <c r="H520" i="1"/>
  <c r="H510" i="1"/>
  <c r="H500" i="1"/>
  <c r="H490" i="1"/>
  <c r="H480" i="1"/>
  <c r="H470" i="1"/>
  <c r="H460" i="1"/>
  <c r="H450" i="1"/>
  <c r="H440" i="1"/>
  <c r="H430" i="1"/>
  <c r="H420" i="1"/>
  <c r="H410" i="1"/>
  <c r="H400" i="1"/>
  <c r="H390" i="1"/>
  <c r="H380" i="1"/>
  <c r="H370" i="1"/>
  <c r="H360" i="1"/>
  <c r="H350" i="1"/>
  <c r="H340" i="1"/>
  <c r="H330" i="1"/>
  <c r="H320" i="1"/>
  <c r="H310" i="1"/>
  <c r="H300" i="1"/>
  <c r="H290" i="1"/>
  <c r="H280" i="1"/>
  <c r="H270" i="1"/>
  <c r="H260" i="1"/>
  <c r="H250" i="1"/>
  <c r="H240" i="1"/>
  <c r="H230" i="1"/>
  <c r="H220" i="1"/>
  <c r="H210" i="1"/>
  <c r="H200" i="1"/>
  <c r="H190" i="1"/>
  <c r="H180" i="1"/>
  <c r="H170" i="1"/>
  <c r="H160" i="1"/>
  <c r="H150" i="1"/>
  <c r="H140" i="1"/>
  <c r="H130" i="1"/>
  <c r="H120" i="1"/>
  <c r="H110" i="1"/>
  <c r="H100" i="1"/>
  <c r="H90" i="1"/>
  <c r="H80" i="1"/>
  <c r="H70" i="1"/>
  <c r="H60" i="1"/>
  <c r="H50" i="1"/>
  <c r="H40" i="1"/>
  <c r="H30" i="1"/>
  <c r="H20" i="1"/>
  <c r="H10" i="1"/>
  <c r="H509" i="1"/>
  <c r="H499" i="1"/>
  <c r="H489" i="1"/>
  <c r="H479" i="1"/>
  <c r="H469" i="1"/>
  <c r="H459" i="1"/>
  <c r="H449" i="1"/>
  <c r="H439" i="1"/>
  <c r="H429" i="1"/>
  <c r="H419" i="1"/>
  <c r="H409" i="1"/>
  <c r="H399" i="1"/>
  <c r="H389" i="1"/>
  <c r="H379" i="1"/>
  <c r="H369" i="1"/>
  <c r="H359" i="1"/>
  <c r="H349" i="1"/>
  <c r="H339" i="1"/>
  <c r="H329" i="1"/>
  <c r="H319" i="1"/>
  <c r="H309" i="1"/>
  <c r="H299" i="1"/>
  <c r="H289" i="1"/>
  <c r="H279" i="1"/>
  <c r="H269" i="1"/>
  <c r="H259" i="1"/>
  <c r="H249" i="1"/>
  <c r="H239" i="1"/>
  <c r="H229" i="1"/>
  <c r="H219" i="1"/>
  <c r="H209" i="1"/>
  <c r="H199" i="1"/>
  <c r="H189" i="1"/>
  <c r="H179" i="1"/>
  <c r="H169" i="1"/>
  <c r="H159" i="1"/>
  <c r="H149" i="1"/>
  <c r="H139" i="1"/>
  <c r="H129" i="1"/>
  <c r="H119" i="1"/>
  <c r="H109" i="1"/>
  <c r="H99" i="1"/>
  <c r="H89" i="1"/>
  <c r="H79" i="1"/>
  <c r="H69" i="1"/>
  <c r="H59" i="1"/>
  <c r="H49" i="1"/>
  <c r="H39" i="1"/>
  <c r="H29" i="1"/>
  <c r="H19" i="1"/>
  <c r="H9" i="1"/>
</calcChain>
</file>

<file path=xl/sharedStrings.xml><?xml version="1.0" encoding="utf-8"?>
<sst xmlns="http://schemas.openxmlformats.org/spreadsheetml/2006/main" count="12400" uniqueCount="7767">
  <si>
    <t>macro_id</t>
  </si>
  <si>
    <t>meso_id</t>
  </si>
  <si>
    <t>micro_id</t>
  </si>
  <si>
    <t>Macro label</t>
  </si>
  <si>
    <t>Meso label</t>
  </si>
  <si>
    <t>Clinical &amp; Life Sciences</t>
  </si>
  <si>
    <t>Neuroscience</t>
  </si>
  <si>
    <t>Dopamine and Neuromodulation</t>
  </si>
  <si>
    <t>Glutamate and Ketamine</t>
  </si>
  <si>
    <t>Serotonin Receptors</t>
  </si>
  <si>
    <t>Spiking Neural Networks</t>
  </si>
  <si>
    <t>Stress and Cortisol</t>
  </si>
  <si>
    <t>Hippocampus</t>
  </si>
  <si>
    <t>GABA Receptors</t>
  </si>
  <si>
    <t>Hippocampal Neurogenesis</t>
  </si>
  <si>
    <t>Neurotrophins</t>
  </si>
  <si>
    <t>Neuronal Development</t>
  </si>
  <si>
    <t>Nicotinic Receptors</t>
  </si>
  <si>
    <t>Oxytocin and Vasopressin</t>
  </si>
  <si>
    <t>Cholinergic Systems</t>
  </si>
  <si>
    <t>Neurosteroids</t>
  </si>
  <si>
    <t>Fear Conditioning</t>
  </si>
  <si>
    <t>Cerebellar Function</t>
  </si>
  <si>
    <t>Rodent Behavior</t>
  </si>
  <si>
    <t>Alcohol Use Disorder</t>
  </si>
  <si>
    <t>Astrocytes &amp; Ketogenic Diet</t>
  </si>
  <si>
    <t>Neurotransmitter Transporters</t>
  </si>
  <si>
    <t>Immunology</t>
  </si>
  <si>
    <t>Interferons</t>
  </si>
  <si>
    <t>T Cell Regulation</t>
  </si>
  <si>
    <t>Checkpoint Inhibition</t>
  </si>
  <si>
    <t>Sepsis Immunology</t>
  </si>
  <si>
    <t>Dendritic Cell Therapy</t>
  </si>
  <si>
    <t>Somatic Hypermutation</t>
  </si>
  <si>
    <t>Regulatory T Cells</t>
  </si>
  <si>
    <t>MHC Diversity</t>
  </si>
  <si>
    <t>Toll-like Receptors</t>
  </si>
  <si>
    <t>Adhesion Molecules</t>
  </si>
  <si>
    <t>Chemokine Signaling</t>
  </si>
  <si>
    <t>Natural Killer Cells</t>
  </si>
  <si>
    <t>STAT3 Signaling</t>
  </si>
  <si>
    <t>Immunodeficiency Disorders</t>
  </si>
  <si>
    <t>Macrophage Polarization</t>
  </si>
  <si>
    <t>Fc Receptors</t>
  </si>
  <si>
    <t>Neutrophil Extracellular Traps</t>
  </si>
  <si>
    <t>Cytokines and Cancer</t>
  </si>
  <si>
    <t>Neuroscanning</t>
  </si>
  <si>
    <t>Language Neurocognition</t>
  </si>
  <si>
    <t>Visual Perception</t>
  </si>
  <si>
    <t>Visual Attention</t>
  </si>
  <si>
    <t>Emotion Perception</t>
  </si>
  <si>
    <t>Gambling and Decision-Making</t>
  </si>
  <si>
    <t>Brain Computer Interface</t>
  </si>
  <si>
    <t>Memory Processes</t>
  </si>
  <si>
    <t>Action Observation</t>
  </si>
  <si>
    <t>Saccades</t>
  </si>
  <si>
    <t>Theory Of Mind</t>
  </si>
  <si>
    <t>Functional Connectivity</t>
  </si>
  <si>
    <t>Mismatch Negativity</t>
  </si>
  <si>
    <t>Intelligence</t>
  </si>
  <si>
    <t>Multisensory Integration</t>
  </si>
  <si>
    <t>Numerical Cognition</t>
  </si>
  <si>
    <t>Spatial Cognition</t>
  </si>
  <si>
    <t>Category Learning</t>
  </si>
  <si>
    <t>Handedness and Laterality</t>
  </si>
  <si>
    <t>Deception Detection</t>
  </si>
  <si>
    <t>Nursing</t>
  </si>
  <si>
    <t>Nursing Education</t>
  </si>
  <si>
    <t>Pharmacovigilance</t>
  </si>
  <si>
    <t>Healthcare Policy</t>
  </si>
  <si>
    <t>Presenteeism</t>
  </si>
  <si>
    <t>Electronic Health Records</t>
  </si>
  <si>
    <t>Shared Decision Making</t>
  </si>
  <si>
    <t>Evidence-Based Practice</t>
  </si>
  <si>
    <t>Gender Equity</t>
  </si>
  <si>
    <t>Surgical Education</t>
  </si>
  <si>
    <t>KLFs in Cancer</t>
  </si>
  <si>
    <t>Primary Care Models</t>
  </si>
  <si>
    <t>Emergency Department</t>
  </si>
  <si>
    <t>Interprofessional Collaboration</t>
  </si>
  <si>
    <t>Appointment Scheduling</t>
  </si>
  <si>
    <t>Care Coordination</t>
  </si>
  <si>
    <t>Medical Malpractice</t>
  </si>
  <si>
    <t>Public and National Health Services</t>
  </si>
  <si>
    <t>Psychiatry</t>
  </si>
  <si>
    <t>Schizophrenia Research</t>
  </si>
  <si>
    <t>Depression Treatment</t>
  </si>
  <si>
    <t>Suicide Prevention</t>
  </si>
  <si>
    <t>Forensic Psychiatry</t>
  </si>
  <si>
    <t>Bipolar Disorder</t>
  </si>
  <si>
    <t>Obsessive-Compulsive Disorder</t>
  </si>
  <si>
    <t>Mindfulness and Mental Health</t>
  </si>
  <si>
    <t>Mental Health Stigma</t>
  </si>
  <si>
    <t>Borderline Personality Disorder</t>
  </si>
  <si>
    <t>Neurotransmitter Gene Variants</t>
  </si>
  <si>
    <t>Electroconvulsive Therapy</t>
  </si>
  <si>
    <t>Schizophrenia Comorbidities</t>
  </si>
  <si>
    <t>Neuroinflammation</t>
  </si>
  <si>
    <t>Social Anxiety</t>
  </si>
  <si>
    <t>Malingering Detection</t>
  </si>
  <si>
    <t>Delusional Disorders</t>
  </si>
  <si>
    <t>Perfectionism and Procrastination</t>
  </si>
  <si>
    <t>Factitious Disorders</t>
  </si>
  <si>
    <t>Antibiotics &amp; Antimicrobials</t>
  </si>
  <si>
    <t>Antimicrobial Resistance</t>
  </si>
  <si>
    <t>MRSA and VRE</t>
  </si>
  <si>
    <t>Streptococcus Pneumoniae</t>
  </si>
  <si>
    <t>Antibiotic Pharmacokinetics</t>
  </si>
  <si>
    <t>Neisseria/Haemophilus</t>
  </si>
  <si>
    <t>Naming Practices</t>
  </si>
  <si>
    <t>Musculoskeletal Infections</t>
  </si>
  <si>
    <t>Surgical Site Infection</t>
  </si>
  <si>
    <t>Streptococcal Infections</t>
  </si>
  <si>
    <t>Urinary Tract Infection</t>
  </si>
  <si>
    <t>Infective Endocarditis</t>
  </si>
  <si>
    <t>Injection Safety</t>
  </si>
  <si>
    <t>Group B Streptococcus</t>
  </si>
  <si>
    <t>Hallucinations</t>
  </si>
  <si>
    <t>Microbial Diagnostics</t>
  </si>
  <si>
    <t>Oropharyngeal Infections</t>
  </si>
  <si>
    <t>Outpatient Parenteral Antimicrobial Therapy</t>
  </si>
  <si>
    <t>Ventilator-Associated Pneumonia</t>
  </si>
  <si>
    <t>Molecular &amp; Cell Biology - Cancer, Autophagy &amp; Apoptosis</t>
  </si>
  <si>
    <t>Apoptosis</t>
  </si>
  <si>
    <t>Cell Cycle Dysregulation</t>
  </si>
  <si>
    <t>Heat Shock Proteins</t>
  </si>
  <si>
    <t>c-Myc</t>
  </si>
  <si>
    <t>P53</t>
  </si>
  <si>
    <t>Proteasome</t>
  </si>
  <si>
    <t>Autophagy</t>
  </si>
  <si>
    <t>PI3K/AKT/mTOR Pathway</t>
  </si>
  <si>
    <t>RAS</t>
  </si>
  <si>
    <t>NF-Kappa B</t>
  </si>
  <si>
    <t>Protein Kinases</t>
  </si>
  <si>
    <t>Unfolded Protein Response</t>
  </si>
  <si>
    <t>Histone Deacetylase Inhibitors</t>
  </si>
  <si>
    <t>Warburg Effect</t>
  </si>
  <si>
    <t>Phosphatases and Rasopathies</t>
  </si>
  <si>
    <t>Diabetes</t>
  </si>
  <si>
    <t>Diabetes Management</t>
  </si>
  <si>
    <t>Metabolic Syndrome</t>
  </si>
  <si>
    <t>Appetite Hormones</t>
  </si>
  <si>
    <t>Pancreatic Islet Research</t>
  </si>
  <si>
    <t>GLP-1</t>
  </si>
  <si>
    <t>Type 1 Diabetes</t>
  </si>
  <si>
    <t>Insulin Signaling</t>
  </si>
  <si>
    <t>Metformin &amp; AMPK</t>
  </si>
  <si>
    <t>Brown Adipose Tissue</t>
  </si>
  <si>
    <t>Hospital Glycemic Control</t>
  </si>
  <si>
    <t>Adipogenesis</t>
  </si>
  <si>
    <t>Cardiac Lipid Metabolism</t>
  </si>
  <si>
    <t>Orthopedics</t>
  </si>
  <si>
    <t>Arthroplasty Innovations</t>
  </si>
  <si>
    <t>Osteoarthritis</t>
  </si>
  <si>
    <t>Anterior Cruciate Ligament</t>
  </si>
  <si>
    <t>Foot and Ankle Disorders</t>
  </si>
  <si>
    <t>Shoulder Disorders</t>
  </si>
  <si>
    <t>Fracture Management</t>
  </si>
  <si>
    <t>Tendon Therapies</t>
  </si>
  <si>
    <t>Hand and Wrist Care</t>
  </si>
  <si>
    <t>Hip Disorders</t>
  </si>
  <si>
    <t>Elbow Fractures</t>
  </si>
  <si>
    <t>Hip Fracture</t>
  </si>
  <si>
    <t>Pelvic Fracture</t>
  </si>
  <si>
    <t>Osteonecrosis</t>
  </si>
  <si>
    <t>Heterotopic Ossification</t>
  </si>
  <si>
    <t>Ophthalmology</t>
  </si>
  <si>
    <t>Corneal and Lens Surgery</t>
  </si>
  <si>
    <t>Genetic Retinopathies</t>
  </si>
  <si>
    <t>Glaucoma Research</t>
  </si>
  <si>
    <t>Diabetic Retinopathy</t>
  </si>
  <si>
    <t>Ocular Surface Disorders</t>
  </si>
  <si>
    <t>Vision Disorders</t>
  </si>
  <si>
    <t>Behcet's Disease</t>
  </si>
  <si>
    <t>Vitreoretinal Surgery</t>
  </si>
  <si>
    <t>Ocular Infections</t>
  </si>
  <si>
    <t>Ocular Oncology</t>
  </si>
  <si>
    <t>Idiopathic Intracranial Hypertension</t>
  </si>
  <si>
    <t>Retinopathy Of Prematurity</t>
  </si>
  <si>
    <t>Ophthalmic Anesthesia</t>
  </si>
  <si>
    <t>Cardiology - General</t>
  </si>
  <si>
    <t>Valve Interventions</t>
  </si>
  <si>
    <t>Congenital Heart Disease</t>
  </si>
  <si>
    <t>Heart Failure Management</t>
  </si>
  <si>
    <t>Echocardiography</t>
  </si>
  <si>
    <t>Pulmonary Hypertension</t>
  </si>
  <si>
    <t>Mechanical Circulatory Support</t>
  </si>
  <si>
    <t>Natriuretic Peptides</t>
  </si>
  <si>
    <t>Hypertrophic Cardiomyopathy</t>
  </si>
  <si>
    <t>Patent Foramen Ovale</t>
  </si>
  <si>
    <t>Coronary Anomalies</t>
  </si>
  <si>
    <t>Myocarditis</t>
  </si>
  <si>
    <t>Pericardial Disorders</t>
  </si>
  <si>
    <t>Ventricular Septal Rupture</t>
  </si>
  <si>
    <t>Pregnancy Cardiology</t>
  </si>
  <si>
    <t>Veterinary Cardiology</t>
  </si>
  <si>
    <t>Bacteriology</t>
  </si>
  <si>
    <t>Bacterial Gene Regulation</t>
  </si>
  <si>
    <t>Salmonella and Campylobacter</t>
  </si>
  <si>
    <t>E. coli Pathogenesis</t>
  </si>
  <si>
    <t>Quorum Sensing</t>
  </si>
  <si>
    <t>Listeria Monocytogenes</t>
  </si>
  <si>
    <t>Outer Membrane</t>
  </si>
  <si>
    <t>Aquatic Pathogens</t>
  </si>
  <si>
    <t>Bacillus Anthracis</t>
  </si>
  <si>
    <t>Bacterial Motility</t>
  </si>
  <si>
    <t>Bacteriophage</t>
  </si>
  <si>
    <t>Yersinia Pathogenesis</t>
  </si>
  <si>
    <t>Burkholderia Infections</t>
  </si>
  <si>
    <t>Francisella Tularensis</t>
  </si>
  <si>
    <t>Anesthesiology</t>
  </si>
  <si>
    <t>Neuropathic Pain</t>
  </si>
  <si>
    <t>Regional Anesthesia</t>
  </si>
  <si>
    <t>Opioid Receptors</t>
  </si>
  <si>
    <t>Anesthesia Pharmacology</t>
  </si>
  <si>
    <t>Opioid Pain Management</t>
  </si>
  <si>
    <t>Pediatric Pain Management</t>
  </si>
  <si>
    <t>Acupuncture and Placebo</t>
  </si>
  <si>
    <t>Antiemetics</t>
  </si>
  <si>
    <t>Veterinary Anesthesia</t>
  </si>
  <si>
    <t>Neuromuscular Blockade</t>
  </si>
  <si>
    <t>Complex Regional Pain Syndrome</t>
  </si>
  <si>
    <t>Enhanced Recovery</t>
  </si>
  <si>
    <t>Hypnosis</t>
  </si>
  <si>
    <t>Sigma Receptor</t>
  </si>
  <si>
    <t>Cancer and Anesthesia</t>
  </si>
  <si>
    <t>Nutrition &amp; Dietetics</t>
  </si>
  <si>
    <t>Nutrition and Obesity</t>
  </si>
  <si>
    <t>Physical Activity</t>
  </si>
  <si>
    <t>Geriatric Nutrition</t>
  </si>
  <si>
    <t>Eating Disorders</t>
  </si>
  <si>
    <t>Bariatric Surgery</t>
  </si>
  <si>
    <t>Digital Mental Health</t>
  </si>
  <si>
    <t>Child Malnutrition</t>
  </si>
  <si>
    <t>Occupational Medicine</t>
  </si>
  <si>
    <t>Nutrition Education</t>
  </si>
  <si>
    <t>Dentistry &amp; Oral Medicine</t>
  </si>
  <si>
    <t>Dental Materials</t>
  </si>
  <si>
    <t>Periodontal Microbiome</t>
  </si>
  <si>
    <t>Dental Implants</t>
  </si>
  <si>
    <t>Orthodontic Treatment</t>
  </si>
  <si>
    <t>Socioeconomic Oral Health</t>
  </si>
  <si>
    <t>Temporomandibular Disorders</t>
  </si>
  <si>
    <t>Dental Regeneration</t>
  </si>
  <si>
    <t>Cleft Lip/Palate</t>
  </si>
  <si>
    <t>Endodontics</t>
  </si>
  <si>
    <t>Fluoride Impact</t>
  </si>
  <si>
    <t>Wisdom Tooth Extraction</t>
  </si>
  <si>
    <t>Neurodegenerative Diseases</t>
  </si>
  <si>
    <t>Alzheimer's Mechanisms</t>
  </si>
  <si>
    <t>Dementia</t>
  </si>
  <si>
    <t>Parkinson's Disease</t>
  </si>
  <si>
    <t>ALS Mechanisms</t>
  </si>
  <si>
    <t>Huntington's and Ataxias</t>
  </si>
  <si>
    <t>Prion Pathogenesis</t>
  </si>
  <si>
    <t>Microglia and Neuroinflammation</t>
  </si>
  <si>
    <t>Molecular &amp; Cell Biology - Genetics</t>
  </si>
  <si>
    <t>Genomic Bioinformatics</t>
  </si>
  <si>
    <t>Epigenetic Regulation</t>
  </si>
  <si>
    <t>Alternative Splicing</t>
  </si>
  <si>
    <t>Synthetic Biology</t>
  </si>
  <si>
    <t>HMGB1 and HMGA Proteins</t>
  </si>
  <si>
    <t>Transposable Elements</t>
  </si>
  <si>
    <t>Genome Editing</t>
  </si>
  <si>
    <t>PCR Techniques</t>
  </si>
  <si>
    <t>Flow Cytometry</t>
  </si>
  <si>
    <t>Nuclear Architecture Dynamics</t>
  </si>
  <si>
    <t>Codon Usage</t>
  </si>
  <si>
    <t>Bromodomains</t>
  </si>
  <si>
    <t>Urology &amp; Nephrology - General</t>
  </si>
  <si>
    <t>Hypertension Management</t>
  </si>
  <si>
    <t>Renin-Angiotensin System</t>
  </si>
  <si>
    <t>Dialysis Modalities</t>
  </si>
  <si>
    <t>Chronic Kidney Disease</t>
  </si>
  <si>
    <t>Nephrotic Syndrome</t>
  </si>
  <si>
    <t>Acute Kidney Injury</t>
  </si>
  <si>
    <t>Arterial Stiffness</t>
  </si>
  <si>
    <t>Salt and Hypertension</t>
  </si>
  <si>
    <t>ACE Genetic Variants</t>
  </si>
  <si>
    <t>Diuretic Medication</t>
  </si>
  <si>
    <t>Hyperkalemia</t>
  </si>
  <si>
    <t>Allergy</t>
  </si>
  <si>
    <t>Asthma</t>
  </si>
  <si>
    <t>COPD</t>
  </si>
  <si>
    <t>Allergy Mechanisms</t>
  </si>
  <si>
    <t>Mast Cell Functions</t>
  </si>
  <si>
    <t>Atopic Dermatitis</t>
  </si>
  <si>
    <t>Eosinophilic Disorders</t>
  </si>
  <si>
    <t>Chronic Urticaria</t>
  </si>
  <si>
    <t>Bioaerosols</t>
  </si>
  <si>
    <t>Occupational Asthma</t>
  </si>
  <si>
    <t>HIV</t>
  </si>
  <si>
    <t>HIV/AIDS Prevention</t>
  </si>
  <si>
    <t>HIV Pathogenesis</t>
  </si>
  <si>
    <t>Antiviral Nucleosides</t>
  </si>
  <si>
    <t>Integrase</t>
  </si>
  <si>
    <t>HIV Comorbidities</t>
  </si>
  <si>
    <t>HTLV-1/BLV Pathogenesis</t>
  </si>
  <si>
    <t>HIV Neurocognitive Disorders</t>
  </si>
  <si>
    <t>Pneumocystis-Carinii Pneumonia</t>
  </si>
  <si>
    <t>Needlestick Injuries</t>
  </si>
  <si>
    <t>Birth Sex Ratios</t>
  </si>
  <si>
    <t>Lipids</t>
  </si>
  <si>
    <t>Lipoprotein Metabolism</t>
  </si>
  <si>
    <t>Statins and Cardiovascular Health</t>
  </si>
  <si>
    <t>Fatty Acids</t>
  </si>
  <si>
    <t>Virgin Olive Oil</t>
  </si>
  <si>
    <t>Oxidative Lipid Damage</t>
  </si>
  <si>
    <t>Lipid Biosynthesis Mechanisms</t>
  </si>
  <si>
    <t>Terpenoid Biosynthesis</t>
  </si>
  <si>
    <t>Fat Crystallization</t>
  </si>
  <si>
    <t>Cardiology - Circulation</t>
  </si>
  <si>
    <t>Acute Myocardial Infarction</t>
  </si>
  <si>
    <t>Percutaneous Coronary Intervention</t>
  </si>
  <si>
    <t>Reperfusion</t>
  </si>
  <si>
    <t>Myocardial Perfusion Imaging</t>
  </si>
  <si>
    <t>Calcium Channel Blockers</t>
  </si>
  <si>
    <t>Fasting and Thallium</t>
  </si>
  <si>
    <t>Coronary CT Angiography</t>
  </si>
  <si>
    <t>Refractory Angina</t>
  </si>
  <si>
    <t>Perioperative Cardiac Risk</t>
  </si>
  <si>
    <t>Takotsubo Cardiomyopathy</t>
  </si>
  <si>
    <t>Hematological Markers</t>
  </si>
  <si>
    <t>Obstetrics &amp; Gynecology</t>
  </si>
  <si>
    <t>Maternal-Fetal Health</t>
  </si>
  <si>
    <t>Preeclampsia Factors</t>
  </si>
  <si>
    <t>Neonatal Intensive Care</t>
  </si>
  <si>
    <t>Childbirth Practices</t>
  </si>
  <si>
    <t>Breastfeeding</t>
  </si>
  <si>
    <t>Neonatal Hypoxia Effects</t>
  </si>
  <si>
    <t>Preterm Birth Causes</t>
  </si>
  <si>
    <t>Perinatal Mental Health</t>
  </si>
  <si>
    <t>Obstetric Hemorrhage Management</t>
  </si>
  <si>
    <t>PDA and NEC Management</t>
  </si>
  <si>
    <t>Pregnancy Medication Safety</t>
  </si>
  <si>
    <t>Blood Clotting</t>
  </si>
  <si>
    <t>Venous Thromboembolism</t>
  </si>
  <si>
    <t>Transfusion</t>
  </si>
  <si>
    <t>Antiphospholipid Syndrome</t>
  </si>
  <si>
    <t>Bleeding Disorders</t>
  </si>
  <si>
    <t>Plasminogen Activation</t>
  </si>
  <si>
    <t>Hereditary Angioedema</t>
  </si>
  <si>
    <t>Coagulation Pathways</t>
  </si>
  <si>
    <t>Alpha-1-Antitrypsin</t>
  </si>
  <si>
    <t>Transglutaminase and Fibrin</t>
  </si>
  <si>
    <t>Heparin-Induced Thrombocytopenia</t>
  </si>
  <si>
    <t>Molecular &amp; Cell Biology - Physiology</t>
  </si>
  <si>
    <t>Ion Channelopathies</t>
  </si>
  <si>
    <t>Epithelial Ion Transport</t>
  </si>
  <si>
    <t>Calcium-Inositol Pathways</t>
  </si>
  <si>
    <t>Muscle Calcium Dynamics</t>
  </si>
  <si>
    <t>Cardiac Glycosides</t>
  </si>
  <si>
    <t>PKC Signaling</t>
  </si>
  <si>
    <t>TRP Channel Functions</t>
  </si>
  <si>
    <t>Aquaporin Roles</t>
  </si>
  <si>
    <t>Myotonic Dystrophy Mechanisms</t>
  </si>
  <si>
    <t>Bone Diseases</t>
  </si>
  <si>
    <t>Osteoporosis</t>
  </si>
  <si>
    <t>Vitamin D</t>
  </si>
  <si>
    <t>Parathyroid Disorders</t>
  </si>
  <si>
    <t>Osteoclast</t>
  </si>
  <si>
    <t>Bisphosphonates</t>
  </si>
  <si>
    <t>Magnesium</t>
  </si>
  <si>
    <t>Hypophosphatasia</t>
  </si>
  <si>
    <t>Reproductive Biology</t>
  </si>
  <si>
    <t>Male Fertility</t>
  </si>
  <si>
    <t>Embryo Development</t>
  </si>
  <si>
    <t>PCOS and Infertility</t>
  </si>
  <si>
    <t>Spermatogenesis</t>
  </si>
  <si>
    <t>Assisted Reproduction</t>
  </si>
  <si>
    <t>Reproductive Immunology</t>
  </si>
  <si>
    <t>Fertility Preservation</t>
  </si>
  <si>
    <t>Gestational Trophoblastic Disease</t>
  </si>
  <si>
    <t>Freeze Concentration</t>
  </si>
  <si>
    <t>Seminal Vesicle Disorders</t>
  </si>
  <si>
    <t>Gait &amp; Posture</t>
  </si>
  <si>
    <t>Gait and Balance</t>
  </si>
  <si>
    <t>Myoelectric Control</t>
  </si>
  <si>
    <t>Motor Control</t>
  </si>
  <si>
    <t>Transcranial Magnetic Stimulation</t>
  </si>
  <si>
    <t>Stroke Rehabilitation</t>
  </si>
  <si>
    <t>Spinal Cord Injury</t>
  </si>
  <si>
    <t>Cerebral Palsy</t>
  </si>
  <si>
    <t>Neural Interfaces</t>
  </si>
  <si>
    <t>Spinal Cord Injury Rehabilitation</t>
  </si>
  <si>
    <t>Cardiac Arrhythmia</t>
  </si>
  <si>
    <t>Atrial Fibrillation Management</t>
  </si>
  <si>
    <t>Cardiac Electrophysiology</t>
  </si>
  <si>
    <t>Arrhythmia Interventions</t>
  </si>
  <si>
    <t>Cardiac Resynchronization Therapy</t>
  </si>
  <si>
    <t>Pacemaking Mechanisms</t>
  </si>
  <si>
    <t>ECG Innovations</t>
  </si>
  <si>
    <t>Warfarin and Vitamin K</t>
  </si>
  <si>
    <t>Gastrointestinal &amp; Esophageal Diseases</t>
  </si>
  <si>
    <t>Helicobacter Pylori</t>
  </si>
  <si>
    <t>GERD &amp; Achalasia</t>
  </si>
  <si>
    <t>IBS &amp; Functional Disorders</t>
  </si>
  <si>
    <t>Esophageal Cancer</t>
  </si>
  <si>
    <t>Gastric Cancer</t>
  </si>
  <si>
    <t>Gastroprotection</t>
  </si>
  <si>
    <t>Esophageal Atresia</t>
  </si>
  <si>
    <t>Cell Biology</t>
  </si>
  <si>
    <t>Cell Mechanics</t>
  </si>
  <si>
    <t>Membrane Trafficking</t>
  </si>
  <si>
    <t>Microtubule Dynamics</t>
  </si>
  <si>
    <t>Myosin</t>
  </si>
  <si>
    <t>Ciliate Biology</t>
  </si>
  <si>
    <t>Dictyostelium-Discoideum</t>
  </si>
  <si>
    <t>Caveolae Biology</t>
  </si>
  <si>
    <t>NM23</t>
  </si>
  <si>
    <t>Substance Abuse</t>
  </si>
  <si>
    <t>Substance Use Disorders</t>
  </si>
  <si>
    <t>Alcohol Use</t>
  </si>
  <si>
    <t>Cannabinoids</t>
  </si>
  <si>
    <t>Psychoactive Substances</t>
  </si>
  <si>
    <t>Alcoholic Liver Disease</t>
  </si>
  <si>
    <t>Prenatal Substance Exposure</t>
  </si>
  <si>
    <t>Cocaine Effects</t>
  </si>
  <si>
    <t>Stem Cell Research</t>
  </si>
  <si>
    <t>Mesenchymal Stem Cells</t>
  </si>
  <si>
    <t>Angiogenesis</t>
  </si>
  <si>
    <t>Pluripotent Stem Cells</t>
  </si>
  <si>
    <t>HIF in Cancer</t>
  </si>
  <si>
    <t>Hepatocyte Growth Factor</t>
  </si>
  <si>
    <t>Tissue Engineering</t>
  </si>
  <si>
    <t>Blood Disorders</t>
  </si>
  <si>
    <t>Leukemia Research</t>
  </si>
  <si>
    <t>GvHD</t>
  </si>
  <si>
    <t>Hematopoietic Stem Cells</t>
  </si>
  <si>
    <t>Chronic Myeloid Leukemia</t>
  </si>
  <si>
    <t>Immune Thrombocytopenia</t>
  </si>
  <si>
    <t>Myeloproliferative Neoplasms</t>
  </si>
  <si>
    <t>Genetic Blood Disorders</t>
  </si>
  <si>
    <t>Virology - General</t>
  </si>
  <si>
    <t>Influenza</t>
  </si>
  <si>
    <t>Viral Disease Dynamics</t>
  </si>
  <si>
    <t>Enterovirus Research</t>
  </si>
  <si>
    <t>Respiratory Viral Infections</t>
  </si>
  <si>
    <t>Coronavirus Research</t>
  </si>
  <si>
    <t>Pertussis Vaccination</t>
  </si>
  <si>
    <t>Parvovirus Infections</t>
  </si>
  <si>
    <t>Rabies</t>
  </si>
  <si>
    <t>Fish Viral Diseases</t>
  </si>
  <si>
    <t>Livestock Viral Threats</t>
  </si>
  <si>
    <t>Porcine Viral Challenges</t>
  </si>
  <si>
    <t>COVID-19 Healthcare Impact</t>
  </si>
  <si>
    <t>Vaccine Hesitancy</t>
  </si>
  <si>
    <t>Respiratory Protection</t>
  </si>
  <si>
    <t>AI in COVID-19</t>
  </si>
  <si>
    <t>Strokes</t>
  </si>
  <si>
    <t>Stroke Management</t>
  </si>
  <si>
    <t>Carotid Artery Disease</t>
  </si>
  <si>
    <t>Subarachnoid Hemorrhage</t>
  </si>
  <si>
    <t>Arteriovenous Malformation</t>
  </si>
  <si>
    <t>Cerebral Autoregulation</t>
  </si>
  <si>
    <t>Wall Shear Stress</t>
  </si>
  <si>
    <t>Cervical Artery Dissection</t>
  </si>
  <si>
    <t>Posterior Reversible Encephalopathy Syndrome</t>
  </si>
  <si>
    <t>Moyamoya Disease</t>
  </si>
  <si>
    <t>Rheumatology</t>
  </si>
  <si>
    <t>Rheumatoid Arthritis</t>
  </si>
  <si>
    <t>Systemic Lupus Erythematosus</t>
  </si>
  <si>
    <t>Psoriasis</t>
  </si>
  <si>
    <t>Systemic Sclerosis</t>
  </si>
  <si>
    <t>Ankylosing Spondylitis</t>
  </si>
  <si>
    <t>Sjogren's Syndrome</t>
  </si>
  <si>
    <t>Juvenile Arthritis &amp; HLH</t>
  </si>
  <si>
    <t>Dermatomyositis</t>
  </si>
  <si>
    <t>Molecular &amp; Cell Biology - Cancer &amp; Development</t>
  </si>
  <si>
    <t>Neural Crest</t>
  </si>
  <si>
    <t>Drosophila Development</t>
  </si>
  <si>
    <t>Cancer Stem Cells</t>
  </si>
  <si>
    <t>Wnt-Cadherin Interactions</t>
  </si>
  <si>
    <t>Ciliopathies</t>
  </si>
  <si>
    <t>Wilms Tumor Genetics</t>
  </si>
  <si>
    <t>Hedgehog Signaling</t>
  </si>
  <si>
    <t>NCAM</t>
  </si>
  <si>
    <t>Hippo Pathway</t>
  </si>
  <si>
    <t>Zebrafish</t>
  </si>
  <si>
    <t>Liver &amp; Colon Cancer</t>
  </si>
  <si>
    <t>Hepatocellular Carcinoma</t>
  </si>
  <si>
    <t>Colorectal Cancer Surgery</t>
  </si>
  <si>
    <t>Colonoscopy</t>
  </si>
  <si>
    <t>Metastatic Colorectal Cancer</t>
  </si>
  <si>
    <t>Microsatellite Instability</t>
  </si>
  <si>
    <t>Diverticulitis</t>
  </si>
  <si>
    <t>Palliative Care</t>
  </si>
  <si>
    <t>Dementia Caregivers</t>
  </si>
  <si>
    <t>End-of-Life Care</t>
  </si>
  <si>
    <t>Cancer Survivors</t>
  </si>
  <si>
    <t>Childhood Cancer Survivorship</t>
  </si>
  <si>
    <t>Grief and Bereavement</t>
  </si>
  <si>
    <t>Ageism</t>
  </si>
  <si>
    <t>Brain Imaging</t>
  </si>
  <si>
    <t>MRI Advancements</t>
  </si>
  <si>
    <t>Glioma Research</t>
  </si>
  <si>
    <t>Advanced Neuroimaging</t>
  </si>
  <si>
    <t>CNS Tumor Studies</t>
  </si>
  <si>
    <t>Magnetic Resonance Spectroscopy</t>
  </si>
  <si>
    <t>Meningioma</t>
  </si>
  <si>
    <t>Gadolinium MRI</t>
  </si>
  <si>
    <t>Brain Metastases</t>
  </si>
  <si>
    <t>Pharmacology &amp; Toxicology</t>
  </si>
  <si>
    <t>Cytochrome P450</t>
  </si>
  <si>
    <t>Mutagenicity</t>
  </si>
  <si>
    <t>Volatile Organic Compounds</t>
  </si>
  <si>
    <t>Chemical Carcinogenicity</t>
  </si>
  <si>
    <t>Cancer Susceptibility Polymorphisms</t>
  </si>
  <si>
    <t>Drug-Induced Hepatotoxicity</t>
  </si>
  <si>
    <t>Neonatal Hyperbilirubinemia</t>
  </si>
  <si>
    <t>Acrylamide Toxicity</t>
  </si>
  <si>
    <t>Bioactive Heterocycles</t>
  </si>
  <si>
    <t>Cancer Drugs</t>
  </si>
  <si>
    <t>Toxic Alcohols</t>
  </si>
  <si>
    <t>Non-Animal Testing</t>
  </si>
  <si>
    <t>Cyclophosphamide Toxicity</t>
  </si>
  <si>
    <t>Soft Tissue, Bone &amp; Nerve Cancers</t>
  </si>
  <si>
    <t>Sarcoma Research</t>
  </si>
  <si>
    <t>Vascular Anomalies</t>
  </si>
  <si>
    <t>Salivary Gland Tumors</t>
  </si>
  <si>
    <t>Neurofibromatosis Tumors</t>
  </si>
  <si>
    <t>Bone Lesions</t>
  </si>
  <si>
    <t>Cardiac Tumors</t>
  </si>
  <si>
    <t>Gastrointestinal Stromal Tumor</t>
  </si>
  <si>
    <t>Fibrous Tumors</t>
  </si>
  <si>
    <t>Chordoma and Exostoses</t>
  </si>
  <si>
    <t>Angiosarcoma</t>
  </si>
  <si>
    <t>Synovial Tumors</t>
  </si>
  <si>
    <t>Granular Cell Tumor</t>
  </si>
  <si>
    <t>Dermatofibrosarcoma Protuberans</t>
  </si>
  <si>
    <t>Breast Cancer Scanning</t>
  </si>
  <si>
    <t>HER2</t>
  </si>
  <si>
    <t>Screening Disparities</t>
  </si>
  <si>
    <t>Lymphedema</t>
  </si>
  <si>
    <t>Breast Cancer Imaging</t>
  </si>
  <si>
    <t>Proliferation Markers</t>
  </si>
  <si>
    <t>Male Breast Cancer</t>
  </si>
  <si>
    <t>Inflammatory Bowel Diseases &amp; Infections</t>
  </si>
  <si>
    <t>Inflammatory Bowel Disease</t>
  </si>
  <si>
    <t>Lactic Acid Bacteria</t>
  </si>
  <si>
    <t>Gut Microbiota</t>
  </si>
  <si>
    <t>Clostridium Infections</t>
  </si>
  <si>
    <t>Fructans and Inulin</t>
  </si>
  <si>
    <t>Hepatitis</t>
  </si>
  <si>
    <t>HCV</t>
  </si>
  <si>
    <t>HBV</t>
  </si>
  <si>
    <t>NAFLD</t>
  </si>
  <si>
    <t>Autoimmune Liver Diseases</t>
  </si>
  <si>
    <t>Hepatitis A and E</t>
  </si>
  <si>
    <t>Blood Donation</t>
  </si>
  <si>
    <t>Molecular &amp; Cell Biology - Pharmacology</t>
  </si>
  <si>
    <t>Nitric Oxide Roles</t>
  </si>
  <si>
    <t>NADPH Oxidase</t>
  </si>
  <si>
    <t>Thiol-Disulfide Systems</t>
  </si>
  <si>
    <t>Endothelin</t>
  </si>
  <si>
    <t>NRF2</t>
  </si>
  <si>
    <t>Heme Oxygenase Pathways</t>
  </si>
  <si>
    <t>Antioxidant Enzymes</t>
  </si>
  <si>
    <t>Hydrogen Sulfide Signaling</t>
  </si>
  <si>
    <t>Fertility, Endometriosis &amp; Hysterectomy</t>
  </si>
  <si>
    <t>Ovarian Cancer</t>
  </si>
  <si>
    <t>Contraception</t>
  </si>
  <si>
    <t>Gynecologic Oncology</t>
  </si>
  <si>
    <t>Endometriosis</t>
  </si>
  <si>
    <t>Myomectomy</t>
  </si>
  <si>
    <t>Congenital Uterine Anomalies</t>
  </si>
  <si>
    <t>Ectopic Pregnancy</t>
  </si>
  <si>
    <t>Premenstrual Syndrome</t>
  </si>
  <si>
    <t>Back pain</t>
  </si>
  <si>
    <t>Low Back Pain</t>
  </si>
  <si>
    <t>Spinal Disorders</t>
  </si>
  <si>
    <t>Cervical Spine Surgery</t>
  </si>
  <si>
    <t>Fibromyalgia and Chronic Fatigue</t>
  </si>
  <si>
    <t>Spinal Metastases</t>
  </si>
  <si>
    <t>Whole Body Vibration</t>
  </si>
  <si>
    <t>Lymphomas</t>
  </si>
  <si>
    <t>Lymphoma Research</t>
  </si>
  <si>
    <t>Multiple Myeloma</t>
  </si>
  <si>
    <t>EBV in Transplants</t>
  </si>
  <si>
    <t>Chronic Lymphocytic Leukemia</t>
  </si>
  <si>
    <t>Kaposi</t>
  </si>
  <si>
    <t>Cutaneous T-cell Lymphoma</t>
  </si>
  <si>
    <t>Primary Central Nervous System Lymphoma</t>
  </si>
  <si>
    <t>Lymphadenopathy and Neoplasms</t>
  </si>
  <si>
    <t>Extracellular Matrix &amp; Cell Differentiation</t>
  </si>
  <si>
    <t>TGF-Beta</t>
  </si>
  <si>
    <t>Matrix Metalloproteinases</t>
  </si>
  <si>
    <t>Glycosaminoglycans</t>
  </si>
  <si>
    <t>Collagen Disorders</t>
  </si>
  <si>
    <t>Craniosynostosis &amp; FGFR</t>
  </si>
  <si>
    <t>Alport Syndrome</t>
  </si>
  <si>
    <t>Osteopontin and CD47</t>
  </si>
  <si>
    <t>Rare Skeletal Disorders</t>
  </si>
  <si>
    <t>Clubfoot</t>
  </si>
  <si>
    <t>Macrophage Migration Inhibitory Factor</t>
  </si>
  <si>
    <t>Trauma &amp; Emergency Surgery</t>
  </si>
  <si>
    <t>Traumatic Brain Injury</t>
  </si>
  <si>
    <t>Cardiopulmonary Resuscitation</t>
  </si>
  <si>
    <t>Global Trauma Systems</t>
  </si>
  <si>
    <t>Disaster Medicine</t>
  </si>
  <si>
    <t>Chronic Subdural Hematoma</t>
  </si>
  <si>
    <t>Ocular and Ballistic Trauma</t>
  </si>
  <si>
    <t>Military Hemostasis</t>
  </si>
  <si>
    <t>Thoracic Trauma</t>
  </si>
  <si>
    <t>S100B</t>
  </si>
  <si>
    <t>Virtopsy</t>
  </si>
  <si>
    <t>Disorders of Consciousness</t>
  </si>
  <si>
    <t>Strangulation and Asphyxia</t>
  </si>
  <si>
    <t>Autism &amp; Development Disorders</t>
  </si>
  <si>
    <t>Autism Spectrum Disorders</t>
  </si>
  <si>
    <t>Disabilities</t>
  </si>
  <si>
    <t>ADHD</t>
  </si>
  <si>
    <t>School Psychology</t>
  </si>
  <si>
    <t>Behavioral Analysis</t>
  </si>
  <si>
    <t>Down Syndrome</t>
  </si>
  <si>
    <t>Parental Stress</t>
  </si>
  <si>
    <t>Occupational Therapy</t>
  </si>
  <si>
    <t>Sleep Science &amp; Circadian Systems</t>
  </si>
  <si>
    <t>Circadian-Melatonin</t>
  </si>
  <si>
    <t>Insomnia</t>
  </si>
  <si>
    <t>Obstructive Sleep Apnea</t>
  </si>
  <si>
    <t>Sleep and Orexin</t>
  </si>
  <si>
    <t>Restless Legs Syndrome</t>
  </si>
  <si>
    <t>Hormone Therapy</t>
  </si>
  <si>
    <t>Estrogen Receptors</t>
  </si>
  <si>
    <t>Nuclear Receptors</t>
  </si>
  <si>
    <t>Menopause Hormone Therapy</t>
  </si>
  <si>
    <t>Testosterone and Steroids</t>
  </si>
  <si>
    <t>Isoflavones</t>
  </si>
  <si>
    <t>Beta-Agonists</t>
  </si>
  <si>
    <t>Urology</t>
  </si>
  <si>
    <t>Pelvic Floor Disorders</t>
  </si>
  <si>
    <t>Sexual Dysfunction</t>
  </si>
  <si>
    <t>Fecal Incontinence</t>
  </si>
  <si>
    <t>Benign Prostatic Hyperplasia</t>
  </si>
  <si>
    <t>Bladder Exstrophy</t>
  </si>
  <si>
    <t>Urethral and Hypospadias Surgery</t>
  </si>
  <si>
    <t>Chronic Prostatitis</t>
  </si>
  <si>
    <t>Female Genital Mutilation</t>
  </si>
  <si>
    <t>Prostate Cancer</t>
  </si>
  <si>
    <t>Radiotherapy Innovations</t>
  </si>
  <si>
    <t>Androgen Receptor</t>
  </si>
  <si>
    <t>Particle Therapy</t>
  </si>
  <si>
    <t>Multidisciplinary Oncology</t>
  </si>
  <si>
    <t>Medical Mycology</t>
  </si>
  <si>
    <t>Antifungal Strategies</t>
  </si>
  <si>
    <t>Saccharomyces Cerevisiae</t>
  </si>
  <si>
    <t>Fungal Pathogenesis</t>
  </si>
  <si>
    <t>Dermatophyte Infections</t>
  </si>
  <si>
    <t>Yeast Diversity</t>
  </si>
  <si>
    <t>Hearing Loss</t>
  </si>
  <si>
    <t>Auditory Disorders</t>
  </si>
  <si>
    <t>Hearing Technologies</t>
  </si>
  <si>
    <t>Deaf Communication</t>
  </si>
  <si>
    <t>Ear Surgery</t>
  </si>
  <si>
    <t>Noise Pollution</t>
  </si>
  <si>
    <t>Facial Nerve Disorders</t>
  </si>
  <si>
    <t>Pancreas &amp; Gall Bladder Disorders</t>
  </si>
  <si>
    <t>Biliary Diseases</t>
  </si>
  <si>
    <t>Pancreatic Cancer</t>
  </si>
  <si>
    <t>Pancreatitis</t>
  </si>
  <si>
    <t>Bile Acid Metabolism</t>
  </si>
  <si>
    <t>Molecular &amp; Cell Biology - DNA Damage</t>
  </si>
  <si>
    <t>Nucleotide Excision Repair</t>
  </si>
  <si>
    <t>Repair Mechanisms</t>
  </si>
  <si>
    <t>Telomere Dynamics</t>
  </si>
  <si>
    <t>Radiation Genotoxicity</t>
  </si>
  <si>
    <t>Assisted Ventilation</t>
  </si>
  <si>
    <t>Mechanical Ventilation</t>
  </si>
  <si>
    <t>Procalcitonin</t>
  </si>
  <si>
    <t>Pulmonary Surfactant</t>
  </si>
  <si>
    <t>Intensive Care</t>
  </si>
  <si>
    <t>Delirium</t>
  </si>
  <si>
    <t>Noninvasive Monitoring</t>
  </si>
  <si>
    <t>Medical Ethics</t>
  </si>
  <si>
    <t>Clinical Research Ethics</t>
  </si>
  <si>
    <t>Evidence Based Medicine</t>
  </si>
  <si>
    <t>Health Technology Assessment</t>
  </si>
  <si>
    <t>Uncertainty Theory</t>
  </si>
  <si>
    <t>Orphan Drugs</t>
  </si>
  <si>
    <t>Conflict Of Interest</t>
  </si>
  <si>
    <t>Bioethics</t>
  </si>
  <si>
    <t>Systemic Capillary Leak Syndrome</t>
  </si>
  <si>
    <t>Off-Label Prescribing</t>
  </si>
  <si>
    <t>Artificial Intelligence in Healthcare and Medicine</t>
  </si>
  <si>
    <t>Maternal Health Equity</t>
  </si>
  <si>
    <t>Health Inequities</t>
  </si>
  <si>
    <t>Community-Based Participatory Research</t>
  </si>
  <si>
    <t>Indigenous Health and Education</t>
  </si>
  <si>
    <t>Vulnerable Health Systems</t>
  </si>
  <si>
    <t>Global Health Training</t>
  </si>
  <si>
    <t>Economic Crisis and Health</t>
  </si>
  <si>
    <t>Public Health Workforce</t>
  </si>
  <si>
    <t>Conflict and Health</t>
  </si>
  <si>
    <t>Organ Donation &amp; Transplantation</t>
  </si>
  <si>
    <t>Transplant Immunosuppression</t>
  </si>
  <si>
    <t>Organ Donation</t>
  </si>
  <si>
    <t>Liver Transplantation</t>
  </si>
  <si>
    <t>Cardiothoracic Transplantation</t>
  </si>
  <si>
    <t>Antibody-Mediated Rejection</t>
  </si>
  <si>
    <t>Cystinosis</t>
  </si>
  <si>
    <t>Xenotransplantation</t>
  </si>
  <si>
    <t>Dermatology - General</t>
  </si>
  <si>
    <t>Melanoma Research</t>
  </si>
  <si>
    <t>Melanogenesis Mechanisms</t>
  </si>
  <si>
    <t>Hair Disorders</t>
  </si>
  <si>
    <t>Skin Aging Processes</t>
  </si>
  <si>
    <t>Adnexal Tumors</t>
  </si>
  <si>
    <t>Acne and Rosacea</t>
  </si>
  <si>
    <t>Hidradenitis Suppurativa</t>
  </si>
  <si>
    <t>Congenital Skin Disorders</t>
  </si>
  <si>
    <t>Paraneoplastic Syndromes</t>
  </si>
  <si>
    <t>Membrane Channels &amp; Receptors</t>
  </si>
  <si>
    <t>GPCR Signaling</t>
  </si>
  <si>
    <t>Adrenoceptor Pharmacology</t>
  </si>
  <si>
    <t>Adenosine Signaling</t>
  </si>
  <si>
    <t>Purine Nucleoside Phosphorylase</t>
  </si>
  <si>
    <t>Phosphodiesterase Inhibitors</t>
  </si>
  <si>
    <t>Histamine Receptors</t>
  </si>
  <si>
    <t>Renal Dopamine</t>
  </si>
  <si>
    <t>Virology - Identification &amp; Sequencing</t>
  </si>
  <si>
    <t>Herpesvirus Dynamics</t>
  </si>
  <si>
    <t>Oncolytic Viruses</t>
  </si>
  <si>
    <t>Cytomegalovirus Infections</t>
  </si>
  <si>
    <t>Polyomavirus Oncogenesis</t>
  </si>
  <si>
    <t>Poxvirus Immunology</t>
  </si>
  <si>
    <t>Avian Viral Diseases</t>
  </si>
  <si>
    <t>Parasitology - General</t>
  </si>
  <si>
    <t>Schistosomiasis</t>
  </si>
  <si>
    <t>Fish Parasitology</t>
  </si>
  <si>
    <t>Anthelmintic Resistance</t>
  </si>
  <si>
    <t>Echinococcosis</t>
  </si>
  <si>
    <t>Filarial Infections</t>
  </si>
  <si>
    <t>Parasitic Zoonoses</t>
  </si>
  <si>
    <t>Scabies</t>
  </si>
  <si>
    <t>Trichinella Spiralis</t>
  </si>
  <si>
    <t>Endocrinology &amp; Metabolism</t>
  </si>
  <si>
    <t>GH/IGF Axis</t>
  </si>
  <si>
    <t>GnRH</t>
  </si>
  <si>
    <t>Pituitary Tumors</t>
  </si>
  <si>
    <t>Puberty and Obesity</t>
  </si>
  <si>
    <t>Prolactin</t>
  </si>
  <si>
    <t>Adrenal Insufficiency</t>
  </si>
  <si>
    <t>Vascular, Cardiac &amp; Thoracic Surgery</t>
  </si>
  <si>
    <t>Aortic Aneurysms</t>
  </si>
  <si>
    <t>Vascular Access</t>
  </si>
  <si>
    <t>Peripheral Arterial Disease</t>
  </si>
  <si>
    <t>Vascular Access Complications</t>
  </si>
  <si>
    <t>Infected Aortic Grafts</t>
  </si>
  <si>
    <t>Persistent Left Superior Vena Cava</t>
  </si>
  <si>
    <t>Thoracic Outlet Syndrome</t>
  </si>
  <si>
    <t>Sports Science</t>
  </si>
  <si>
    <t>Training Optimization</t>
  </si>
  <si>
    <t>Exercise Physiology</t>
  </si>
  <si>
    <t>Thermoregulation</t>
  </si>
  <si>
    <t>Sport Psychology</t>
  </si>
  <si>
    <t>Exercise Immunology</t>
  </si>
  <si>
    <t>High-Altitude Physiology</t>
  </si>
  <si>
    <t>Snowboarding</t>
  </si>
  <si>
    <t>Cosmetic Surgery</t>
  </si>
  <si>
    <t>Flap Reconstruction</t>
  </si>
  <si>
    <t>Chronic Rhinosinusitis</t>
  </si>
  <si>
    <t>Breast Reconstruction</t>
  </si>
  <si>
    <t>Facial Rejuvenation</t>
  </si>
  <si>
    <t>Maxillofacial Fractures</t>
  </si>
  <si>
    <t>Rhinoplasty Techniques</t>
  </si>
  <si>
    <t>Sinonasal Tumors</t>
  </si>
  <si>
    <t>Auricular Reconstruction</t>
  </si>
  <si>
    <t>Body Contouring</t>
  </si>
  <si>
    <t>Dacryocystorhinostomy</t>
  </si>
  <si>
    <t>Pectus Deformities</t>
  </si>
  <si>
    <t>Cranioplasty</t>
  </si>
  <si>
    <t>Medical Physics</t>
  </si>
  <si>
    <t>PET Imaging</t>
  </si>
  <si>
    <t>Radiation Protection</t>
  </si>
  <si>
    <t>Gaseous Detectors</t>
  </si>
  <si>
    <t>Radiology Reporting</t>
  </si>
  <si>
    <t>Silicon Detectors</t>
  </si>
  <si>
    <t>Oncology</t>
  </si>
  <si>
    <t>HPV and Cervical Cancer</t>
  </si>
  <si>
    <t>Head And Neck Cancer</t>
  </si>
  <si>
    <t>Oral Lichen Planus</t>
  </si>
  <si>
    <t>Penile Disorders</t>
  </si>
  <si>
    <t>Anal Cancer Therapy</t>
  </si>
  <si>
    <t>Molecular Toxicology</t>
  </si>
  <si>
    <t>Lipoxygenase Pathways</t>
  </si>
  <si>
    <t>NSAIDs and COX Inhibitors</t>
  </si>
  <si>
    <t>Snake Venom Biochemistry</t>
  </si>
  <si>
    <t>Platelet-Activating Factor</t>
  </si>
  <si>
    <t>Annexins and Lipoxins</t>
  </si>
  <si>
    <t>Scorpion Envenomation</t>
  </si>
  <si>
    <t>Soluble Epoxide Hydrolase</t>
  </si>
  <si>
    <t>Physiology &amp; Metals</t>
  </si>
  <si>
    <t>Iron Metabolism</t>
  </si>
  <si>
    <t>Zinc Nutrition</t>
  </si>
  <si>
    <t>Erythropoietin Therapy</t>
  </si>
  <si>
    <t>Wilson Disease</t>
  </si>
  <si>
    <t>Aluminum Neurotoxicity</t>
  </si>
  <si>
    <t>Lactoferrin</t>
  </si>
  <si>
    <t>Chromosome Disorders</t>
  </si>
  <si>
    <t>Chromosomal Evolution</t>
  </si>
  <si>
    <t>Sex Chromosome Variations</t>
  </si>
  <si>
    <t>Chromosomal Abnormalities</t>
  </si>
  <si>
    <t>Prenatal Testing</t>
  </si>
  <si>
    <t>Fragile X Syndrome</t>
  </si>
  <si>
    <t>Genomic Imprinting</t>
  </si>
  <si>
    <t>Williams Syndrome</t>
  </si>
  <si>
    <t>Genome Studies</t>
  </si>
  <si>
    <t>Population Genetics</t>
  </si>
  <si>
    <t>Genome-Wide Association Studies</t>
  </si>
  <si>
    <t>Genetic Testing</t>
  </si>
  <si>
    <t>Human Genetic Diversity</t>
  </si>
  <si>
    <t>Tuberculosis &amp; Leprosy</t>
  </si>
  <si>
    <t>TB ENT Manifestations</t>
  </si>
  <si>
    <t>TB Diagnostics &amp; Treatment</t>
  </si>
  <si>
    <t>Leprosy Epidemiology</t>
  </si>
  <si>
    <t>Neuroendocrine &amp; Intestinal Disorders</t>
  </si>
  <si>
    <t>Neuroendocrine Tumors</t>
  </si>
  <si>
    <t>Neuropeptide Roles</t>
  </si>
  <si>
    <t>Gastrin/CCK Functions</t>
  </si>
  <si>
    <t>Enteric Nervous System</t>
  </si>
  <si>
    <t>Neurotensin Mechanisms</t>
  </si>
  <si>
    <t>Prohormone Convertases</t>
  </si>
  <si>
    <t>Micro &amp; Long Noncoding RNA</t>
  </si>
  <si>
    <t>MicroRNA in Cancer</t>
  </si>
  <si>
    <t>lncRNA</t>
  </si>
  <si>
    <t>Exosomes</t>
  </si>
  <si>
    <t>RNAi</t>
  </si>
  <si>
    <t>Molecular &amp; Cell Biology - Mitochondria</t>
  </si>
  <si>
    <t>Mitochondrial Function</t>
  </si>
  <si>
    <t>Mitochondrial ATP Synthase</t>
  </si>
  <si>
    <t>Inborn Metabolic Errors</t>
  </si>
  <si>
    <t>Peroxisomes</t>
  </si>
  <si>
    <t>Arginine Metabolism</t>
  </si>
  <si>
    <t>Lipoic Acid Metabolism</t>
  </si>
  <si>
    <t>Creatine Metabolism</t>
  </si>
  <si>
    <t>Biotin</t>
  </si>
  <si>
    <t>Coenzyme Q10</t>
  </si>
  <si>
    <t>Lung Cancer</t>
  </si>
  <si>
    <t>Lung Cancer Diagnosis</t>
  </si>
  <si>
    <t>NSCLC Treatments</t>
  </si>
  <si>
    <t>Pulmonary Ultrasound</t>
  </si>
  <si>
    <t>Circulating Tumor Biomarkers</t>
  </si>
  <si>
    <t>Small Cell Lung Cancer</t>
  </si>
  <si>
    <t>Neuromuscular Disorders</t>
  </si>
  <si>
    <t>Multiple Sclerosis</t>
  </si>
  <si>
    <t>Thymectomy in Myasthenia</t>
  </si>
  <si>
    <t>Oligodendrocyte Myelination</t>
  </si>
  <si>
    <t>Guillain-Barre Syndrome</t>
  </si>
  <si>
    <t>Limbic Encephalitis</t>
  </si>
  <si>
    <t>Molecular &amp; Cell Biology - Immunotherapy</t>
  </si>
  <si>
    <t>Glycosylation Roles</t>
  </si>
  <si>
    <t>Radioimmunotherapy</t>
  </si>
  <si>
    <t>Phage Display</t>
  </si>
  <si>
    <t>Mucin Cancer Markers</t>
  </si>
  <si>
    <t>RIP Therapeutics</t>
  </si>
  <si>
    <t>Galectin-3</t>
  </si>
  <si>
    <t>O-GlcNAcylation Impact</t>
  </si>
  <si>
    <t>Vasculitis &amp; Autoimmune Disorders</t>
  </si>
  <si>
    <t>ANCA-Associated Vasculitis</t>
  </si>
  <si>
    <t>Idiopathic Pulmonary Fibrosis</t>
  </si>
  <si>
    <t>Sarcoidosis</t>
  </si>
  <si>
    <t>IgG4-Related Disease</t>
  </si>
  <si>
    <t>Large Vessel Vasculitis</t>
  </si>
  <si>
    <t>Langerhans Cell Histiocytosis</t>
  </si>
  <si>
    <t>Kawasaki Disease</t>
  </si>
  <si>
    <t>Neutrophilic Dermatoses</t>
  </si>
  <si>
    <t>Connective Tissue Disorders</t>
  </si>
  <si>
    <t>Thyroid Disorders</t>
  </si>
  <si>
    <t>Thyroid Cancer</t>
  </si>
  <si>
    <t>Graves' Ophthalmopathy</t>
  </si>
  <si>
    <t>Abdominal Surgery</t>
  </si>
  <si>
    <t>Blunt Abdominal Trauma</t>
  </si>
  <si>
    <t>Hernia Repair</t>
  </si>
  <si>
    <t>Appendicitis Management</t>
  </si>
  <si>
    <t>Intestinal Obstruction</t>
  </si>
  <si>
    <t>Natural Orifice Transluminal Endoscopic Surgery</t>
  </si>
  <si>
    <t>Congenital Diaphragmatic Hernia</t>
  </si>
  <si>
    <t>Abdominal Compartment Syndrome</t>
  </si>
  <si>
    <t>Pneumatosis Insights</t>
  </si>
  <si>
    <t>Intussusception</t>
  </si>
  <si>
    <t>Gastroschisis</t>
  </si>
  <si>
    <t>Parasitology - Malaria, Toxoplasmosis &amp; Coccidiosis</t>
  </si>
  <si>
    <t>Malaria</t>
  </si>
  <si>
    <t>Toxoplasma Gondii</t>
  </si>
  <si>
    <t>Coccidiosis</t>
  </si>
  <si>
    <t>Autonomic Regulation</t>
  </si>
  <si>
    <t>Heart Rate Variability</t>
  </si>
  <si>
    <t>Respiratory Control</t>
  </si>
  <si>
    <t>Psychocardiology</t>
  </si>
  <si>
    <t>Syncope</t>
  </si>
  <si>
    <t>ABC Transporters</t>
  </si>
  <si>
    <t>Taxane Chemotherapy</t>
  </si>
  <si>
    <t>Anthracycline Cardiotoxicity</t>
  </si>
  <si>
    <t>Topoisomerase Inhibitors</t>
  </si>
  <si>
    <t>Naphthoquinone Derivatives</t>
  </si>
  <si>
    <t>Bacterial Cancer Therapy</t>
  </si>
  <si>
    <t>Tubulin Inhibitors</t>
  </si>
  <si>
    <t>Epilepsy &amp; Seizures</t>
  </si>
  <si>
    <t>Epilepsy Treatment</t>
  </si>
  <si>
    <t>Epilepsy Mechanisms</t>
  </si>
  <si>
    <t>Psychogenic Seizures</t>
  </si>
  <si>
    <t>Hematologic Diseases</t>
  </si>
  <si>
    <t>Sickle Cell Disease</t>
  </si>
  <si>
    <t>Erythrocyte Mechanics</t>
  </si>
  <si>
    <t>Hemoglobin Function</t>
  </si>
  <si>
    <t>Blood Group Alloimmunization</t>
  </si>
  <si>
    <t>G6PD Deficiency</t>
  </si>
  <si>
    <t>Virology - Tropical Diseases</t>
  </si>
  <si>
    <t>Mosquito-borne Viruses</t>
  </si>
  <si>
    <t>Viral Hemorrhagic Fevers</t>
  </si>
  <si>
    <t>Disease Mapping</t>
  </si>
  <si>
    <t>Arbovirus Dynamics</t>
  </si>
  <si>
    <t>Veterinary Education</t>
  </si>
  <si>
    <t>Vitamin Metabolism</t>
  </si>
  <si>
    <t>Folate Metabolism</t>
  </si>
  <si>
    <t>Methotrexate</t>
  </si>
  <si>
    <t>Thiamine Deficiency</t>
  </si>
  <si>
    <t>Phenylketonuria</t>
  </si>
  <si>
    <t>Vitamin C Roles</t>
  </si>
  <si>
    <t>Tryptophan Metabolism</t>
  </si>
  <si>
    <t>Pelvic &amp; Renal Disorders</t>
  </si>
  <si>
    <t>Renal Cell Carcinoma</t>
  </si>
  <si>
    <t>Bladder Cancer</t>
  </si>
  <si>
    <t>Tuberous Sclerosis</t>
  </si>
  <si>
    <t>Cutaneous Metastasis</t>
  </si>
  <si>
    <t>Urachal and Urethral Tumors</t>
  </si>
  <si>
    <t>Throat &amp; Voice Disorders</t>
  </si>
  <si>
    <t>Airway Management</t>
  </si>
  <si>
    <t>Tracheal Obstructions</t>
  </si>
  <si>
    <t>Voice Disorders</t>
  </si>
  <si>
    <t>Dysphagia</t>
  </si>
  <si>
    <t>Foreign Body</t>
  </si>
  <si>
    <t>Stuttering</t>
  </si>
  <si>
    <t>Liver Diseases</t>
  </si>
  <si>
    <t>Cirrhosis Complications</t>
  </si>
  <si>
    <t>Capsule Endoscopy</t>
  </si>
  <si>
    <t>Acute Mesenteric Ischemia</t>
  </si>
  <si>
    <t>Hereditary Hemorrhagic Telangiectasia</t>
  </si>
  <si>
    <t>Tissue Barriers</t>
  </si>
  <si>
    <t>Autoimmune Blistering Diseases</t>
  </si>
  <si>
    <t>Keratinopathies</t>
  </si>
  <si>
    <t>Blood-Brain Barrier</t>
  </si>
  <si>
    <t>Gap Junction</t>
  </si>
  <si>
    <t>Antigen Retrieval</t>
  </si>
  <si>
    <t>Kidney Diseases</t>
  </si>
  <si>
    <t>Urolithiasis</t>
  </si>
  <si>
    <t>Pediatric Urinary Anomalies</t>
  </si>
  <si>
    <t>Renal Vascular Interventions</t>
  </si>
  <si>
    <t>Renal Infections</t>
  </si>
  <si>
    <t>Diarrheal Diseases</t>
  </si>
  <si>
    <t>Enteric Viruses</t>
  </si>
  <si>
    <t>Cryptosporidium</t>
  </si>
  <si>
    <t>Water Sanitation</t>
  </si>
  <si>
    <t>Entamoeba Histolytica</t>
  </si>
  <si>
    <t>Migraines &amp; Headaches</t>
  </si>
  <si>
    <t>Migraine Mechanisms</t>
  </si>
  <si>
    <t>Botulinum Toxin</t>
  </si>
  <si>
    <t>Trigeminal Neuralgia</t>
  </si>
  <si>
    <t>Hyperhidrosis Treatment</t>
  </si>
  <si>
    <t>Sexually Transmitted Infections</t>
  </si>
  <si>
    <t>Chlamydia Infections</t>
  </si>
  <si>
    <t>Mycoplasma Infections</t>
  </si>
  <si>
    <t>Pasteurella Multocida</t>
  </si>
  <si>
    <t>Syphilis</t>
  </si>
  <si>
    <t>Trichomonas Vaginalis</t>
  </si>
  <si>
    <t>Lawsonia Intracellularis</t>
  </si>
  <si>
    <t>Digestive System Disorders</t>
  </si>
  <si>
    <t>Celiac Disease</t>
  </si>
  <si>
    <t>Glutamine Metabolism</t>
  </si>
  <si>
    <t>Enteral Nutrition</t>
  </si>
  <si>
    <t>Intestinal Transport</t>
  </si>
  <si>
    <t>Short Bowel Syndrome</t>
  </si>
  <si>
    <t>Smoking Cessation</t>
  </si>
  <si>
    <t>Nerve Disorders</t>
  </si>
  <si>
    <t>Nerve Compression</t>
  </si>
  <si>
    <t>Peripheral Nerve Regeneration</t>
  </si>
  <si>
    <t>Diabetic Neuropathy</t>
  </si>
  <si>
    <t>Compartment Syndrome</t>
  </si>
  <si>
    <t>Charcot-Marie-Tooth Disease</t>
  </si>
  <si>
    <t>Ultrasound in Medicine</t>
  </si>
  <si>
    <t>Ultrasound Imaging</t>
  </si>
  <si>
    <t>Microbubbles</t>
  </si>
  <si>
    <t>Hyperthermia Treatment</t>
  </si>
  <si>
    <t>Musculoskeletal Disorders</t>
  </si>
  <si>
    <t>Duchenne Muscular Dystrophy</t>
  </si>
  <si>
    <t>Microgravity Muscle Adaptation</t>
  </si>
  <si>
    <t>Muscle Wasting</t>
  </si>
  <si>
    <t>Spinal Muscular Atrophy</t>
  </si>
  <si>
    <t>Birth defects</t>
  </si>
  <si>
    <t>Hydrocephalus Management</t>
  </si>
  <si>
    <t>Spinal Malformations</t>
  </si>
  <si>
    <t>Bronchogenic Cyst</t>
  </si>
  <si>
    <t>Craniofacial Cysts</t>
  </si>
  <si>
    <t>Chylothorax</t>
  </si>
  <si>
    <t>Conjoined Twins &amp; CADASIL</t>
  </si>
  <si>
    <t>Spontaneous Intracranial Hypotension</t>
  </si>
  <si>
    <t>Zoonotic Diseases</t>
  </si>
  <si>
    <t>Tick-borne Pathogens</t>
  </si>
  <si>
    <t>Brucellosis</t>
  </si>
  <si>
    <t>Leptospirosis Epidemiology</t>
  </si>
  <si>
    <t>Coxiella Burnetii</t>
  </si>
  <si>
    <t>Parasitology - Trypanosoma &amp; Leishmania</t>
  </si>
  <si>
    <t>Trypanosoma Biology</t>
  </si>
  <si>
    <t>Leishmaniasis Dynamics</t>
  </si>
  <si>
    <t>Longevity</t>
  </si>
  <si>
    <t>Aging Mechanisms</t>
  </si>
  <si>
    <t>Resveratrol &amp; Sirtuins</t>
  </si>
  <si>
    <t>Longevity Risk</t>
  </si>
  <si>
    <t>Dermatology - Skin Allergies</t>
  </si>
  <si>
    <t>Contact Dermatitis</t>
  </si>
  <si>
    <t>Drug Hypersensitivity</t>
  </si>
  <si>
    <t>Triptolide Toxicity</t>
  </si>
  <si>
    <t>Iopamidol</t>
  </si>
  <si>
    <t>Wounds &amp; Ulcers</t>
  </si>
  <si>
    <t>Burns</t>
  </si>
  <si>
    <t>Pressure Ulcer</t>
  </si>
  <si>
    <t>Varicose Veins</t>
  </si>
  <si>
    <t>Lysosomal Storage Disorders</t>
  </si>
  <si>
    <t>Enzyme Replacement Therapy</t>
  </si>
  <si>
    <t>Ceramide</t>
  </si>
  <si>
    <t>Glycogen Storage Diseases</t>
  </si>
  <si>
    <t>Health Literacy &amp; Telemedicine</t>
  </si>
  <si>
    <t>Digital Health Literacy</t>
  </si>
  <si>
    <t>Telemedicine</t>
  </si>
  <si>
    <t>Survey Methodology</t>
  </si>
  <si>
    <t>Adrenal Disorders</t>
  </si>
  <si>
    <t>Adrenal Tumors</t>
  </si>
  <si>
    <t>Congenital Adrenal Hyperplasia</t>
  </si>
  <si>
    <t>Neuroblastoma</t>
  </si>
  <si>
    <t>Auto-inflammatory Diseases</t>
  </si>
  <si>
    <t>Gout</t>
  </si>
  <si>
    <t>Amyloidosis</t>
  </si>
  <si>
    <t>Familial Mediterranean Fever</t>
  </si>
  <si>
    <t>Cystic Fibrosis</t>
  </si>
  <si>
    <t>CF Pathophysiology</t>
  </si>
  <si>
    <t>Immunology &amp; Hematology</t>
  </si>
  <si>
    <t>Complement System</t>
  </si>
  <si>
    <t>Thrombotic Thrombocytopenic Purpura</t>
  </si>
  <si>
    <t>Dietary Stimulants</t>
  </si>
  <si>
    <t>Coffee and Caffeine</t>
  </si>
  <si>
    <t>Theophylline Pharmacokinetics</t>
  </si>
  <si>
    <t>Poisoning Management</t>
  </si>
  <si>
    <t>Taurine</t>
  </si>
  <si>
    <t>Testicular Diseases</t>
  </si>
  <si>
    <t>Testicular Cancer</t>
  </si>
  <si>
    <t>Relaxin</t>
  </si>
  <si>
    <t>Asbestos &amp; Mesothelioma</t>
  </si>
  <si>
    <t>Asbestos-Mesothelioma Link</t>
  </si>
  <si>
    <t>Complementary &amp; Alternative Medicine</t>
  </si>
  <si>
    <t>Alternative Medicine</t>
  </si>
  <si>
    <t>Pyrrolizidine Alkaloids</t>
  </si>
  <si>
    <t>Diterpenoid Alkaloids</t>
  </si>
  <si>
    <t>Laboratory Medicine</t>
  </si>
  <si>
    <t>Lab Quality Control</t>
  </si>
  <si>
    <t>Radioactive Tracers</t>
  </si>
  <si>
    <t>Technetium Radiopharmaceuticals</t>
  </si>
  <si>
    <t>PET Radiotracers</t>
  </si>
  <si>
    <t>History of Medicine</t>
  </si>
  <si>
    <t>History of Anatomy</t>
  </si>
  <si>
    <t>Nazi Medical Ethics</t>
  </si>
  <si>
    <t>Surgical Evolution</t>
  </si>
  <si>
    <t>Dupuytren's Disease</t>
  </si>
  <si>
    <t>Laser Surgery, Therapy &amp; Protection</t>
  </si>
  <si>
    <t>Low-Level Laser Therapy</t>
  </si>
  <si>
    <t>Electrosurgery</t>
  </si>
  <si>
    <t>Radioprotective Phytochemicals</t>
  </si>
  <si>
    <t>Molecular &amp; Cell Biology - Polyamines &amp; Paraquat</t>
  </si>
  <si>
    <t>Polyamines</t>
  </si>
  <si>
    <t>Paraquat Toxicity</t>
  </si>
  <si>
    <t>Legionellosis</t>
  </si>
  <si>
    <t>Legionella Pneumophila</t>
  </si>
  <si>
    <t>High-Level Disinfection</t>
  </si>
  <si>
    <t>Bacterial Toxins &amp; Diseases</t>
  </si>
  <si>
    <t>Actinomycosis and Nocardiosis</t>
  </si>
  <si>
    <t>Corynebacterium Infections</t>
  </si>
  <si>
    <t>Chemistry</t>
  </si>
  <si>
    <t>Synthesis</t>
  </si>
  <si>
    <t>Transition Metal Catalysis</t>
  </si>
  <si>
    <t>Total Synthesis</t>
  </si>
  <si>
    <t>Cross-Coupling</t>
  </si>
  <si>
    <t>Asymmetric Catalysis</t>
  </si>
  <si>
    <t>Green Heterocycle Synthesis</t>
  </si>
  <si>
    <t>Olefin Polymerization Catalysts</t>
  </si>
  <si>
    <t>Main-Group Organometallics</t>
  </si>
  <si>
    <t>Glycosylation Methods</t>
  </si>
  <si>
    <t>Phosphorus Heterocycles</t>
  </si>
  <si>
    <t>Peptide Synthesis</t>
  </si>
  <si>
    <t>Solvolysis</t>
  </si>
  <si>
    <t>Cycloaddition Reactions</t>
  </si>
  <si>
    <t>Fluorination Chemistry</t>
  </si>
  <si>
    <t>Metal-Catalyzed Cyclizations</t>
  </si>
  <si>
    <t>Oxidation Catalysis</t>
  </si>
  <si>
    <t>Cyclopropanation Chemistry</t>
  </si>
  <si>
    <t>Chalcogen Chemistry</t>
  </si>
  <si>
    <t>Aromaticity</t>
  </si>
  <si>
    <t>Iminosugar Synthesis</t>
  </si>
  <si>
    <t>N-Heterocyclic Carbene</t>
  </si>
  <si>
    <t>CO2 Utilization</t>
  </si>
  <si>
    <t>Radical Cyclization</t>
  </si>
  <si>
    <t>Green Catalysis</t>
  </si>
  <si>
    <t>Click Chemistry</t>
  </si>
  <si>
    <t>Benzimidazole Derivatives</t>
  </si>
  <si>
    <t>Indole Alkaloids</t>
  </si>
  <si>
    <t>Organometallic Lithiation</t>
  </si>
  <si>
    <t>Quinazoline Derivatives</t>
  </si>
  <si>
    <t>Beta-Lactam Synthesis</t>
  </si>
  <si>
    <t>Indolizine Synthesis</t>
  </si>
  <si>
    <t>Enediyne Chemistry</t>
  </si>
  <si>
    <t>Heterocyclic Synthesis Mechanisms</t>
  </si>
  <si>
    <t>Ozone Chemistry</t>
  </si>
  <si>
    <t>Heterocyclic Synthesis</t>
  </si>
  <si>
    <t>Tetrazoles</t>
  </si>
  <si>
    <t>Photocathode Materials</t>
  </si>
  <si>
    <t>Sulfur Heterocycles</t>
  </si>
  <si>
    <t>Prodigiosin</t>
  </si>
  <si>
    <t>Physical Chemistry</t>
  </si>
  <si>
    <t>Quantum Chemistry</t>
  </si>
  <si>
    <t>Photodissociation</t>
  </si>
  <si>
    <t>Electronic Structures</t>
  </si>
  <si>
    <t>Atomic Spectroscopy</t>
  </si>
  <si>
    <t>Metal Clusters</t>
  </si>
  <si>
    <t>Dissociative Electron Attachment</t>
  </si>
  <si>
    <t>Infrared Spectroscopy</t>
  </si>
  <si>
    <t>X-ray Spectroscopy</t>
  </si>
  <si>
    <t>Density Functional Theory</t>
  </si>
  <si>
    <t>Vibrational Spectroscopy</t>
  </si>
  <si>
    <t>Phase Transitions</t>
  </si>
  <si>
    <t>Solvated Electrons</t>
  </si>
  <si>
    <t>Chiroptical Spectroscopy</t>
  </si>
  <si>
    <t>Inorganic &amp; Nuclear Chemistry</t>
  </si>
  <si>
    <t>Supramolecular Crystal Arrangements</t>
  </si>
  <si>
    <t>Bioactive Complexes</t>
  </si>
  <si>
    <t>Metal-Organic Frameworks</t>
  </si>
  <si>
    <t>Lanthanide Complexes</t>
  </si>
  <si>
    <t>Metal Anticancer Complexes</t>
  </si>
  <si>
    <t>Polyoxometalates</t>
  </si>
  <si>
    <t>Organotin</t>
  </si>
  <si>
    <t>Catalytic Complexes</t>
  </si>
  <si>
    <t>Stability Constants</t>
  </si>
  <si>
    <t>Metal Complex Reactivity</t>
  </si>
  <si>
    <t>Spin Crossover</t>
  </si>
  <si>
    <t>Magnetic Radicals</t>
  </si>
  <si>
    <t>Halogen Bonding</t>
  </si>
  <si>
    <t>Gold Luminescence</t>
  </si>
  <si>
    <t>Vanadium Biochemistry</t>
  </si>
  <si>
    <t>Metal Phosphonates</t>
  </si>
  <si>
    <t>Solid-State Photochemistry</t>
  </si>
  <si>
    <t>Metal-Metal Bonding</t>
  </si>
  <si>
    <t>Polymer Science</t>
  </si>
  <si>
    <t>Polymer Crystallization</t>
  </si>
  <si>
    <t>Polymer Rheology</t>
  </si>
  <si>
    <t>Biodegradable Polymers</t>
  </si>
  <si>
    <t>Rubber Blends</t>
  </si>
  <si>
    <t>Flame Retardant Polymers</t>
  </si>
  <si>
    <t>Glass Transition</t>
  </si>
  <si>
    <t>Polyurethane Innovations</t>
  </si>
  <si>
    <t>Epoxy Curing</t>
  </si>
  <si>
    <t>Polyimides</t>
  </si>
  <si>
    <t>Polymer Degradation</t>
  </si>
  <si>
    <t>POSS</t>
  </si>
  <si>
    <t>Injection Molding</t>
  </si>
  <si>
    <t>Chemical Recycling</t>
  </si>
  <si>
    <t>Polyphosphazenes</t>
  </si>
  <si>
    <t>Acetylene Hydrochlorination</t>
  </si>
  <si>
    <t>Catalysts</t>
  </si>
  <si>
    <t>Catalytic Oxidation</t>
  </si>
  <si>
    <t>Zeolite Catalysis</t>
  </si>
  <si>
    <t>Mesoporous Silica</t>
  </si>
  <si>
    <t>Selective Catalytic Reduction</t>
  </si>
  <si>
    <t>Catalytic Hydrogenation</t>
  </si>
  <si>
    <t>Biomass Catalysis</t>
  </si>
  <si>
    <t>Desulfurization Catalysts</t>
  </si>
  <si>
    <t>Layered Double Hydroxides</t>
  </si>
  <si>
    <t>Nitroarene Hydrogenation</t>
  </si>
  <si>
    <t>Polymers &amp; Macromolecules</t>
  </si>
  <si>
    <t>Nanocarrier Drug Delivery</t>
  </si>
  <si>
    <t>Advanced Polymerization</t>
  </si>
  <si>
    <t>Biomedical Hydrogels</t>
  </si>
  <si>
    <t>Polymer Surface Modification</t>
  </si>
  <si>
    <t>Polymer Dynamics</t>
  </si>
  <si>
    <t>Block Copolymers</t>
  </si>
  <si>
    <t>Polymer Coatings</t>
  </si>
  <si>
    <t>Dendrimers</t>
  </si>
  <si>
    <t>Polyelectrolyte Multilayers</t>
  </si>
  <si>
    <t>Bioinspired Adhesives</t>
  </si>
  <si>
    <t>Pickering Emulsions</t>
  </si>
  <si>
    <t>Pigments, Sensors &amp; Probes</t>
  </si>
  <si>
    <t>Cyclodextrins</t>
  </si>
  <si>
    <t>Photoinduced Electron Transfer</t>
  </si>
  <si>
    <t>Fluorescent Chemosensors</t>
  </si>
  <si>
    <t>Porphyrins</t>
  </si>
  <si>
    <t>Ion-Selective Electrodes</t>
  </si>
  <si>
    <t>Photodynamic Therapy</t>
  </si>
  <si>
    <t>ESIPT</t>
  </si>
  <si>
    <t>Peptide Self-Assembly</t>
  </si>
  <si>
    <t>J-Aggregates</t>
  </si>
  <si>
    <t>Optical Oxygen Sensors</t>
  </si>
  <si>
    <t>Boronic Acid</t>
  </si>
  <si>
    <t>Electrochemistry</t>
  </si>
  <si>
    <t>Electrode Materials</t>
  </si>
  <si>
    <t>Electrocatalysis</t>
  </si>
  <si>
    <t>Lithium-Ion Battery</t>
  </si>
  <si>
    <t>Fuel Cell Membranes</t>
  </si>
  <si>
    <t>Battery Electrolytes</t>
  </si>
  <si>
    <t>Vanadium Oxides</t>
  </si>
  <si>
    <t>Dealloying</t>
  </si>
  <si>
    <t>CO2 Electroreduction</t>
  </si>
  <si>
    <t>Nanoparticles</t>
  </si>
  <si>
    <t>SERS</t>
  </si>
  <si>
    <t>Nanotoxicology</t>
  </si>
  <si>
    <t>Quantum Dots</t>
  </si>
  <si>
    <t>Magnetic Nanoparticles</t>
  </si>
  <si>
    <t>Optical Gratings</t>
  </si>
  <si>
    <t>Fluorescent Nanoclusters</t>
  </si>
  <si>
    <t>Photonic Nanojet</t>
  </si>
  <si>
    <t>Photocatalysts</t>
  </si>
  <si>
    <t>TiO2 Photocatalysis</t>
  </si>
  <si>
    <t>ZnO Nanostructures</t>
  </si>
  <si>
    <t>Dye-Sensitized Solar Cells</t>
  </si>
  <si>
    <t>Electrochromism</t>
  </si>
  <si>
    <t>Copper Oxide Nanostructures</t>
  </si>
  <si>
    <t>Beta-Ga2O3</t>
  </si>
  <si>
    <t>2D Materials</t>
  </si>
  <si>
    <t>Carbon Nanotubes</t>
  </si>
  <si>
    <t>Graphene</t>
  </si>
  <si>
    <t>Fullerene Chemistry</t>
  </si>
  <si>
    <t>2D Material Properties</t>
  </si>
  <si>
    <t>Boron Nitride Nanomaterials</t>
  </si>
  <si>
    <t>Graphite Intercalation Compounds</t>
  </si>
  <si>
    <t>Photoluminescence</t>
  </si>
  <si>
    <t>Luminescent Phosphors</t>
  </si>
  <si>
    <t>Glasses</t>
  </si>
  <si>
    <t>Functional Crystal Properties</t>
  </si>
  <si>
    <t>Ferroelectric Crystals</t>
  </si>
  <si>
    <t>Thermoluminescence</t>
  </si>
  <si>
    <t>Negative Thermal Expansion</t>
  </si>
  <si>
    <t>Crystal- And Ligand-Field Theory</t>
  </si>
  <si>
    <t>Pyrochlore</t>
  </si>
  <si>
    <t>Fluorides</t>
  </si>
  <si>
    <t>Powder Diffraction</t>
  </si>
  <si>
    <t>Bismuth Luminescence</t>
  </si>
  <si>
    <t>Ionic, Molecular &amp; Complex Liquids</t>
  </si>
  <si>
    <t>Vapor-Liquid Equilibria</t>
  </si>
  <si>
    <t>Excess Molar Volumes</t>
  </si>
  <si>
    <t>Ionic Liquids</t>
  </si>
  <si>
    <t>Liquid Water</t>
  </si>
  <si>
    <t>Supercritical Carbon Dioxide</t>
  </si>
  <si>
    <t>Reactive Distillation</t>
  </si>
  <si>
    <t>Thermal Diffusion</t>
  </si>
  <si>
    <t>Enthalpy Of Sublimation</t>
  </si>
  <si>
    <t>Water Treatment</t>
  </si>
  <si>
    <t>Adsorption</t>
  </si>
  <si>
    <t>Advanced Oxidation</t>
  </si>
  <si>
    <t>Montmorillonite</t>
  </si>
  <si>
    <t>Coagulation-Flocculation</t>
  </si>
  <si>
    <t>Disinfection Byproducts</t>
  </si>
  <si>
    <t>Goethite</t>
  </si>
  <si>
    <t>Zero-Valent Iron</t>
  </si>
  <si>
    <t>Ion Exchange</t>
  </si>
  <si>
    <t>Organic Semiconductors</t>
  </si>
  <si>
    <t>Organic Solar Cells</t>
  </si>
  <si>
    <t>Conductive Polymers</t>
  </si>
  <si>
    <t>OLEDs</t>
  </si>
  <si>
    <t>Stretchable Electronics</t>
  </si>
  <si>
    <t>Helical Polymers</t>
  </si>
  <si>
    <t>Protein Stucture, Folding &amp; Modelling</t>
  </si>
  <si>
    <t>Protein Folding</t>
  </si>
  <si>
    <t>Solid-State NMR</t>
  </si>
  <si>
    <t>QSAR</t>
  </si>
  <si>
    <t>Carbonic Anhydrase Inhibitors</t>
  </si>
  <si>
    <t>Protein Crystallization</t>
  </si>
  <si>
    <t>Ribonucleases</t>
  </si>
  <si>
    <t>Biosensors</t>
  </si>
  <si>
    <t>Nanomaterial Sensors</t>
  </si>
  <si>
    <t>Nanobiosensors</t>
  </si>
  <si>
    <t>Anodic Stripping Voltammetry</t>
  </si>
  <si>
    <t>Molecular Imprinting</t>
  </si>
  <si>
    <t>Bioluminescent Probes</t>
  </si>
  <si>
    <t>Phenothiazine Derivatives</t>
  </si>
  <si>
    <t>Microfluidic Devices &amp; Superhydrophobicity</t>
  </si>
  <si>
    <t>Microfluidics</t>
  </si>
  <si>
    <t>Superhydrophobic</t>
  </si>
  <si>
    <t>Jet Atomization</t>
  </si>
  <si>
    <t>Dielectrophoresis</t>
  </si>
  <si>
    <t>Nanopore</t>
  </si>
  <si>
    <t>Acoustic Levitation</t>
  </si>
  <si>
    <t>Flow Chemistry</t>
  </si>
  <si>
    <t>Nanofibers, Scaffolds &amp; Fabrication</t>
  </si>
  <si>
    <t>Hydroxyapatite Composites</t>
  </si>
  <si>
    <t>Additive Manufacturing</t>
  </si>
  <si>
    <t>Electrospinning</t>
  </si>
  <si>
    <t>Calcium Carbonate Crystallization</t>
  </si>
  <si>
    <t>Silk Fibroin</t>
  </si>
  <si>
    <t>Chromatography &amp; Electrophoresis</t>
  </si>
  <si>
    <t>Chromatography Techniques</t>
  </si>
  <si>
    <t>Capillary Electrophoresis</t>
  </si>
  <si>
    <t>Protein Purification</t>
  </si>
  <si>
    <t>Human Serum Albumin</t>
  </si>
  <si>
    <t>Chiral Chromatography</t>
  </si>
  <si>
    <t>Biosimilars</t>
  </si>
  <si>
    <t>Aqueous Two-Phase Systems</t>
  </si>
  <si>
    <t>Microelectromechanical Systems</t>
  </si>
  <si>
    <t>MEMS Sensors</t>
  </si>
  <si>
    <t>Self-Assembled Monolayers</t>
  </si>
  <si>
    <t>Atomic Force Microscopy</t>
  </si>
  <si>
    <t>Piezoelectric Actuators</t>
  </si>
  <si>
    <t>Nucleic Acids Chemistry</t>
  </si>
  <si>
    <t>RNA Translation Dynamics</t>
  </si>
  <si>
    <t>DNA Ligand Interactions</t>
  </si>
  <si>
    <t>Oligonucleotide Modifications</t>
  </si>
  <si>
    <t>Origin Of Life</t>
  </si>
  <si>
    <t>DNA Nanotechnology</t>
  </si>
  <si>
    <t>DNA Photophysics</t>
  </si>
  <si>
    <t>RNA Editing</t>
  </si>
  <si>
    <t>Drug Delivery Chemistry</t>
  </si>
  <si>
    <t>Oral Delivery</t>
  </si>
  <si>
    <t>Transdermal Delivery</t>
  </si>
  <si>
    <t>Cocrystals</t>
  </si>
  <si>
    <t>Dry Powder Inhaler</t>
  </si>
  <si>
    <t>Surfactants, Lipid Bilayers &amp; Antimicrobial Peptides</t>
  </si>
  <si>
    <t>Critical Micelle Concentration</t>
  </si>
  <si>
    <t>Lipid Membranes</t>
  </si>
  <si>
    <t>Antimicrobial Peptides</t>
  </si>
  <si>
    <t>Spectrometry &amp; Separation</t>
  </si>
  <si>
    <t>Preconcentration</t>
  </si>
  <si>
    <t>Elemental Imaging</t>
  </si>
  <si>
    <t>Solvent Extraction</t>
  </si>
  <si>
    <t>Ion Chromatography</t>
  </si>
  <si>
    <t>Neutron-Activation Analysis</t>
  </si>
  <si>
    <t>Corrosion &amp; Deposition Chemistry</t>
  </si>
  <si>
    <t>Corrosion Inhibition</t>
  </si>
  <si>
    <t>Electrodeposition</t>
  </si>
  <si>
    <t>Anodizing</t>
  </si>
  <si>
    <t>Lead-Acid Battery</t>
  </si>
  <si>
    <t>Liquid Metal Corrosion</t>
  </si>
  <si>
    <t>Mass Spectrometry</t>
  </si>
  <si>
    <t>Mass Spectrometry Advances</t>
  </si>
  <si>
    <t>Proteomics Mass Spectrometry</t>
  </si>
  <si>
    <t>Metabolomics</t>
  </si>
  <si>
    <t>Dried Blood Spot Sampling</t>
  </si>
  <si>
    <t>Photochemistry</t>
  </si>
  <si>
    <t>Liquid Crystals</t>
  </si>
  <si>
    <t>Photoresponsive Polymers</t>
  </si>
  <si>
    <t>Membrane Science</t>
  </si>
  <si>
    <t>Nanofiltration</t>
  </si>
  <si>
    <t>Membrane Gas Separation</t>
  </si>
  <si>
    <t>Electrodialysis Membranes</t>
  </si>
  <si>
    <t>Sugar Beet</t>
  </si>
  <si>
    <t>Chemometrics</t>
  </si>
  <si>
    <t>NIR Spectroscopy</t>
  </si>
  <si>
    <t>Biomedical Raman Spectroscopy</t>
  </si>
  <si>
    <t>Forensic Spectroscopy</t>
  </si>
  <si>
    <t>Molecular Authentication</t>
  </si>
  <si>
    <t>Analytical Informatics</t>
  </si>
  <si>
    <t>Dye Toxicology</t>
  </si>
  <si>
    <t>Optical Chemistry</t>
  </si>
  <si>
    <t>Fluorescence Microscopy</t>
  </si>
  <si>
    <t>Nonlinear Optical Materials</t>
  </si>
  <si>
    <t>Two-Photon Microscopy</t>
  </si>
  <si>
    <t>Metalloenzymes</t>
  </si>
  <si>
    <t>Metalloenzyme Models</t>
  </si>
  <si>
    <t>Cytochrome c Oxidase</t>
  </si>
  <si>
    <t>Radical Enzymes</t>
  </si>
  <si>
    <t>Hydrogen Chemistry &amp; Storage</t>
  </si>
  <si>
    <t>Hydride Storage</t>
  </si>
  <si>
    <t>Muon-Catalyzed Fusion</t>
  </si>
  <si>
    <t>Textile Chemistry</t>
  </si>
  <si>
    <t>Eco-Dyeing</t>
  </si>
  <si>
    <t>Textile Fabric Properties</t>
  </si>
  <si>
    <t>Perovskite Solar Cells</t>
  </si>
  <si>
    <t>Perovskite Properties</t>
  </si>
  <si>
    <t>Nitroxides, Antioxidants &amp; Free Radicals</t>
  </si>
  <si>
    <t>Nitroxides</t>
  </si>
  <si>
    <t>Irradiation Dosimetry</t>
  </si>
  <si>
    <t>Neutron Capture Therapy</t>
  </si>
  <si>
    <t>BNCT</t>
  </si>
  <si>
    <t>Agriculture, Environment &amp; Ecology</t>
  </si>
  <si>
    <t>Marine Biology</t>
  </si>
  <si>
    <t>Freshwater Fish Ecology</t>
  </si>
  <si>
    <t>Fisheries Ecology</t>
  </si>
  <si>
    <t>Aquaculture Nutrition</t>
  </si>
  <si>
    <t>Phytoplankton Dynamics</t>
  </si>
  <si>
    <t>Lake Ecosystems</t>
  </si>
  <si>
    <t>Marine Algae</t>
  </si>
  <si>
    <t>Coral Reef Ecology</t>
  </si>
  <si>
    <t>Benthic Biodiversity</t>
  </si>
  <si>
    <t>Decapoda</t>
  </si>
  <si>
    <t>Bivalve Ecology</t>
  </si>
  <si>
    <t>Marine Zooplankton</t>
  </si>
  <si>
    <t>Fish Reproductive Biology</t>
  </si>
  <si>
    <t>Coastal Vegetation</t>
  </si>
  <si>
    <t>Marine Invertebrate Development</t>
  </si>
  <si>
    <t>Toxic Dinoflagellates</t>
  </si>
  <si>
    <t>Teleostei</t>
  </si>
  <si>
    <t>Bacillariophyta</t>
  </si>
  <si>
    <t>Cephalopod Ecology</t>
  </si>
  <si>
    <t>Myxozoa</t>
  </si>
  <si>
    <t>Crop Science</t>
  </si>
  <si>
    <t>Plant Stress Responses</t>
  </si>
  <si>
    <t>QTL</t>
  </si>
  <si>
    <t>Micropropagation</t>
  </si>
  <si>
    <t>Arabidopsis</t>
  </si>
  <si>
    <t>Postharvest Fruit Quality</t>
  </si>
  <si>
    <t>Jasmonic Acid</t>
  </si>
  <si>
    <t>Crop Yield Optimization</t>
  </si>
  <si>
    <t>Plant Cell Walls</t>
  </si>
  <si>
    <t>Plant Sugar Metabolism</t>
  </si>
  <si>
    <t>Rootstock Breeding</t>
  </si>
  <si>
    <t>Micronutrient Interactions</t>
  </si>
  <si>
    <t>Plant Light Responses</t>
  </si>
  <si>
    <t>Plant Nitrogen Metabolism</t>
  </si>
  <si>
    <t>Greenhouse Optimization</t>
  </si>
  <si>
    <t>Photosynthesis Adaptations</t>
  </si>
  <si>
    <t>Grapevine Genetics</t>
  </si>
  <si>
    <t>Plant Phenology</t>
  </si>
  <si>
    <t>Alternative Oxidase</t>
  </si>
  <si>
    <t>Cotton Genetics</t>
  </si>
  <si>
    <t>Waterlogging Tolerance</t>
  </si>
  <si>
    <t>Anthocyanin Biosynthesis</t>
  </si>
  <si>
    <t>Parasitic Plants</t>
  </si>
  <si>
    <t>Strawberry Cultivation</t>
  </si>
  <si>
    <t>Turfgrass Management</t>
  </si>
  <si>
    <t>Tropical Crops</t>
  </si>
  <si>
    <t>Phytochemicals</t>
  </si>
  <si>
    <t>Antioxidant Activity</t>
  </si>
  <si>
    <t>Triterpenoids</t>
  </si>
  <si>
    <t>Essential Oil</t>
  </si>
  <si>
    <t>Advanced Glycation End Products</t>
  </si>
  <si>
    <t>Polysaccharide Bioactivities</t>
  </si>
  <si>
    <t>Sesquiterpenes</t>
  </si>
  <si>
    <t>Alkaloid Research</t>
  </si>
  <si>
    <t>Curcumin</t>
  </si>
  <si>
    <t>Ethnobotany</t>
  </si>
  <si>
    <t>Tea Polyphenols</t>
  </si>
  <si>
    <t>Propolis</t>
  </si>
  <si>
    <t>Bioactive Coumarins</t>
  </si>
  <si>
    <t>Phytochemical Diversity</t>
  </si>
  <si>
    <t>Licorice Bioactives</t>
  </si>
  <si>
    <t>Ginsenosides</t>
  </si>
  <si>
    <t>Tanshinone Iia</t>
  </si>
  <si>
    <t>Flavonoids</t>
  </si>
  <si>
    <t>Plant Xanthones</t>
  </si>
  <si>
    <t>Garlic and Onion Bioactives</t>
  </si>
  <si>
    <t>Aloe Phytochemistry</t>
  </si>
  <si>
    <t>Aristolochic Acid</t>
  </si>
  <si>
    <t>Andrographolide</t>
  </si>
  <si>
    <t>Thymoquinone</t>
  </si>
  <si>
    <t>Ginkgo Biloba</t>
  </si>
  <si>
    <t>Silymarin</t>
  </si>
  <si>
    <t>Steroidal Alkaloids</t>
  </si>
  <si>
    <t>Medicinal Plant Extracts</t>
  </si>
  <si>
    <t>Entomology</t>
  </si>
  <si>
    <t>Insect-Plant Interactions</t>
  </si>
  <si>
    <t>Ant Ecology</t>
  </si>
  <si>
    <t>Bee Ecology</t>
  </si>
  <si>
    <t>Insecticide Resistance</t>
  </si>
  <si>
    <t>Juvenile Hormone</t>
  </si>
  <si>
    <t>Botanical Insecticides</t>
  </si>
  <si>
    <t>Araneae</t>
  </si>
  <si>
    <t>Entomopathogenic Fungi</t>
  </si>
  <si>
    <t>Insect Cold Adaptation</t>
  </si>
  <si>
    <t>Invertebrate Immunity</t>
  </si>
  <si>
    <t>Mite and Thrips Taxonomy</t>
  </si>
  <si>
    <t>Bark Beetle Ecology</t>
  </si>
  <si>
    <t>Forensic Entomology</t>
  </si>
  <si>
    <t>Tephritidae</t>
  </si>
  <si>
    <t>Baculovirus</t>
  </si>
  <si>
    <t>Insect Symbiosis</t>
  </si>
  <si>
    <t>Hymenoptera Taxonomy</t>
  </si>
  <si>
    <t>Heteroptera Taxonomy</t>
  </si>
  <si>
    <t>Dung Beetle Ecology</t>
  </si>
  <si>
    <t>Zoology &amp; Animal Ecology</t>
  </si>
  <si>
    <t>Avian Ecology</t>
  </si>
  <si>
    <t>Wildlife Ecology</t>
  </si>
  <si>
    <t>Sexual Selection</t>
  </si>
  <si>
    <t>Reptile Ecology</t>
  </si>
  <si>
    <t>Primate Behavior</t>
  </si>
  <si>
    <t>Rodent Ecology</t>
  </si>
  <si>
    <t>Amphibian Ecology</t>
  </si>
  <si>
    <t>Marine Mammal Ecology</t>
  </si>
  <si>
    <t>Bird Vocalization</t>
  </si>
  <si>
    <t>Chiroptera</t>
  </si>
  <si>
    <t>Avian Parasitology</t>
  </si>
  <si>
    <t>Forestry</t>
  </si>
  <si>
    <t>Forest Dynamics</t>
  </si>
  <si>
    <t>Plant Communities</t>
  </si>
  <si>
    <t>Biodiversity Conservation</t>
  </si>
  <si>
    <t>Forest Conservation</t>
  </si>
  <si>
    <t>Ecosystem Services</t>
  </si>
  <si>
    <t>Rangeland Dynamics</t>
  </si>
  <si>
    <t>CO2 and Ozone Effects</t>
  </si>
  <si>
    <t>Wildfire Dynamics</t>
  </si>
  <si>
    <t>Forest Resource Economics</t>
  </si>
  <si>
    <t>Soil Science</t>
  </si>
  <si>
    <t>Soil Carbon Dynamics</t>
  </si>
  <si>
    <t>Nitrogen Management</t>
  </si>
  <si>
    <t>Soil Phosphorus Dynamics</t>
  </si>
  <si>
    <t>Soil Erosion</t>
  </si>
  <si>
    <t>Nutrient Dynamics</t>
  </si>
  <si>
    <t>Permafrost Carbon</t>
  </si>
  <si>
    <t>Dissolved Organic Matter</t>
  </si>
  <si>
    <t>Soil Mapping</t>
  </si>
  <si>
    <t>Soil Fauna Dynamics</t>
  </si>
  <si>
    <t>Composting Innovations</t>
  </si>
  <si>
    <t>Soil Compaction</t>
  </si>
  <si>
    <t>Intercropping Systems</t>
  </si>
  <si>
    <t>Biochar</t>
  </si>
  <si>
    <t>Dairy &amp; Animal Sciences</t>
  </si>
  <si>
    <t>Ruminant Nutrition</t>
  </si>
  <si>
    <t>Livestock Reproduction</t>
  </si>
  <si>
    <t>Meat Quality</t>
  </si>
  <si>
    <t>Poultry Nutrition</t>
  </si>
  <si>
    <t>Farm Animal Welfare</t>
  </si>
  <si>
    <t>Mastitis</t>
  </si>
  <si>
    <t>Forage Seed Production</t>
  </si>
  <si>
    <t>Livestock Fiber Traits</t>
  </si>
  <si>
    <t>Colostrum</t>
  </si>
  <si>
    <t>Rabbit Nutrition</t>
  </si>
  <si>
    <t>Herbicides, Pesticides &amp; Ground Poisoning</t>
  </si>
  <si>
    <t>Persistent Organic Pollutants</t>
  </si>
  <si>
    <t>Bioaccumulation</t>
  </si>
  <si>
    <t>Endocrine Disruptors</t>
  </si>
  <si>
    <t>Solid-Phase Microextraction</t>
  </si>
  <si>
    <t>Cholinesterase Inhibition</t>
  </si>
  <si>
    <t>Pesticide Degradation</t>
  </si>
  <si>
    <t>PAHs</t>
  </si>
  <si>
    <t>Phthalates</t>
  </si>
  <si>
    <t>Tributyltin</t>
  </si>
  <si>
    <t>PFAS Toxicity</t>
  </si>
  <si>
    <t>Microplastics</t>
  </si>
  <si>
    <t>Pyrethroid Toxicity</t>
  </si>
  <si>
    <t>Sulfur Mustard</t>
  </si>
  <si>
    <t>Phylogenetics &amp; Genomics</t>
  </si>
  <si>
    <t>Phylogenetic Relationships</t>
  </si>
  <si>
    <t>Genetic Diversity</t>
  </si>
  <si>
    <t>Pollination</t>
  </si>
  <si>
    <t>Evolutionary Dynamics</t>
  </si>
  <si>
    <t>Polyploidy Evolution</t>
  </si>
  <si>
    <t>Coleoptera</t>
  </si>
  <si>
    <t>Fern Evolution</t>
  </si>
  <si>
    <t>Bryophyte Diversity</t>
  </si>
  <si>
    <t>Subterranean Biodiversity</t>
  </si>
  <si>
    <t>Pulmonata</t>
  </si>
  <si>
    <t>Diptera Taxonomy</t>
  </si>
  <si>
    <t>Ephemeroptera</t>
  </si>
  <si>
    <t>Lepidoptera Systematics</t>
  </si>
  <si>
    <t>Environmental DNA</t>
  </si>
  <si>
    <t>Bioengineering</t>
  </si>
  <si>
    <t>Microbial Diversity</t>
  </si>
  <si>
    <t>Bioremediation</t>
  </si>
  <si>
    <t>Anaerobic Digestion</t>
  </si>
  <si>
    <t>Activated Sludge</t>
  </si>
  <si>
    <t>Constructed Wetlands</t>
  </si>
  <si>
    <t>Microbial Fuel Cell</t>
  </si>
  <si>
    <t>Biofiltration</t>
  </si>
  <si>
    <t>Methanotrophs</t>
  </si>
  <si>
    <t>Struvite</t>
  </si>
  <si>
    <t>Calorimetry &amp; Chromatography</t>
  </si>
  <si>
    <t>Food Science &amp; Technology</t>
  </si>
  <si>
    <t>Cereal Starch Properties</t>
  </si>
  <si>
    <t>Protein-Stabilized Emulsions</t>
  </si>
  <si>
    <t>Advanced Food Drying</t>
  </si>
  <si>
    <t>Chitosan Packaging Films</t>
  </si>
  <si>
    <t>Dairy Product Chemistry</t>
  </si>
  <si>
    <t>Non-Thermal Food Processing</t>
  </si>
  <si>
    <t>Functional Bioactive Peptides</t>
  </si>
  <si>
    <t>Legume Nutritional Biochemistry</t>
  </si>
  <si>
    <t>Paper &amp; Wood Materials Science</t>
  </si>
  <si>
    <t>Lignocellulosic Bioconversion</t>
  </si>
  <si>
    <t>Cellulose Composites</t>
  </si>
  <si>
    <t>Wood Properties</t>
  </si>
  <si>
    <t>Ligninolytic Enzymes</t>
  </si>
  <si>
    <t>Lignin Valorization</t>
  </si>
  <si>
    <t>Microbial Bioproduction</t>
  </si>
  <si>
    <t>Paper Properties</t>
  </si>
  <si>
    <t>Bioenergy</t>
  </si>
  <si>
    <t>Contamination &amp; Phytoremediation</t>
  </si>
  <si>
    <t>Phytoremediation Mechanisms</t>
  </si>
  <si>
    <t>Lead and Cadmium Toxicity</t>
  </si>
  <si>
    <t>Mercury Dynamics</t>
  </si>
  <si>
    <t>Arsenic Biogeochemistry</t>
  </si>
  <si>
    <t>Selenium</t>
  </si>
  <si>
    <t>Sediment Metal Risks</t>
  </si>
  <si>
    <t>Hexavalent Chromium</t>
  </si>
  <si>
    <t>Manganese Neurotoxicity</t>
  </si>
  <si>
    <t>Plant Pathology</t>
  </si>
  <si>
    <t>Mycorrhizal Symbiosis</t>
  </si>
  <si>
    <t>Microbial Biocontrol</t>
  </si>
  <si>
    <t>Fungal Plant Pathogens</t>
  </si>
  <si>
    <t>Rhizobium-Legume Symbiosis</t>
  </si>
  <si>
    <t>Nematode Management</t>
  </si>
  <si>
    <t>Hyphomycetes</t>
  </si>
  <si>
    <t>Plant Bacterial Pathogens</t>
  </si>
  <si>
    <t>Phytophthora Management</t>
  </si>
  <si>
    <t>Soil Pathogen Control</t>
  </si>
  <si>
    <t>Photoproductivity</t>
  </si>
  <si>
    <t>Photosynthesis Mechanisms</t>
  </si>
  <si>
    <t>Microalgae Biotechnology</t>
  </si>
  <si>
    <t>Carotenoids</t>
  </si>
  <si>
    <t>Acute Intermittent Porphyria</t>
  </si>
  <si>
    <t>UV-B Radiation</t>
  </si>
  <si>
    <t>Microbial Biotechnology</t>
  </si>
  <si>
    <t>Lipase</t>
  </si>
  <si>
    <t>Protease Inhibitors</t>
  </si>
  <si>
    <t>Amino Acid Biosynthesis</t>
  </si>
  <si>
    <t>Glycolytic Enzymes</t>
  </si>
  <si>
    <t>Microbial Enzymes</t>
  </si>
  <si>
    <t>Cyanide Biodegradation</t>
  </si>
  <si>
    <t>Aminopeptidase Inhibition</t>
  </si>
  <si>
    <t>Steroid Biotransformation</t>
  </si>
  <si>
    <t>Sugar Isomerization</t>
  </si>
  <si>
    <t>Mycotoxins</t>
  </si>
  <si>
    <t>Mycotoxin Control</t>
  </si>
  <si>
    <t>Porifera</t>
  </si>
  <si>
    <t>Streptomyces</t>
  </si>
  <si>
    <t>Endophytic Fungi</t>
  </si>
  <si>
    <t>Smell &amp; Taste Science</t>
  </si>
  <si>
    <t>Oenology</t>
  </si>
  <si>
    <t>Olfactory Systems</t>
  </si>
  <si>
    <t>Taste Perception</t>
  </si>
  <si>
    <t>Health Claims</t>
  </si>
  <si>
    <t>Electronic Nose</t>
  </si>
  <si>
    <t>Veterinary Sciences</t>
  </si>
  <si>
    <t>Veterinary Oncology</t>
  </si>
  <si>
    <t>Veterinary Reproductive Health</t>
  </si>
  <si>
    <t>Equine Orthopedics</t>
  </si>
  <si>
    <t>Human-Animal Bond</t>
  </si>
  <si>
    <t>Canine Orthopedics</t>
  </si>
  <si>
    <t>Equine and Bovine Gastrointestinal Disorders</t>
  </si>
  <si>
    <t>Equine Respiratory Disorders</t>
  </si>
  <si>
    <t>Virology - Plant</t>
  </si>
  <si>
    <t>Plant Virus Interactions</t>
  </si>
  <si>
    <t>Phytoplasma Transmission</t>
  </si>
  <si>
    <t>Molecular Farming</t>
  </si>
  <si>
    <t>Animal Sensing</t>
  </si>
  <si>
    <t>Insect Sensory Systems</t>
  </si>
  <si>
    <t>Invertebrate Neurophysiology</t>
  </si>
  <si>
    <t>Planaria</t>
  </si>
  <si>
    <t>Cnidarian Biology</t>
  </si>
  <si>
    <t>Electric Fish Sensing</t>
  </si>
  <si>
    <t>Crop Protection</t>
  </si>
  <si>
    <t>Herbicide Resistance</t>
  </si>
  <si>
    <t>Spray Deposition</t>
  </si>
  <si>
    <t>Allelopathy</t>
  </si>
  <si>
    <t>Harvest Mechanization</t>
  </si>
  <si>
    <t>Biomonitoring &amp; Bioindicators</t>
  </si>
  <si>
    <t>Lichens</t>
  </si>
  <si>
    <t>Antarctic Biodiversity</t>
  </si>
  <si>
    <t>Electrical Engineering, Electronics &amp; Computer Science</t>
  </si>
  <si>
    <t>Telecommunications</t>
  </si>
  <si>
    <t>Cellular Resource Allocation</t>
  </si>
  <si>
    <t>Wireless Sensor Networks</t>
  </si>
  <si>
    <t>Advanced Wireless Techniques</t>
  </si>
  <si>
    <t>Synchronization Error Codes</t>
  </si>
  <si>
    <t>Cognitive Radio Networks</t>
  </si>
  <si>
    <t>Wireless Localization</t>
  </si>
  <si>
    <t>Wireless MAC Protocols</t>
  </si>
  <si>
    <t>IoT and Edge Computing</t>
  </si>
  <si>
    <t>Vehicular ad hoc Networks</t>
  </si>
  <si>
    <t>Satellite-Terrestrial Integration</t>
  </si>
  <si>
    <t>Random Lasers</t>
  </si>
  <si>
    <t>Power Line Communication</t>
  </si>
  <si>
    <t>UAV Communications</t>
  </si>
  <si>
    <t>Radio Wave Propagation</t>
  </si>
  <si>
    <t>Molecular &amp; Bluetooth Systems</t>
  </si>
  <si>
    <t>Interdisciplinary Applications</t>
  </si>
  <si>
    <t>IoT Communication Protocols</t>
  </si>
  <si>
    <t>Computer Vision &amp; Graphics</t>
  </si>
  <si>
    <t>Content-Based Retrieval</t>
  </si>
  <si>
    <t>Face Recognition</t>
  </si>
  <si>
    <t>Deep Visual Recognition</t>
  </si>
  <si>
    <t>3D Geometry Processing</t>
  </si>
  <si>
    <t>Image Segmentation</t>
  </si>
  <si>
    <t>Action Recognition</t>
  </si>
  <si>
    <t>Color Imaging</t>
  </si>
  <si>
    <t>Handwritten Text Recognition</t>
  </si>
  <si>
    <t>Video Object Tracking</t>
  </si>
  <si>
    <t>Digital Topology</t>
  </si>
  <si>
    <t>Retinal Image Analysis</t>
  </si>
  <si>
    <t>Video Summarization</t>
  </si>
  <si>
    <t>Defect Detection</t>
  </si>
  <si>
    <t>Gait Recognition</t>
  </si>
  <si>
    <t>Graph Matching</t>
  </si>
  <si>
    <t>Generative Image Synthesis</t>
  </si>
  <si>
    <t>Stereo Depth Estimation</t>
  </si>
  <si>
    <t>Power Systems &amp; Electric Vehicles</t>
  </si>
  <si>
    <t>Power Quality</t>
  </si>
  <si>
    <t>Electric Motor Control</t>
  </si>
  <si>
    <t>Smart Grid Optimization</t>
  </si>
  <si>
    <t>Energy Forecasting</t>
  </si>
  <si>
    <t>Converter Technologies</t>
  </si>
  <si>
    <t>Power System Stability</t>
  </si>
  <si>
    <t>Photovoltaic Systems</t>
  </si>
  <si>
    <t>Doubly Fed Induction Generator</t>
  </si>
  <si>
    <t>Electric Vehicles</t>
  </si>
  <si>
    <t>Fault Detection</t>
  </si>
  <si>
    <t>Non Intrusive Load Monitoring</t>
  </si>
  <si>
    <t>EMI Mitigation</t>
  </si>
  <si>
    <t>Smart Grid Security</t>
  </si>
  <si>
    <t>Real-Time Power Simulation</t>
  </si>
  <si>
    <t>Automation &amp; Control Systems</t>
  </si>
  <si>
    <t>Robust Control Systems</t>
  </si>
  <si>
    <t>Adaptive Control</t>
  </si>
  <si>
    <t>Multi Agent Systems</t>
  </si>
  <si>
    <t>PID Control</t>
  </si>
  <si>
    <t>Target Tracking</t>
  </si>
  <si>
    <t>Multibody Systems</t>
  </si>
  <si>
    <t>Vehicle Dynamics Control</t>
  </si>
  <si>
    <t>System Identification</t>
  </si>
  <si>
    <t>Hydraulic Systems</t>
  </si>
  <si>
    <t>Iterative Learning Control</t>
  </si>
  <si>
    <t>Guidance Law</t>
  </si>
  <si>
    <t>Autonomous Underwater Vehicles</t>
  </si>
  <si>
    <t>Distributed &amp; Real Time Computing</t>
  </si>
  <si>
    <t>Cloud Resource Scheduling</t>
  </si>
  <si>
    <t>Parallel Architectures</t>
  </si>
  <si>
    <t>Queueing</t>
  </si>
  <si>
    <t>Software Defined Networking</t>
  </si>
  <si>
    <t>Distributed Systems</t>
  </si>
  <si>
    <t>Peer-To-Peer</t>
  </si>
  <si>
    <t>Real-Time Systems</t>
  </si>
  <si>
    <t>Congestion Control</t>
  </si>
  <si>
    <t>Interconnection Networks</t>
  </si>
  <si>
    <t>Caching Strategies</t>
  </si>
  <si>
    <t>Distributed Storage Systems</t>
  </si>
  <si>
    <t>Optical Networks</t>
  </si>
  <si>
    <t>Software Engineering</t>
  </si>
  <si>
    <t>Service-oriented Architecture</t>
  </si>
  <si>
    <t>Abstract Interpretation</t>
  </si>
  <si>
    <t>Model Checking</t>
  </si>
  <si>
    <t>Answer Set Programming</t>
  </si>
  <si>
    <t>Software Testing</t>
  </si>
  <si>
    <t>Boolean Satisfiability</t>
  </si>
  <si>
    <t>Discrete Event Systems</t>
  </si>
  <si>
    <t>Access Control</t>
  </si>
  <si>
    <t>Software Reliability</t>
  </si>
  <si>
    <t>Self-Adaptive Systems</t>
  </si>
  <si>
    <t>Smart Home Automation</t>
  </si>
  <si>
    <t>Microservices Diagnostics</t>
  </si>
  <si>
    <t>Knowledge Engineering &amp; Representation</t>
  </si>
  <si>
    <t>Complex Networks</t>
  </si>
  <si>
    <t>Digital Libraries</t>
  </si>
  <si>
    <t>Semantic Web</t>
  </si>
  <si>
    <t>Natural Language Processing</t>
  </si>
  <si>
    <t>Recommender Systems</t>
  </si>
  <si>
    <t>Similarity Search</t>
  </si>
  <si>
    <t>Information Visualization</t>
  </si>
  <si>
    <t>Volunteered Geographic Information</t>
  </si>
  <si>
    <t>Big Data</t>
  </si>
  <si>
    <t>Interrater Agreement</t>
  </si>
  <si>
    <t>Qualitative Spatio-Temporal Reasoning</t>
  </si>
  <si>
    <t>Crowdsourcing and Crowdsensing</t>
  </si>
  <si>
    <t>Entity Resolution</t>
  </si>
  <si>
    <t>Wireless Technology</t>
  </si>
  <si>
    <t>Antenna Design</t>
  </si>
  <si>
    <t>Metamaterials</t>
  </si>
  <si>
    <t>MIMO Systems</t>
  </si>
  <si>
    <t>Terahertz Technology</t>
  </si>
  <si>
    <t>Electromagnetic Scattering</t>
  </si>
  <si>
    <t>FDTD</t>
  </si>
  <si>
    <t>Wireless Power Transfer</t>
  </si>
  <si>
    <t>Microwave Absorption</t>
  </si>
  <si>
    <t>Antenna Arrays</t>
  </si>
  <si>
    <t>WBAN</t>
  </si>
  <si>
    <t>Electromagnetic Shielding</t>
  </si>
  <si>
    <t>Microwave Calibration</t>
  </si>
  <si>
    <t>Microwave Filters</t>
  </si>
  <si>
    <t>Artificial Intelligence &amp; Machine Learning</t>
  </si>
  <si>
    <t>Fuzzy Decision-Making</t>
  </si>
  <si>
    <t>Classification Algorithms</t>
  </si>
  <si>
    <t>Neural-Fuzzy Integration</t>
  </si>
  <si>
    <t>Clustering Algorithms</t>
  </si>
  <si>
    <t>Rough-Fuzzy Analysis</t>
  </si>
  <si>
    <t>Intrusion Detection</t>
  </si>
  <si>
    <t>Cognitive Systems</t>
  </si>
  <si>
    <t>Association Rules</t>
  </si>
  <si>
    <t>Bayesian Networks</t>
  </si>
  <si>
    <t>Credit Scoring</t>
  </si>
  <si>
    <t>Formal Languages</t>
  </si>
  <si>
    <t>Case-Based Reasoning</t>
  </si>
  <si>
    <t>Grey Forecasting</t>
  </si>
  <si>
    <t>Supply Chain &amp; Logistics</t>
  </si>
  <si>
    <t>Particle Swarm Optimization</t>
  </si>
  <si>
    <t>Supply Chain Optimization</t>
  </si>
  <si>
    <t>Manufacturing Scheduling</t>
  </si>
  <si>
    <t>Vehicle Routing Problem</t>
  </si>
  <si>
    <t>Optimization under Uncertainty</t>
  </si>
  <si>
    <t>Facility Location</t>
  </si>
  <si>
    <t>Cutting Stock Problem</t>
  </si>
  <si>
    <t>Stochastic Optimization</t>
  </si>
  <si>
    <t>Timetabling</t>
  </si>
  <si>
    <t>Warehouse Optimization</t>
  </si>
  <si>
    <t>Security, Encryption &amp; Encoding</t>
  </si>
  <si>
    <t>Video Coding</t>
  </si>
  <si>
    <t>Digital Watermarking</t>
  </si>
  <si>
    <t>Compressed Sensing</t>
  </si>
  <si>
    <t>Image Fusion</t>
  </si>
  <si>
    <t>Super-Resolution</t>
  </si>
  <si>
    <t>Wavelets</t>
  </si>
  <si>
    <t>Chaotic Image Encryption</t>
  </si>
  <si>
    <t>Fast Fourier Transform</t>
  </si>
  <si>
    <t>Nonuniformity Correction</t>
  </si>
  <si>
    <t>Robotics</t>
  </si>
  <si>
    <t>Simultaneous Localization and Mapping</t>
  </si>
  <si>
    <t>Reinforcement Learning</t>
  </si>
  <si>
    <t>Parallel Manipulator</t>
  </si>
  <si>
    <t>Gesture Recognition</t>
  </si>
  <si>
    <t>Surgical Robotics</t>
  </si>
  <si>
    <t>Dielectric Elastomer</t>
  </si>
  <si>
    <t>Human-Robot Interaction</t>
  </si>
  <si>
    <t>Robotic Grasping</t>
  </si>
  <si>
    <t>Visual Servoing</t>
  </si>
  <si>
    <t>Modular Robots</t>
  </si>
  <si>
    <t>Legged Robotics</t>
  </si>
  <si>
    <t>Semiconductor Technology</t>
  </si>
  <si>
    <t>RF CMOS Design</t>
  </si>
  <si>
    <t>ADC</t>
  </si>
  <si>
    <t>RF Power Amplifiers</t>
  </si>
  <si>
    <t>Heterojunction Bipolar Transistors</t>
  </si>
  <si>
    <t>Digital Filter Optimization</t>
  </si>
  <si>
    <t>CMOS Image Sensor</t>
  </si>
  <si>
    <t>ESD Circuit Protection</t>
  </si>
  <si>
    <t>Remote Sensing</t>
  </si>
  <si>
    <t>Vegetation Mapping</t>
  </si>
  <si>
    <t>Synthetic Aperture Radar</t>
  </si>
  <si>
    <t>Lidar and Photogrammetry</t>
  </si>
  <si>
    <t>Ocean Color</t>
  </si>
  <si>
    <t>Light Pollution</t>
  </si>
  <si>
    <t>Digital Signal Processing</t>
  </si>
  <si>
    <t>Speech Recognition</t>
  </si>
  <si>
    <t>DOA Estimation</t>
  </si>
  <si>
    <t>Adaptive Filtering</t>
  </si>
  <si>
    <t>Fractional Fourier Transform</t>
  </si>
  <si>
    <t>Phonocardiogram</t>
  </si>
  <si>
    <t>Speech Emotion Recognition</t>
  </si>
  <si>
    <t>Data Structures, Algorithms &amp; Complexity</t>
  </si>
  <si>
    <t>Graph Theory</t>
  </si>
  <si>
    <t>Efficient Algorithms</t>
  </si>
  <si>
    <t>Computational Complexity</t>
  </si>
  <si>
    <t>Computational Geometry</t>
  </si>
  <si>
    <t>Additive Combinatorics</t>
  </si>
  <si>
    <t>Online Algorithms</t>
  </si>
  <si>
    <t>Graph Identification</t>
  </si>
  <si>
    <t>Combinatorial Optimization</t>
  </si>
  <si>
    <t>Transportation</t>
  </si>
  <si>
    <t>Traffic Flow</t>
  </si>
  <si>
    <t>Urban Mobility</t>
  </si>
  <si>
    <t>Traffic Safety</t>
  </si>
  <si>
    <t>Air Transport Systems</t>
  </si>
  <si>
    <t>Evacuation Modeling</t>
  </si>
  <si>
    <t>Train Scheduling</t>
  </si>
  <si>
    <t>Security Systems</t>
  </si>
  <si>
    <t>Cryptographic Protocols</t>
  </si>
  <si>
    <t>Cryptographic Hardware</t>
  </si>
  <si>
    <t>Malware Detection</t>
  </si>
  <si>
    <t>Cyber Defense</t>
  </si>
  <si>
    <t>RFID Security</t>
  </si>
  <si>
    <t>Differential Privacy</t>
  </si>
  <si>
    <t>Specific Emitter Identification</t>
  </si>
  <si>
    <t>Blockchain</t>
  </si>
  <si>
    <t>Models of Computation</t>
  </si>
  <si>
    <t>Approximate Circuits</t>
  </si>
  <si>
    <t>Signal Integrity</t>
  </si>
  <si>
    <t>Self Testing</t>
  </si>
  <si>
    <t>Soft Errors</t>
  </si>
  <si>
    <t>Cellular Automata</t>
  </si>
  <si>
    <t>Hardware Verification</t>
  </si>
  <si>
    <t>Design &amp; Manufacturing</t>
  </si>
  <si>
    <t>Digital Construction</t>
  </si>
  <si>
    <t>Design Integration</t>
  </si>
  <si>
    <t>Industry 4.0</t>
  </si>
  <si>
    <t>Assembly Optimization</t>
  </si>
  <si>
    <t>Safety &amp; Maintenance</t>
  </si>
  <si>
    <t>Reliability Engineering</t>
  </si>
  <si>
    <t>Occupational Safety</t>
  </si>
  <si>
    <t>Situation Awareness</t>
  </si>
  <si>
    <t>Maritime Safety</t>
  </si>
  <si>
    <t>Game Theory</t>
  </si>
  <si>
    <t>Human Computer Interaction</t>
  </si>
  <si>
    <t>Augmented Reality</t>
  </si>
  <si>
    <t>Adaptive Interfaces</t>
  </si>
  <si>
    <t>AI-Enhanced Learning</t>
  </si>
  <si>
    <t>Biophotonics &amp; Electromagnetic Field Safety</t>
  </si>
  <si>
    <t>EMF Bioeffects</t>
  </si>
  <si>
    <t>Quantum Biophotonics</t>
  </si>
  <si>
    <t>Communication Protocols</t>
  </si>
  <si>
    <t>Cyclic Codes</t>
  </si>
  <si>
    <t>Graph Labeling</t>
  </si>
  <si>
    <t>LDPC and Polar Decoding</t>
  </si>
  <si>
    <t>Electrical Protection</t>
  </si>
  <si>
    <t>Lightning Effects</t>
  </si>
  <si>
    <t>Ampacity</t>
  </si>
  <si>
    <t>Remote Research &amp; Education</t>
  </si>
  <si>
    <t>Remote Laboratory</t>
  </si>
  <si>
    <t>ICT Curriculum</t>
  </si>
  <si>
    <t>Physics</t>
  </si>
  <si>
    <t>Particles &amp; Fields</t>
  </si>
  <si>
    <t>Dark Energy</t>
  </si>
  <si>
    <t>Beyond Standard Model</t>
  </si>
  <si>
    <t>AdS-CFT Correspondence</t>
  </si>
  <si>
    <t>Meson Dynamics</t>
  </si>
  <si>
    <t>Lattice QCD</t>
  </si>
  <si>
    <t>Neutrinos &amp; Dark Matter</t>
  </si>
  <si>
    <t>Heavy Ion Collisions</t>
  </si>
  <si>
    <t>Gravitational Waves</t>
  </si>
  <si>
    <t>Loop Quantum Gravity</t>
  </si>
  <si>
    <t>Strong-Field QED</t>
  </si>
  <si>
    <t>Astronomy &amp; Astrophysics</t>
  </si>
  <si>
    <t>Galaxy Evolution</t>
  </si>
  <si>
    <t>Stellar Evolution</t>
  </si>
  <si>
    <t>Star Formation</t>
  </si>
  <si>
    <t>X-ray Astrophysics</t>
  </si>
  <si>
    <t>Cosmic Rays</t>
  </si>
  <si>
    <t>Supernovae and Gamma-Ray Bursts</t>
  </si>
  <si>
    <t>Exoplanetary Systems</t>
  </si>
  <si>
    <t>Radio Astronomy</t>
  </si>
  <si>
    <t>Superconductor Science</t>
  </si>
  <si>
    <t>High-Tc Superconductors</t>
  </si>
  <si>
    <t>Cuprate Superconductivity</t>
  </si>
  <si>
    <t>Heavy Fermion Systems</t>
  </si>
  <si>
    <t>Quantum Spin Systems</t>
  </si>
  <si>
    <t>Topological Superconductivity</t>
  </si>
  <si>
    <t>Superconducting Magnets</t>
  </si>
  <si>
    <t>Organic Conductors</t>
  </si>
  <si>
    <t>Superconducting Detectors</t>
  </si>
  <si>
    <t>Intermetallic Compounds</t>
  </si>
  <si>
    <t>Iron-Based Superconductors</t>
  </si>
  <si>
    <t>Silicon Systems</t>
  </si>
  <si>
    <t>Silicon Nanostructures</t>
  </si>
  <si>
    <t>MOSFET Advancements</t>
  </si>
  <si>
    <t>Silicon Defects</t>
  </si>
  <si>
    <t>SiC Power Devices</t>
  </si>
  <si>
    <t>Silicon Surface Chemistry</t>
  </si>
  <si>
    <t>Silicon Nanowires</t>
  </si>
  <si>
    <t>Thin Film Transistors</t>
  </si>
  <si>
    <t>Silicon Solar Cells</t>
  </si>
  <si>
    <t>Schottky Interfaces</t>
  </si>
  <si>
    <t>Silicide-Silicon Interfaces</t>
  </si>
  <si>
    <t>Atomic Layer Deposition</t>
  </si>
  <si>
    <t>Semiconductor Physics</t>
  </si>
  <si>
    <t>Epitaxial Quantum Dot Devices</t>
  </si>
  <si>
    <t>GaN Electronics</t>
  </si>
  <si>
    <t>Quantum Hall Effect</t>
  </si>
  <si>
    <t>Quantum Spintronics</t>
  </si>
  <si>
    <t>Quantum Well Optoelectronics</t>
  </si>
  <si>
    <t>Infrared Photodetectors</t>
  </si>
  <si>
    <t>Exciton-Polariton Dynamics</t>
  </si>
  <si>
    <t>Dilute Nitride Semiconductors</t>
  </si>
  <si>
    <t>ZnSe Optoelectronics</t>
  </si>
  <si>
    <t>Optical Electronics &amp; Engineering</t>
  </si>
  <si>
    <t>Optical Communication</t>
  </si>
  <si>
    <t>Silicon Photonics</t>
  </si>
  <si>
    <t>Fiber Optic Sensors</t>
  </si>
  <si>
    <t>Photonic Crystal Fiber</t>
  </si>
  <si>
    <t>Fiber Lasers</t>
  </si>
  <si>
    <t>Semiconductor Lasers</t>
  </si>
  <si>
    <t>Lithium Niobate Nonlinear Optics</t>
  </si>
  <si>
    <t>Photonic Crystals</t>
  </si>
  <si>
    <t>Microwave Photonics</t>
  </si>
  <si>
    <t>Quantum Mechanics</t>
  </si>
  <si>
    <t>Quantum Entanglement</t>
  </si>
  <si>
    <t>Bose-Einstein Condensate</t>
  </si>
  <si>
    <t>Quantum Chaos</t>
  </si>
  <si>
    <t>Electromagnetically Induced Transparency</t>
  </si>
  <si>
    <t>Quantum Optomechanics</t>
  </si>
  <si>
    <t>Quantum Potentials</t>
  </si>
  <si>
    <t>Quantum Thermodynamics</t>
  </si>
  <si>
    <t>Quantum Geometric Phases</t>
  </si>
  <si>
    <t>Casimir Effects</t>
  </si>
  <si>
    <t>Optoelectronic Devices</t>
  </si>
  <si>
    <t>Goos-Hanchen Shift</t>
  </si>
  <si>
    <t>Quantum Walks</t>
  </si>
  <si>
    <t>Applied Physics</t>
  </si>
  <si>
    <t>Lead-Free Ferroelectrics</t>
  </si>
  <si>
    <t>Multiferroics</t>
  </si>
  <si>
    <t>Solid Oxide Fuel Cell</t>
  </si>
  <si>
    <t>Perovskite Magnetism</t>
  </si>
  <si>
    <t>Microwave Dielectric Properties</t>
  </si>
  <si>
    <t>Ceramic Varistors</t>
  </si>
  <si>
    <t>Ferromagnetism</t>
  </si>
  <si>
    <t>Electromagnetism</t>
  </si>
  <si>
    <t>Magnetic Thin Films</t>
  </si>
  <si>
    <t>Metallic Glasses</t>
  </si>
  <si>
    <t>X-ray Reflectivity</t>
  </si>
  <si>
    <t>Coercivity</t>
  </si>
  <si>
    <t>Magnetocaloric Effect</t>
  </si>
  <si>
    <t>Magnetostriction</t>
  </si>
  <si>
    <t>Magneto-Optics</t>
  </si>
  <si>
    <t>Nuclear Resonant Scattering</t>
  </si>
  <si>
    <t>Magnetic Sensors</t>
  </si>
  <si>
    <t>Geometrical Optics</t>
  </si>
  <si>
    <t>Orbital Angular Momentum</t>
  </si>
  <si>
    <t>Fringe Projection</t>
  </si>
  <si>
    <t>Adaptive Optics</t>
  </si>
  <si>
    <t>Holographic Materials</t>
  </si>
  <si>
    <t>X-ray Imaging</t>
  </si>
  <si>
    <t>Digital Holography</t>
  </si>
  <si>
    <t>Wireless and Free-Space Optics</t>
  </si>
  <si>
    <t>Joint Transform Correlator</t>
  </si>
  <si>
    <t>Optical Design</t>
  </si>
  <si>
    <t>Acousto-Optics</t>
  </si>
  <si>
    <t>Laser Science</t>
  </si>
  <si>
    <t>Laser-Plasma Interactions</t>
  </si>
  <si>
    <t>Laser-Material Interactions</t>
  </si>
  <si>
    <t>High-Order Harmonic Generation</t>
  </si>
  <si>
    <t>Free Electron Laser</t>
  </si>
  <si>
    <t>Gyrotron</t>
  </si>
  <si>
    <t>Pulsed Plasma Beams</t>
  </si>
  <si>
    <t>ECR Ion Source</t>
  </si>
  <si>
    <t>Meteorological &amp; Atmospheric Sciences</t>
  </si>
  <si>
    <t>Solar Magnetic Fields</t>
  </si>
  <si>
    <t>Magnetosphere Dynamics</t>
  </si>
  <si>
    <t>Ionospheric Dynamics</t>
  </si>
  <si>
    <t>Dusty Plasma Dynamics</t>
  </si>
  <si>
    <t>Seismo-electromagnetic Phenomena</t>
  </si>
  <si>
    <t>Nuclear Physics</t>
  </si>
  <si>
    <t>Atomic Nuclei Dynamics</t>
  </si>
  <si>
    <t>Nuclear Structure</t>
  </si>
  <si>
    <t>Fission and Fusion</t>
  </si>
  <si>
    <t>Neutron Techniques</t>
  </si>
  <si>
    <t>Neutron Detection</t>
  </si>
  <si>
    <t>Deposition, Hardening &amp; Coating</t>
  </si>
  <si>
    <t>Diamond Films</t>
  </si>
  <si>
    <t>Nitride Coatings</t>
  </si>
  <si>
    <t>Electromigration</t>
  </si>
  <si>
    <t>Optical Coatings</t>
  </si>
  <si>
    <t>Space Sciences</t>
  </si>
  <si>
    <t>Asteroids and Meteorites</t>
  </si>
  <si>
    <t>Spacecraft Trajectory Optimization</t>
  </si>
  <si>
    <t>Martian Geology</t>
  </si>
  <si>
    <t>Outer Planetary Atmospheres</t>
  </si>
  <si>
    <t>Space Governance</t>
  </si>
  <si>
    <t>Thermoelectric Materials</t>
  </si>
  <si>
    <t>CIGS</t>
  </si>
  <si>
    <t>Chalcogenide Glasses</t>
  </si>
  <si>
    <t>Chalcogenide Crystallography</t>
  </si>
  <si>
    <t>Nuclear Fusion</t>
  </si>
  <si>
    <t>Tokamak Dynamics</t>
  </si>
  <si>
    <t>Neutron Irradiation</t>
  </si>
  <si>
    <t>Positronium</t>
  </si>
  <si>
    <t>Plasma Physics</t>
  </si>
  <si>
    <t>Plasma Discharges</t>
  </si>
  <si>
    <t>Plasma Ionization</t>
  </si>
  <si>
    <t>Metal Vapor Lasers</t>
  </si>
  <si>
    <t>Vacuum Arc Dynamics</t>
  </si>
  <si>
    <t>Electrostatic Precipitators</t>
  </si>
  <si>
    <t>Electromagnetic Launchers</t>
  </si>
  <si>
    <t>Statistical Mechanics</t>
  </si>
  <si>
    <t>Spin Models</t>
  </si>
  <si>
    <t>Superfluid Helium</t>
  </si>
  <si>
    <t>Surface Diffusion</t>
  </si>
  <si>
    <t>Cahn-Hilliard Equation</t>
  </si>
  <si>
    <t>Reaction-Diffusion Dynamics</t>
  </si>
  <si>
    <t>Self-Organized Criticality</t>
  </si>
  <si>
    <t>Nuclear Instruments</t>
  </si>
  <si>
    <t>Ion-Surface Interactions</t>
  </si>
  <si>
    <t>Electron Microscopy</t>
  </si>
  <si>
    <t>Mass Attenuation Coefficient</t>
  </si>
  <si>
    <t>Electron Spectroscopy</t>
  </si>
  <si>
    <t>Focused Ion Beam</t>
  </si>
  <si>
    <t>Channeling Radiation</t>
  </si>
  <si>
    <t>Polymer Irradiation</t>
  </si>
  <si>
    <t>Solitons</t>
  </si>
  <si>
    <t>Soliton Dynamics</t>
  </si>
  <si>
    <t>Lattice Solitons</t>
  </si>
  <si>
    <t>Geometric Mechanics</t>
  </si>
  <si>
    <t>Imaging &amp; Tomography</t>
  </si>
  <si>
    <t>Diffuse Optical Tomography</t>
  </si>
  <si>
    <t>Optical Coherence Tomography</t>
  </si>
  <si>
    <t>Polarization Imaging</t>
  </si>
  <si>
    <t>Laser Doppler Velocimetry</t>
  </si>
  <si>
    <t>Photoacoustic Imaging</t>
  </si>
  <si>
    <t>Lithography</t>
  </si>
  <si>
    <t>EUV Lithography</t>
  </si>
  <si>
    <t>Instrumentation</t>
  </si>
  <si>
    <t>Measurement Uncertainty</t>
  </si>
  <si>
    <t>Radiation Thermometry</t>
  </si>
  <si>
    <t>Ultra-High Vacuum</t>
  </si>
  <si>
    <t>Frequency Estimation</t>
  </si>
  <si>
    <t>Resistive Switching</t>
  </si>
  <si>
    <t>Physics Education</t>
  </si>
  <si>
    <t>Special Relativity</t>
  </si>
  <si>
    <t>Oscillatory Dynamics</t>
  </si>
  <si>
    <t>Hands-On Learning/Manipulatives</t>
  </si>
  <si>
    <t>Atomic Theory Evolution</t>
  </si>
  <si>
    <t>Quasicrystals</t>
  </si>
  <si>
    <t>Social Sciences</t>
  </si>
  <si>
    <t>Management</t>
  </si>
  <si>
    <t>Innovation Strategies</t>
  </si>
  <si>
    <t>Organizational Behavior</t>
  </si>
  <si>
    <t>Consumer Behavior</t>
  </si>
  <si>
    <t>Organizational Theory</t>
  </si>
  <si>
    <t>Technology Acceptance Model</t>
  </si>
  <si>
    <t>Corporate Social Responsibility</t>
  </si>
  <si>
    <t>Entrepreneurship</t>
  </si>
  <si>
    <t>Trade Unions</t>
  </si>
  <si>
    <t>International Business</t>
  </si>
  <si>
    <t>Business Ethics</t>
  </si>
  <si>
    <t>University-Industry Collaboration</t>
  </si>
  <si>
    <t>Lean Manufacturing</t>
  </si>
  <si>
    <t>Performance Management</t>
  </si>
  <si>
    <t>Computer-supported Cooperative Work</t>
  </si>
  <si>
    <t>Negotiation Dynamics</t>
  </si>
  <si>
    <t>Sharing Economy</t>
  </si>
  <si>
    <t>Economics</t>
  </si>
  <si>
    <t>Monetary Policy</t>
  </si>
  <si>
    <t>Corporate Governance</t>
  </si>
  <si>
    <t>Market Interdependencies</t>
  </si>
  <si>
    <t>Finance-Growth Nexus</t>
  </si>
  <si>
    <t>Ruin Probability</t>
  </si>
  <si>
    <t>International Trade</t>
  </si>
  <si>
    <t>Data Envelopment Analysis</t>
  </si>
  <si>
    <t>Wages</t>
  </si>
  <si>
    <t>Taxation Dynamics</t>
  </si>
  <si>
    <t>Retirement Economics</t>
  </si>
  <si>
    <t>Education &amp; Educational Research</t>
  </si>
  <si>
    <t>Self-Regulated Learning</t>
  </si>
  <si>
    <t>Teacher Education</t>
  </si>
  <si>
    <t>Science Education</t>
  </si>
  <si>
    <t>Digital Education</t>
  </si>
  <si>
    <t>Educational Reform</t>
  </si>
  <si>
    <t>Educational Inequality</t>
  </si>
  <si>
    <t>Critical Pedagogy</t>
  </si>
  <si>
    <t>Medical E-Learning</t>
  </si>
  <si>
    <t>Creativity</t>
  </si>
  <si>
    <t>International Education</t>
  </si>
  <si>
    <t>Adaptive Learning</t>
  </si>
  <si>
    <t>Engineering Education</t>
  </si>
  <si>
    <t>Computational Thinking</t>
  </si>
  <si>
    <t>Academic Development</t>
  </si>
  <si>
    <t>Competency Development</t>
  </si>
  <si>
    <t>Educational Escape Rooms</t>
  </si>
  <si>
    <t>Educational Psychology</t>
  </si>
  <si>
    <t>Geography Education</t>
  </si>
  <si>
    <t>History Education</t>
  </si>
  <si>
    <t>Mixed Methods Research</t>
  </si>
  <si>
    <t>Economic Education</t>
  </si>
  <si>
    <t>Instructional Design</t>
  </si>
  <si>
    <t>Transformative Learning</t>
  </si>
  <si>
    <t>Open Education Resources</t>
  </si>
  <si>
    <t>Qualitative Inquiry</t>
  </si>
  <si>
    <t>Psychiatry &amp; Psychology</t>
  </si>
  <si>
    <t>Parenting and Child Development</t>
  </si>
  <si>
    <t>Trauma and PTSD</t>
  </si>
  <si>
    <t>Modern Psychoanalysis</t>
  </si>
  <si>
    <t>Psychotherapy Training</t>
  </si>
  <si>
    <t>Child Welfare</t>
  </si>
  <si>
    <t>Intimate Partner Violence</t>
  </si>
  <si>
    <t>Relationship Dynamics</t>
  </si>
  <si>
    <t>Bullying Dynamics</t>
  </si>
  <si>
    <t>Sexual Violence</t>
  </si>
  <si>
    <t>Social Work Education</t>
  </si>
  <si>
    <t>Early Childhood Education</t>
  </si>
  <si>
    <t>School Health</t>
  </si>
  <si>
    <t>Political Science</t>
  </si>
  <si>
    <t>International Relations</t>
  </si>
  <si>
    <t>Political Representation</t>
  </si>
  <si>
    <t>Public Administration</t>
  </si>
  <si>
    <t>EU Governance</t>
  </si>
  <si>
    <t>International Law</t>
  </si>
  <si>
    <t>Maritime Law</t>
  </si>
  <si>
    <t>Terrorism Dynamics</t>
  </si>
  <si>
    <t>Social Democracy</t>
  </si>
  <si>
    <t>Foreign Aid Dynamics</t>
  </si>
  <si>
    <t>Volunteering</t>
  </si>
  <si>
    <t>Social Capital</t>
  </si>
  <si>
    <t>Latin American Politics</t>
  </si>
  <si>
    <t>Geoengineering Policy</t>
  </si>
  <si>
    <t>Developmental State</t>
  </si>
  <si>
    <t>Nationalism and Conflict</t>
  </si>
  <si>
    <t>Nuclear Security</t>
  </si>
  <si>
    <t>Military Sociology</t>
  </si>
  <si>
    <t>Defense Economics</t>
  </si>
  <si>
    <t>Language &amp; Linguistics</t>
  </si>
  <si>
    <t>Grammaticalization</t>
  </si>
  <si>
    <t>Reading Acquisition</t>
  </si>
  <si>
    <t>Multilingual Education</t>
  </si>
  <si>
    <t>Discourse Pragmatics</t>
  </si>
  <si>
    <t>Phonetic and Phonological Variation</t>
  </si>
  <si>
    <t>Sociolinguistics</t>
  </si>
  <si>
    <t>Academic Writing</t>
  </si>
  <si>
    <t>Metaphor Studies</t>
  </si>
  <si>
    <t>Romance Linguistics</t>
  </si>
  <si>
    <t>Social Psychology</t>
  </si>
  <si>
    <t>Cognitive Biases</t>
  </si>
  <si>
    <t>Racial Identity</t>
  </si>
  <si>
    <t>Item Response Theory</t>
  </si>
  <si>
    <t>Subjective Well-Being</t>
  </si>
  <si>
    <t>Personality Assessment</t>
  </si>
  <si>
    <t>Evolutionary Psychology</t>
  </si>
  <si>
    <t>Pro-environmental Behavior</t>
  </si>
  <si>
    <t>Cultural Psychology</t>
  </si>
  <si>
    <t>Career Development</t>
  </si>
  <si>
    <t>Autobiographical Memory</t>
  </si>
  <si>
    <t>Emotional Intelligence</t>
  </si>
  <si>
    <t>Conditional Reasoning</t>
  </si>
  <si>
    <t>Moral Cognition</t>
  </si>
  <si>
    <t>Health Locus of Control</t>
  </si>
  <si>
    <t>Forgiveness</t>
  </si>
  <si>
    <t>Social Marketing</t>
  </si>
  <si>
    <t>Human Geography</t>
  </si>
  <si>
    <t>Urban Politics</t>
  </si>
  <si>
    <t>Agglomeration Economies</t>
  </si>
  <si>
    <t>Migration Dynamics</t>
  </si>
  <si>
    <t>Urban Housing Dynamics</t>
  </si>
  <si>
    <t>Cultural Politics</t>
  </si>
  <si>
    <t>Photovoice</t>
  </si>
  <si>
    <t>Afro-Latinx Identity</t>
  </si>
  <si>
    <t>Roma Inclusion</t>
  </si>
  <si>
    <t>Island Sovereignty</t>
  </si>
  <si>
    <t>Law</t>
  </si>
  <si>
    <t>Judicial Interpretation</t>
  </si>
  <si>
    <t>Crime and Policing</t>
  </si>
  <si>
    <t>Sentencing</t>
  </si>
  <si>
    <t>Intellectual Property</t>
  </si>
  <si>
    <t>Insolvency Law</t>
  </si>
  <si>
    <t>Private International Law</t>
  </si>
  <si>
    <t>Corporate Criminal Liability</t>
  </si>
  <si>
    <t>Sustainability Science</t>
  </si>
  <si>
    <t>Carbon Mitigation</t>
  </si>
  <si>
    <t>Building Energy Efficiency</t>
  </si>
  <si>
    <t>Renewable Energy Transition</t>
  </si>
  <si>
    <t>Life Cycle Assessment</t>
  </si>
  <si>
    <t>Municipal Solid Waste</t>
  </si>
  <si>
    <t>Circular Economy</t>
  </si>
  <si>
    <t>Ecosystem Dynamics</t>
  </si>
  <si>
    <t>Energy Economics</t>
  </si>
  <si>
    <t>Energy Security</t>
  </si>
  <si>
    <t>Economic Theory</t>
  </si>
  <si>
    <t>Cooperation Dynamics</t>
  </si>
  <si>
    <t>Fair Allocation</t>
  </si>
  <si>
    <t>Antitrust</t>
  </si>
  <si>
    <t>Contingent Valuation</t>
  </si>
  <si>
    <t>Economic Thought Evolution</t>
  </si>
  <si>
    <t>Risk Preferences</t>
  </si>
  <si>
    <t>Sports Economics</t>
  </si>
  <si>
    <t>Innovation Diffusion</t>
  </si>
  <si>
    <t>Anthropology</t>
  </si>
  <si>
    <t>Cultural Transformation</t>
  </si>
  <si>
    <t>Islamic Intellectual Traditions</t>
  </si>
  <si>
    <t>Postcolonial African Identity</t>
  </si>
  <si>
    <t>Colonialism and Identity</t>
  </si>
  <si>
    <t>Autoethnography</t>
  </si>
  <si>
    <t>Artisanal Mining</t>
  </si>
  <si>
    <t>Ottoman-Turkish Politics</t>
  </si>
  <si>
    <t>Decolonial Knowledge</t>
  </si>
  <si>
    <t>Southeast Asian Politics</t>
  </si>
  <si>
    <t>Indonesian Sociopolitics</t>
  </si>
  <si>
    <t>Global Cultural Narratives</t>
  </si>
  <si>
    <t>African Philosophy</t>
  </si>
  <si>
    <t>Climate Change</t>
  </si>
  <si>
    <t>Climate Change Adaptation</t>
  </si>
  <si>
    <t>Science Communication</t>
  </si>
  <si>
    <t>Water Governance</t>
  </si>
  <si>
    <t>Water Distribution Systems</t>
  </si>
  <si>
    <t>Stormwater Management</t>
  </si>
  <si>
    <t>Water Resource Optimization</t>
  </si>
  <si>
    <t>Arctic Governance</t>
  </si>
  <si>
    <t>Environmental Justice</t>
  </si>
  <si>
    <t>Strategic Environmental Assessment</t>
  </si>
  <si>
    <t>Irrigation Efficiency</t>
  </si>
  <si>
    <t>Climate Security</t>
  </si>
  <si>
    <t>Gender &amp; Sexuality Studies</t>
  </si>
  <si>
    <t>Workplace Gender Roles</t>
  </si>
  <si>
    <t>LGBTQ+ Intersectionality</t>
  </si>
  <si>
    <t>Family Fertility Dynamics</t>
  </si>
  <si>
    <t>Poverty Gender Disparities</t>
  </si>
  <si>
    <t>Feminist Epistemology</t>
  </si>
  <si>
    <t>Communication</t>
  </si>
  <si>
    <t>Media and Politics</t>
  </si>
  <si>
    <t>Digital Media Impact</t>
  </si>
  <si>
    <t>Media Effects</t>
  </si>
  <si>
    <t>Digital Privacy</t>
  </si>
  <si>
    <t>Rhetoric and Identity</t>
  </si>
  <si>
    <t>Crisis Communication</t>
  </si>
  <si>
    <t>Wikipedia</t>
  </si>
  <si>
    <t>Curiosity Studies</t>
  </si>
  <si>
    <t>AI Ethics</t>
  </si>
  <si>
    <t>Hospitality, Leisure, Sport &amp; Tourism</t>
  </si>
  <si>
    <t>Tourism Impacts</t>
  </si>
  <si>
    <t>Sport and Society</t>
  </si>
  <si>
    <t>Urban Green Spaces</t>
  </si>
  <si>
    <t>Performing Arts Medicine</t>
  </si>
  <si>
    <t>Geotourism &amp; Geoheritage</t>
  </si>
  <si>
    <t>Workplace Design</t>
  </si>
  <si>
    <t>Bibliometrics, Scientometrics &amp; Research Integrity</t>
  </si>
  <si>
    <t>Bibliometrics</t>
  </si>
  <si>
    <t>Physician-Scientist Training</t>
  </si>
  <si>
    <t>Academic Integrity</t>
  </si>
  <si>
    <t>Cultural Narratives</t>
  </si>
  <si>
    <t>Religion</t>
  </si>
  <si>
    <t>Religion's Impact</t>
  </si>
  <si>
    <t>Christian Theology</t>
  </si>
  <si>
    <t>Parapsychology</t>
  </si>
  <si>
    <t>Science-Theology Dialogue</t>
  </si>
  <si>
    <t>Religious Studies</t>
  </si>
  <si>
    <t>Religious Education</t>
  </si>
  <si>
    <t>Agricultural Policy</t>
  </si>
  <si>
    <t>Sustainable Agriculture</t>
  </si>
  <si>
    <t>Food Sovereignty</t>
  </si>
  <si>
    <t>Dietary Sustainability</t>
  </si>
  <si>
    <t>Agricultural Cooperatives</t>
  </si>
  <si>
    <t>Political Philosophy</t>
  </si>
  <si>
    <t>Affect and Posthumanism</t>
  </si>
  <si>
    <t>Anthropocene</t>
  </si>
  <si>
    <t>Environmental Ethics</t>
  </si>
  <si>
    <t>Marxism</t>
  </si>
  <si>
    <t>Critical Theory</t>
  </si>
  <si>
    <t>Political Theology</t>
  </si>
  <si>
    <t>Neoliberal Critique</t>
  </si>
  <si>
    <t>Nietzsche</t>
  </si>
  <si>
    <t>Philosophy of Education</t>
  </si>
  <si>
    <t>Asian Studies</t>
  </si>
  <si>
    <t>China's Social Transformation</t>
  </si>
  <si>
    <t>Japanese Cultural Identity</t>
  </si>
  <si>
    <t>Chinese Philosophical Traditions</t>
  </si>
  <si>
    <t>Hong Kong's Political Identity</t>
  </si>
  <si>
    <t>Eurasian Cultural Interactions</t>
  </si>
  <si>
    <t>Information &amp; Library Science</t>
  </si>
  <si>
    <t>E-books in Libraries</t>
  </si>
  <si>
    <t>Digital Archiving</t>
  </si>
  <si>
    <t>Digital Humanities</t>
  </si>
  <si>
    <t>Library Technology</t>
  </si>
  <si>
    <t>Operations Research &amp; Management Science</t>
  </si>
  <si>
    <t>Systems Thinking</t>
  </si>
  <si>
    <t>Foresight</t>
  </si>
  <si>
    <t>Distributed Simulation</t>
  </si>
  <si>
    <t>Fuzzy Cognitive Maps</t>
  </si>
  <si>
    <t>Sociology</t>
  </si>
  <si>
    <t>Sociology Education</t>
  </si>
  <si>
    <t>Sociological Theory</t>
  </si>
  <si>
    <t>Sociology of Work</t>
  </si>
  <si>
    <t>Social Systems Theory</t>
  </si>
  <si>
    <t>Educational Science</t>
  </si>
  <si>
    <t>Sociology of Time</t>
  </si>
  <si>
    <t>Homelessness &amp; Human Trafficking</t>
  </si>
  <si>
    <t>Homelessness and Health</t>
  </si>
  <si>
    <t>Sex Trafficking</t>
  </si>
  <si>
    <t>Folklore &amp; Humor</t>
  </si>
  <si>
    <t>Folklore</t>
  </si>
  <si>
    <t>Humor</t>
  </si>
  <si>
    <t>Risk Assessment</t>
  </si>
  <si>
    <t>Industrial Conveyor Systems</t>
  </si>
  <si>
    <t>Strategic Adaptation</t>
  </si>
  <si>
    <t>Digital Economy</t>
  </si>
  <si>
    <t>Mining Optimization</t>
  </si>
  <si>
    <t>Sustainable Development</t>
  </si>
  <si>
    <t>ICT in Education</t>
  </si>
  <si>
    <t>Social Reform</t>
  </si>
  <si>
    <t>Integral Individuality</t>
  </si>
  <si>
    <t>Urban Underground Space</t>
  </si>
  <si>
    <t>Russian Society</t>
  </si>
  <si>
    <t>Open Data</t>
  </si>
  <si>
    <t>Engineering &amp; Materials Science</t>
  </si>
  <si>
    <t>Metallurgical Engineering</t>
  </si>
  <si>
    <t>Severe Plastic Deformation</t>
  </si>
  <si>
    <t>Fatigue Crack Growth</t>
  </si>
  <si>
    <t>Welding Techniques</t>
  </si>
  <si>
    <t>Retained Austenite</t>
  </si>
  <si>
    <t>Alloy Solidification</t>
  </si>
  <si>
    <t>Springback</t>
  </si>
  <si>
    <t>Magnesium Alloys</t>
  </si>
  <si>
    <t>Titanium Aluminides</t>
  </si>
  <si>
    <t>Metal Matrix Composites</t>
  </si>
  <si>
    <t>Dynamic Recrystallization</t>
  </si>
  <si>
    <t>Steel Creep</t>
  </si>
  <si>
    <t>Nickel Superalloys</t>
  </si>
  <si>
    <t>Aluminum Alloys</t>
  </si>
  <si>
    <t>Titanium Alloys</t>
  </si>
  <si>
    <t>Hydrogen Embrittlement</t>
  </si>
  <si>
    <t>Shot Peening</t>
  </si>
  <si>
    <t>Electroplasticity</t>
  </si>
  <si>
    <t>High-Entropy Alloys</t>
  </si>
  <si>
    <t>Modelling &amp; Simulation</t>
  </si>
  <si>
    <t>Turbulent Flows</t>
  </si>
  <si>
    <t>High-Order CFD</t>
  </si>
  <si>
    <t>Advanced FEM</t>
  </si>
  <si>
    <t>Turbomachinery Aerodynamics</t>
  </si>
  <si>
    <t>Vortex-Induced Vibrations</t>
  </si>
  <si>
    <t>Bioinspired Aerodynamics</t>
  </si>
  <si>
    <t>Isotropic Turbulence</t>
  </si>
  <si>
    <t>Musical Acoustics</t>
  </si>
  <si>
    <t>Lattice Boltzmann Method</t>
  </si>
  <si>
    <t>Wind Turbine Aerodynamics</t>
  </si>
  <si>
    <t>Pump Cavitation</t>
  </si>
  <si>
    <t>Model Order Reduction</t>
  </si>
  <si>
    <t>Scramjet</t>
  </si>
  <si>
    <t>High-Speed Train Aerodynamics</t>
  </si>
  <si>
    <t>Mechanics</t>
  </si>
  <si>
    <t>Composite Plate Dynamics</t>
  </si>
  <si>
    <t>Composite Damage Mechanics</t>
  </si>
  <si>
    <t>Composite Elasticity</t>
  </si>
  <si>
    <t>Nonlocal Thermoelasticity</t>
  </si>
  <si>
    <t>Impact-Resistant Structures</t>
  </si>
  <si>
    <t>Composite Homogenization</t>
  </si>
  <si>
    <t>Fracture Mechanics</t>
  </si>
  <si>
    <t>Acoustic Metamaterials</t>
  </si>
  <si>
    <t>Topology Optimization</t>
  </si>
  <si>
    <t>Meshless Method</t>
  </si>
  <si>
    <t>Nonlinear Elasticity</t>
  </si>
  <si>
    <t>Fluid-Structure Dynamics</t>
  </si>
  <si>
    <t>Tensegrity</t>
  </si>
  <si>
    <t>Autofrettage</t>
  </si>
  <si>
    <t>Thermodynamics</t>
  </si>
  <si>
    <t>Nanofluid</t>
  </si>
  <si>
    <t>Flow Boiling</t>
  </si>
  <si>
    <t>Multiphase Flow Dynamics</t>
  </si>
  <si>
    <t>Energy Systems Optimization</t>
  </si>
  <si>
    <t>Crystal Growth Convection</t>
  </si>
  <si>
    <t>Solar Thermal Systems</t>
  </si>
  <si>
    <t>Phase Change Material</t>
  </si>
  <si>
    <t>Liquid Desiccant</t>
  </si>
  <si>
    <t>Trickle-Bed Reactors</t>
  </si>
  <si>
    <t>Supercritical Heat Transfer</t>
  </si>
  <si>
    <t>Ground Source Heat Pump</t>
  </si>
  <si>
    <t>Frost Formation</t>
  </si>
  <si>
    <t>Thermoacoustic Systems</t>
  </si>
  <si>
    <t>Solar Desalination</t>
  </si>
  <si>
    <t>Ceramics</t>
  </si>
  <si>
    <t>Ceramic Matrix Composites</t>
  </si>
  <si>
    <t>Ceramic Sintering</t>
  </si>
  <si>
    <t>Thermal Barrier Coatings</t>
  </si>
  <si>
    <t>Laser Cladding</t>
  </si>
  <si>
    <t>MoSi2</t>
  </si>
  <si>
    <t>Ceramic Waste Utilization</t>
  </si>
  <si>
    <t>Powder Injection Molding</t>
  </si>
  <si>
    <t>Ceramic-Metal Joining</t>
  </si>
  <si>
    <t>Laminated Glass</t>
  </si>
  <si>
    <t>Powder Metallurgy</t>
  </si>
  <si>
    <t>Boron Carbide</t>
  </si>
  <si>
    <t>Concrete Science</t>
  </si>
  <si>
    <t>Advanced Concrete</t>
  </si>
  <si>
    <t>Seismic Concrete Structures</t>
  </si>
  <si>
    <t>Seismic Masonry</t>
  </si>
  <si>
    <t>Steel Structures</t>
  </si>
  <si>
    <t>Ultimate Strength</t>
  </si>
  <si>
    <t>Geotechnical Engineering</t>
  </si>
  <si>
    <t>Soil-Structure Interaction</t>
  </si>
  <si>
    <t>Rock Mechanics</t>
  </si>
  <si>
    <t>Landslide Dynamics</t>
  </si>
  <si>
    <t>Unsaturated Soil Mechanics</t>
  </si>
  <si>
    <t>Pipeline Integrity</t>
  </si>
  <si>
    <t>Drill String Dynamics</t>
  </si>
  <si>
    <t>MICP</t>
  </si>
  <si>
    <t>Electrokinetic Remediation</t>
  </si>
  <si>
    <t>Internal Erosion</t>
  </si>
  <si>
    <t>Tunnel Engineering</t>
  </si>
  <si>
    <t>Energy &amp; Fuels</t>
  </si>
  <si>
    <t>Gasification</t>
  </si>
  <si>
    <t>Fluidization</t>
  </si>
  <si>
    <t>CO2 Capture</t>
  </si>
  <si>
    <t>Fly Ash</t>
  </si>
  <si>
    <t>Cyclone Separators</t>
  </si>
  <si>
    <t>Carbon Materials</t>
  </si>
  <si>
    <t>Spontaneous Combustion</t>
  </si>
  <si>
    <t>Combustion</t>
  </si>
  <si>
    <t>Combustion Dynamics</t>
  </si>
  <si>
    <t>Biodiesel Combustion</t>
  </si>
  <si>
    <t>Dust Explosions</t>
  </si>
  <si>
    <t>Fire Dynamics</t>
  </si>
  <si>
    <t>Radiative Heat Transfer</t>
  </si>
  <si>
    <t>Testing &amp; Maintenance</t>
  </si>
  <si>
    <t>Damage Detection</t>
  </si>
  <si>
    <t>Uncertainty Quantification</t>
  </si>
  <si>
    <t>Vibration Control</t>
  </si>
  <si>
    <t>Wheel-Rail Contact</t>
  </si>
  <si>
    <t>Cable Stayed Bridges</t>
  </si>
  <si>
    <t>Bolted Joints</t>
  </si>
  <si>
    <t>Friction &amp; Vibration</t>
  </si>
  <si>
    <t>Wear</t>
  </si>
  <si>
    <t>Bearing Dynamics</t>
  </si>
  <si>
    <t>Gear Dynamics</t>
  </si>
  <si>
    <t>Head-Disk Interface</t>
  </si>
  <si>
    <t>Electrical - Sensors &amp; Monitoring</t>
  </si>
  <si>
    <t>Lamb Waves</t>
  </si>
  <si>
    <t>Surface Acoustic Wave</t>
  </si>
  <si>
    <t>Infrared Thermography</t>
  </si>
  <si>
    <t>Humidity Sensors</t>
  </si>
  <si>
    <t>Eddy Current Testing</t>
  </si>
  <si>
    <t>Ultrasonic Flow Measurement</t>
  </si>
  <si>
    <t>Picosecond Ultrasonics</t>
  </si>
  <si>
    <t>Manufacturing</t>
  </si>
  <si>
    <t>Advanced Machining</t>
  </si>
  <si>
    <t>Spline Interpolation</t>
  </si>
  <si>
    <t>Precision Metrology</t>
  </si>
  <si>
    <t>Chemical Mechanical Polishing</t>
  </si>
  <si>
    <t>Electrochemical Machining</t>
  </si>
  <si>
    <t>Mineral &amp; Metal Processing</t>
  </si>
  <si>
    <t>Bioleaching</t>
  </si>
  <si>
    <t>Steelmaking Slag Dynamics</t>
  </si>
  <si>
    <t>Flotation</t>
  </si>
  <si>
    <t>Sustainable Ironmaking</t>
  </si>
  <si>
    <t>Red Mud Valorization</t>
  </si>
  <si>
    <t>Electrical - Harvesting &amp; Discharging</t>
  </si>
  <si>
    <t>Polymer Dielectrics</t>
  </si>
  <si>
    <t>Partial Discharge</t>
  </si>
  <si>
    <t>Energy Harvesting</t>
  </si>
  <si>
    <t>Composite Insulators</t>
  </si>
  <si>
    <t>Nuclear Engineering</t>
  </si>
  <si>
    <t>Nuclear Reactor Neutronics</t>
  </si>
  <si>
    <t>Nuclear Fuel Materials</t>
  </si>
  <si>
    <t>Molten Salt Electrochemistry</t>
  </si>
  <si>
    <t>Explosives</t>
  </si>
  <si>
    <t>Energetic Materials</t>
  </si>
  <si>
    <t>Impact Dynamics</t>
  </si>
  <si>
    <t>Explosive Detection</t>
  </si>
  <si>
    <t>Electrical - Solder &amp; Connections</t>
  </si>
  <si>
    <t>Solder Joints</t>
  </si>
  <si>
    <t>Asphalt</t>
  </si>
  <si>
    <t>Asphalt Performance</t>
  </si>
  <si>
    <t>Shape Memory Alloys</t>
  </si>
  <si>
    <t>Earth Sciences</t>
  </si>
  <si>
    <t>Geochemistry, Geophysics &amp; Geology</t>
  </si>
  <si>
    <t>Geochemical Petrogenesis</t>
  </si>
  <si>
    <t>Earthquake Dynamics</t>
  </si>
  <si>
    <t>Tectonics</t>
  </si>
  <si>
    <t>Paleoenvironmental Reconstructions</t>
  </si>
  <si>
    <t>Paleoecology and Biogeography</t>
  </si>
  <si>
    <t>Mantle Dynamics</t>
  </si>
  <si>
    <t>Isotope Geochemistry</t>
  </si>
  <si>
    <t>Volcanic Processes</t>
  </si>
  <si>
    <t>Sedimentary Systems</t>
  </si>
  <si>
    <t>Geomagnetism</t>
  </si>
  <si>
    <t>Hydrothermal Vents</t>
  </si>
  <si>
    <t>Tectonic Geomorphology</t>
  </si>
  <si>
    <t>Rare Earth Geochemistry</t>
  </si>
  <si>
    <t>Perchlorate Contamination</t>
  </si>
  <si>
    <t>Geochemical Anomaly Mapping</t>
  </si>
  <si>
    <t>Gold Geochemistry</t>
  </si>
  <si>
    <t>Quartz and Tourmaline</t>
  </si>
  <si>
    <t>Oceanography, Meteorology &amp; Atmospheric Sciences</t>
  </si>
  <si>
    <t>Hydroclimatic Modeling</t>
  </si>
  <si>
    <t>ENSO</t>
  </si>
  <si>
    <t>Weather Forecasting</t>
  </si>
  <si>
    <t>Ocean Circulation</t>
  </si>
  <si>
    <t>Cloud Microphysics</t>
  </si>
  <si>
    <t>Glacier Dynamics</t>
  </si>
  <si>
    <t>Urban Heat Island</t>
  </si>
  <si>
    <t>Scatterometer</t>
  </si>
  <si>
    <t>Archaeology</t>
  </si>
  <si>
    <t>Holocene</t>
  </si>
  <si>
    <t>Cultural Archaeology</t>
  </si>
  <si>
    <t>Mammalia</t>
  </si>
  <si>
    <t>Forensic Anthropology</t>
  </si>
  <si>
    <t>Stable Isotopes</t>
  </si>
  <si>
    <t>Environmental Sciences</t>
  </si>
  <si>
    <t>Atmospheric Aerosols</t>
  </si>
  <si>
    <t>Air Pollution</t>
  </si>
  <si>
    <t>Formaldehyde Exposure</t>
  </si>
  <si>
    <t>Climate Health Risks</t>
  </si>
  <si>
    <t>Greenhouse Gas Dynamics</t>
  </si>
  <si>
    <t>Dimethylsulfoniopropionate</t>
  </si>
  <si>
    <t>Water Resources</t>
  </si>
  <si>
    <t>Groundwater Modeling</t>
  </si>
  <si>
    <t>Reservoir Dynamics</t>
  </si>
  <si>
    <t>Groundwater Geochemistry</t>
  </si>
  <si>
    <t>Enhanced Oil Recovery</t>
  </si>
  <si>
    <t>Asphaltenes</t>
  </si>
  <si>
    <t>Porous Filtration</t>
  </si>
  <si>
    <t>Ocean Dynamics</t>
  </si>
  <si>
    <t>Coastal Morphodynamics</t>
  </si>
  <si>
    <t>Scour</t>
  </si>
  <si>
    <t>Wave-Structure Interaction</t>
  </si>
  <si>
    <t>Wind Erosion</t>
  </si>
  <si>
    <t>Sloshing</t>
  </si>
  <si>
    <t>Hydraulic Flows</t>
  </si>
  <si>
    <t>Sensors &amp; Tomography</t>
  </si>
  <si>
    <t>Seismic Inversion</t>
  </si>
  <si>
    <t>Geophysical Techniques</t>
  </si>
  <si>
    <t>Microwave Imaging</t>
  </si>
  <si>
    <t>Underwater Acoustic Communication</t>
  </si>
  <si>
    <t>Electrical Impedance Tomography</t>
  </si>
  <si>
    <t>Nuclear Geology</t>
  </si>
  <si>
    <t>Radon Hazards</t>
  </si>
  <si>
    <t>Radioactive Contamination</t>
  </si>
  <si>
    <t>Uranium Chemistry</t>
  </si>
  <si>
    <t>Tritium Management</t>
  </si>
  <si>
    <t>Radionuclide Standardization</t>
  </si>
  <si>
    <t>Archaeometry</t>
  </si>
  <si>
    <t>Biodeterioration</t>
  </si>
  <si>
    <t>Maritime Archaeology</t>
  </si>
  <si>
    <t>Mapping &amp; Topography</t>
  </si>
  <si>
    <t>Precise Point Positioning</t>
  </si>
  <si>
    <t>Orthogonal Frequency Division Multiplexing</t>
  </si>
  <si>
    <t>Layered Division Multiplexing</t>
  </si>
  <si>
    <t>Ultra Wideband</t>
  </si>
  <si>
    <t>Paleontology</t>
  </si>
  <si>
    <t>Vertebrate Paleontology</t>
  </si>
  <si>
    <t>Gas Hydrates</t>
  </si>
  <si>
    <t>Gas Hydrate</t>
  </si>
  <si>
    <t>Mathematics</t>
  </si>
  <si>
    <t>Pure Maths</t>
  </si>
  <si>
    <t>Algebraic Geometry</t>
  </si>
  <si>
    <t>Arithmetic Geometry</t>
  </si>
  <si>
    <t>Geometric Group Theory</t>
  </si>
  <si>
    <t>Dynamical Systems</t>
  </si>
  <si>
    <t>Finite Group Theory</t>
  </si>
  <si>
    <t>Representation Theory</t>
  </si>
  <si>
    <t>Ring Theory</t>
  </si>
  <si>
    <t>Operator Algebras</t>
  </si>
  <si>
    <t>Algebraic Topology</t>
  </si>
  <si>
    <t>Quantum Groups</t>
  </si>
  <si>
    <t>Combinatorial Polynomials</t>
  </si>
  <si>
    <t>Lie Algebras</t>
  </si>
  <si>
    <t>O-Minimal Structures</t>
  </si>
  <si>
    <t>Applied Statistics &amp; Probability</t>
  </si>
  <si>
    <t>Positive Solutions</t>
  </si>
  <si>
    <t>Stochastic Processes</t>
  </si>
  <si>
    <t>Harmonic Maps</t>
  </si>
  <si>
    <t>BMO</t>
  </si>
  <si>
    <t>Boundary Control</t>
  </si>
  <si>
    <t>Navier-Stokes Equations</t>
  </si>
  <si>
    <t>Operator Theory</t>
  </si>
  <si>
    <t>Schrodinger Operator</t>
  </si>
  <si>
    <t>Banach Space</t>
  </si>
  <si>
    <t>Pseudoconvex Domains</t>
  </si>
  <si>
    <t>Convex Body</t>
  </si>
  <si>
    <t>Elasticity Homogenization</t>
  </si>
  <si>
    <t>Optimal Control</t>
  </si>
  <si>
    <t>Clifford Analysis</t>
  </si>
  <si>
    <t>Statistical Methods</t>
  </si>
  <si>
    <t>Robust Estimation</t>
  </si>
  <si>
    <t>Sampling Techniques</t>
  </si>
  <si>
    <t>Distribution Models</t>
  </si>
  <si>
    <t>Adaptive Design</t>
  </si>
  <si>
    <t>Causal Inference</t>
  </si>
  <si>
    <t>Control Charts</t>
  </si>
  <si>
    <t>Optimal Designs</t>
  </si>
  <si>
    <t>Extreme Value Theory</t>
  </si>
  <si>
    <t>Probability Approximations</t>
  </si>
  <si>
    <t>Kernel Methods</t>
  </si>
  <si>
    <t>Regression Techniques</t>
  </si>
  <si>
    <t>Bandit Algorithms</t>
  </si>
  <si>
    <t>Dynamical Systems &amp; Time Dependence</t>
  </si>
  <si>
    <t>Chaos Synchronization</t>
  </si>
  <si>
    <t>Chaotic Time Series</t>
  </si>
  <si>
    <t>Global Exponential Stability</t>
  </si>
  <si>
    <t>Reaction-Diffusion Patterns</t>
  </si>
  <si>
    <t>Stochastic Resonance</t>
  </si>
  <si>
    <t>Limit Cycles</t>
  </si>
  <si>
    <t>Nonextensive Statistical Mechanics</t>
  </si>
  <si>
    <t>Numerical Methods</t>
  </si>
  <si>
    <t>Fractional Calculus</t>
  </si>
  <si>
    <t>Population Dynamics</t>
  </si>
  <si>
    <t>Differential Equations</t>
  </si>
  <si>
    <t>Runge-Kutta Methods</t>
  </si>
  <si>
    <t>Inverse Problems</t>
  </si>
  <si>
    <t>Cancer Modeling</t>
  </si>
  <si>
    <t>Singular Perturbations</t>
  </si>
  <si>
    <t>Comvergence &amp; Optimization</t>
  </si>
  <si>
    <t>Fixed Point</t>
  </si>
  <si>
    <t>Moore-Penrose Inverse</t>
  </si>
  <si>
    <t>Optimization Techniques</t>
  </si>
  <si>
    <t>Iterative Methods</t>
  </si>
  <si>
    <t>Tensor Eigenvalues</t>
  </si>
  <si>
    <t>Functional Analysis</t>
  </si>
  <si>
    <t>Orthogonal Polynomials</t>
  </si>
  <si>
    <t>Hermite-Hadamard Inequality</t>
  </si>
  <si>
    <t>Approximation Operators</t>
  </si>
  <si>
    <t>Starlike Functions</t>
  </si>
  <si>
    <t>Quasi-Monte Carlo</t>
  </si>
  <si>
    <t>Hyers-Ulam Stability</t>
  </si>
  <si>
    <t>Meromorphic Function</t>
  </si>
  <si>
    <t>Algebra &amp; Topology</t>
  </si>
  <si>
    <t>Topological Spaces</t>
  </si>
  <si>
    <t>Algebraic Logic</t>
  </si>
  <si>
    <t>p-adic Dynamics</t>
  </si>
  <si>
    <t>Arts &amp; Humanities</t>
  </si>
  <si>
    <t>Literary Theory</t>
  </si>
  <si>
    <t>Cinema</t>
  </si>
  <si>
    <t>Romanticism and Eighteenth-Century Literature</t>
  </si>
  <si>
    <t>World Literature</t>
  </si>
  <si>
    <t>Victorian Literature</t>
  </si>
  <si>
    <t>Narratology</t>
  </si>
  <si>
    <t>African American Literature</t>
  </si>
  <si>
    <t>Postcolonial African Literature</t>
  </si>
  <si>
    <t>Modernist Poetry</t>
  </si>
  <si>
    <t>Victorian Poetry</t>
  </si>
  <si>
    <t>Comics</t>
  </si>
  <si>
    <t>Modernist Literature</t>
  </si>
  <si>
    <t>Feminist Literary Criticism</t>
  </si>
  <si>
    <t>19th-Century American Literature</t>
  </si>
  <si>
    <t>Children's Literature</t>
  </si>
  <si>
    <t>Utopian and Dystopian Fiction</t>
  </si>
  <si>
    <t>Postmodern Literature</t>
  </si>
  <si>
    <t>Intermediality</t>
  </si>
  <si>
    <t>Latin American Literature</t>
  </si>
  <si>
    <t>Transnational American Literature</t>
  </si>
  <si>
    <t>Ethical Literary Criticism</t>
  </si>
  <si>
    <t>Latin American Literary Memory</t>
  </si>
  <si>
    <t>Gothic and Decadence</t>
  </si>
  <si>
    <t>Postmodernism</t>
  </si>
  <si>
    <t>American Literary Modernism</t>
  </si>
  <si>
    <t>Joyce and Beckett</t>
  </si>
  <si>
    <t>Heterotopia</t>
  </si>
  <si>
    <t>Irish Literature</t>
  </si>
  <si>
    <t>Transcultural German Literature</t>
  </si>
  <si>
    <t>Henry James</t>
  </si>
  <si>
    <t>Colonial Modernism</t>
  </si>
  <si>
    <t>Postcolonial Maghreb</t>
  </si>
  <si>
    <t>Philosophy</t>
  </si>
  <si>
    <t>Political Liberalism</t>
  </si>
  <si>
    <t>Metaphysics and Logic</t>
  </si>
  <si>
    <t>Epistemic and Moral Philosophy</t>
  </si>
  <si>
    <t>Phenomenology</t>
  </si>
  <si>
    <t>Philosophical Aesthetics</t>
  </si>
  <si>
    <t>Bioethics &amp; Transhumanism</t>
  </si>
  <si>
    <t>Philosophical Semiotics</t>
  </si>
  <si>
    <t>Kant</t>
  </si>
  <si>
    <t>Early Modern Philosophy</t>
  </si>
  <si>
    <t>Hegelian Philosophy</t>
  </si>
  <si>
    <t>Hobbesian Political Thought</t>
  </si>
  <si>
    <t>Religious Ethics</t>
  </si>
  <si>
    <t>Philosophy and Religion</t>
  </si>
  <si>
    <t>Modern History</t>
  </si>
  <si>
    <t>Slavery and Identity</t>
  </si>
  <si>
    <t>Historical Socioeconomics</t>
  </si>
  <si>
    <t>Civil Rights</t>
  </si>
  <si>
    <t>Latin American Transformations</t>
  </si>
  <si>
    <t>Settler Colonialism</t>
  </si>
  <si>
    <t>British Social Change</t>
  </si>
  <si>
    <t>French Revolution</t>
  </si>
  <si>
    <t>Canadian Identity</t>
  </si>
  <si>
    <t>Environmental History</t>
  </si>
  <si>
    <t>Liberalism and Imperialism</t>
  </si>
  <si>
    <t>Irish Nationalism</t>
  </si>
  <si>
    <t>Global History</t>
  </si>
  <si>
    <t>French Cultural Identity</t>
  </si>
  <si>
    <t>Philippine Colonial Impact</t>
  </si>
  <si>
    <t>Australian National Identity</t>
  </si>
  <si>
    <t>History of Education</t>
  </si>
  <si>
    <t>Transnational Feminism</t>
  </si>
  <si>
    <t>Medieval &amp; Early Modern History</t>
  </si>
  <si>
    <t>Renaissance Literature</t>
  </si>
  <si>
    <t>Medieval Historiography</t>
  </si>
  <si>
    <t>Renaissance Art</t>
  </si>
  <si>
    <t>Medieval Literature</t>
  </si>
  <si>
    <t>Confessionalization</t>
  </si>
  <si>
    <t>Spanish Golden Age Literature</t>
  </si>
  <si>
    <t>Jewish-Christian Relations</t>
  </si>
  <si>
    <t>Anglo-Saxon Literature</t>
  </si>
  <si>
    <t>Renaissance Music</t>
  </si>
  <si>
    <t>Renaissance Humanism</t>
  </si>
  <si>
    <t>European Medieval Texts</t>
  </si>
  <si>
    <t>Medieval Iberia</t>
  </si>
  <si>
    <t>Ancient Religion &amp; Literature</t>
  </si>
  <si>
    <t>Scriptural Interpretation</t>
  </si>
  <si>
    <t>Roman Cultural Narratives</t>
  </si>
  <si>
    <t>Classical Greek Culture</t>
  </si>
  <si>
    <t>Aristotelian Philosophy</t>
  </si>
  <si>
    <t>Ancient Near East</t>
  </si>
  <si>
    <t>Indo European</t>
  </si>
  <si>
    <t>Patristic Theology</t>
  </si>
  <si>
    <t>Ancient Egyptian Culture</t>
  </si>
  <si>
    <t>Music</t>
  </si>
  <si>
    <t>Music Cognition</t>
  </si>
  <si>
    <t>Historical Musicology</t>
  </si>
  <si>
    <t>Music and Identity</t>
  </si>
  <si>
    <t>Ethnomusicology</t>
  </si>
  <si>
    <t>Arts Therapies</t>
  </si>
  <si>
    <t>20th Century History</t>
  </si>
  <si>
    <t>Collective Memory</t>
  </si>
  <si>
    <t>Fascism</t>
  </si>
  <si>
    <t>Cold War Diplomacy</t>
  </si>
  <si>
    <t>Narrative Historiography</t>
  </si>
  <si>
    <t>World War</t>
  </si>
  <si>
    <t>Jewish Identity</t>
  </si>
  <si>
    <t>Israel and Palestine</t>
  </si>
  <si>
    <t>Francoism</t>
  </si>
  <si>
    <t>History &amp; Philosophy of Science</t>
  </si>
  <si>
    <t>Natural Philosophy</t>
  </si>
  <si>
    <t>History of Psychiatry</t>
  </si>
  <si>
    <t>Science and Society</t>
  </si>
  <si>
    <t>Eugenics History</t>
  </si>
  <si>
    <t>Computing History</t>
  </si>
  <si>
    <t>Mathematics History</t>
  </si>
  <si>
    <t>Soviet, Russian &amp; East European History</t>
  </si>
  <si>
    <t>Russian National Identity</t>
  </si>
  <si>
    <t>Post-Soviet Transformations</t>
  </si>
  <si>
    <t>Russian Literary Influence</t>
  </si>
  <si>
    <t>Medieval Rus' Culture</t>
  </si>
  <si>
    <t>Central European Identity</t>
  </si>
  <si>
    <t>Art</t>
  </si>
  <si>
    <t>Museum Evolution</t>
  </si>
  <si>
    <t>Art Historiography</t>
  </si>
  <si>
    <t>Art Education</t>
  </si>
  <si>
    <t>Architectural Identity</t>
  </si>
  <si>
    <t>Photography</t>
  </si>
  <si>
    <t>Goethe</t>
  </si>
  <si>
    <t>Contemporary Art Discourse</t>
  </si>
  <si>
    <t>Cultural Heritage</t>
  </si>
  <si>
    <t>Artistic Cross-Cultural Interactions</t>
  </si>
  <si>
    <t>Theater</t>
  </si>
  <si>
    <t>Theatre</t>
  </si>
  <si>
    <t>Intercultural Theatre</t>
  </si>
  <si>
    <t>Historical Influence</t>
  </si>
  <si>
    <t>Translational Studies</t>
  </si>
  <si>
    <t>Translation Studies</t>
  </si>
  <si>
    <t>Lexicography</t>
  </si>
  <si>
    <t>Authorship Attribution</t>
  </si>
  <si>
    <t>Healthcare Communication</t>
  </si>
  <si>
    <t>NEW Micro label</t>
  </si>
  <si>
    <t>ID</t>
  </si>
  <si>
    <t>ID + Label</t>
  </si>
  <si>
    <t>Industrial Fault Detection</t>
  </si>
  <si>
    <t>Rotating Machinery Diagnostics</t>
  </si>
  <si>
    <t>Medical Training</t>
  </si>
  <si>
    <t>Philosophy of Science and Mind</t>
  </si>
  <si>
    <t>Heterocyclic Chemistry</t>
  </si>
  <si>
    <t>History of Philosophy of Science</t>
  </si>
  <si>
    <t>Dopamine's Role in Addiction and Neuromodulation</t>
  </si>
  <si>
    <t>This topic explores the role of dopamine in addiction, neuromodulation, and related neurological disorders. It examines dopamine's influence on behavior, reward systems, and its interaction with other neurotransmitters. The research also delves into therapeutic interventions like deep brain stimulation for conditions such as Parkinson's disease and addiction, highlighting the complex interplay between neural circuits and neurotransmitter systems in modulating behavior and treatment outcomes.</t>
  </si>
  <si>
    <t>Glutamate Receptors and Ketamine Effects</t>
  </si>
  <si>
    <t>This topic explores the role of glutamate receptors in neuropsychiatric disorders and the therapeutic potential of ketamine. It examines the molecular mechanisms of glutamate receptor modulation, including AMPA and NMDA receptors, and their implications in conditions like depression and schizophrenia. The antidepressant effects of ketamine, its impact on synaptic plasticity, and its potential as a treatment for treatment-resistant depression are also discussed.</t>
  </si>
  <si>
    <t>Serotonin Receptors in Mood Disorders</t>
  </si>
  <si>
    <t>This topic explores the role of serotonin receptors in mood and psychiatric disorders, focusing on their regulation, signaling pathways, and therapeutic potential. It examines the effects of serotonin receptor agonists and antagonists on emotional and cognitive behaviors, and their implications for treating conditions like depression, anxiety, and schizophrenia. The research highlights the complex interactions between serotonin and other neurotransmitter systems in the brain.</t>
  </si>
  <si>
    <t>Neural Network Dynamics and Plasticity</t>
  </si>
  <si>
    <t>This topic explores the dynamics and plasticity of neural networks, focusing on spiking neural networks, synaptic interactions, and neural coding. It examines how neural circuits process information, adapt to stimuli, and maintain stability. The research includes studies on synaptic plasticity, network synchronization, and the role of dendritic spines, providing insights into neural computation and potential applications in neuromorphic engineering.</t>
  </si>
  <si>
    <t>Stress, Cortisol, and Neuroendocrine Responses</t>
  </si>
  <si>
    <t>This topic explores the intricate relationships between stress, cortisol, and neuroendocrine responses. It examines how stress affects cortisol levels and the hypothalamic-pituitary-adrenal (HPA) axis, influencing mental health, immune function, and behavior. The research includes animal models and human studies, highlighting the role of early life stress, genetic factors, and environmental influences on stress-related disorders and physiological responses.</t>
  </si>
  <si>
    <t>Hippocampal Role in Memory and Cognition</t>
  </si>
  <si>
    <t>This topic explores the hippocampus's critical role in memory formation, spatial navigation, and cognitive processes. It examines how hippocampal functions, such as theta rhythms and synaptic plasticity, contribute to memory consolidation and retrieval. The research also investigates the hippocampus's interactions with other brain regions, its involvement in neurodegenerative diseases, and its influence on learning and memory impairments.</t>
  </si>
  <si>
    <t>GABA Receptor Function and Modulation</t>
  </si>
  <si>
    <t>This topic explores the diverse roles and modulation of GABA receptors, focusing on their involvement in neurological processes and disorders. It covers the effects of various compounds on GABA receptor activity, their structural biology, and their implications in conditions like epilepsy, anxiety, and asthma. The research also delves into the interaction of GABA receptors with other neurotransmitter systems and their potential as therapeutic targets.</t>
  </si>
  <si>
    <t>Neurogenesis and Depression Interactions</t>
  </si>
  <si>
    <t>This topic explores the intricate relationship between neurogenesis, particularly in the hippocampus, and its implications for depression and related disorders. It examines how factors like exercise, environmental enrichment, and pharmacological treatments influence neurogenesis and mental health. The research also delves into the molecular and cellular mechanisms underlying these processes, highlighting the potential for therapeutic interventions targeting neurogenesis to alleviate depressive symptoms.</t>
  </si>
  <si>
    <t>Neurotrophins in Neurodegeneration and Therapy</t>
  </si>
  <si>
    <t>This topic explores the role of neurotrophins, such as nerve growth factor (NGF) and brain-derived neurotrophic factor (BDNF), in neurodegenerative diseases and potential therapeutic applications. It examines neurotrophin signaling pathways, their impact on neuronal survival and regeneration, and their involvement in conditions like Parkinson's and Alzheimer's diseases. The research also investigates neurotrophin-based therapies, including gene therapy and cell transplantation, to enhance neuroprotection and recovery in neurodegenerative disorders.</t>
  </si>
  <si>
    <t>Mechanisms of Neuronal Development and Guidance</t>
  </si>
  <si>
    <t>This topic explores the intricate processes involved in neuronal development, focusing on axon guidance, neuronal migration, and synaptic connectivity. It examines the roles of various molecular signals, such as semaphorins, ephrins, and netrins, in guiding neurons to their targets. The research also delves into the evolutionary aspects of brain structures and the implications of these mechanisms in diseases and developmental disorders.</t>
  </si>
  <si>
    <t>Nicotinic Acetylcholine Receptors and Disease</t>
  </si>
  <si>
    <t>This topic explores the role of nicotinic acetylcholine receptors (nAChRs) in various physiological and pathological contexts. Research includes their involvement in neurodegenerative diseases, addiction, inflammation, and cancer. Studies also investigate genetic variations affecting receptor function, potential therapeutic agents targeting nAChRs, and their broader implications in conditions like schizophrenia, congenital myasthenic syndromes, and nicotine dependence.</t>
  </si>
  <si>
    <t>Oxytocin and Vasopressin in Behavior and Physiology</t>
  </si>
  <si>
    <t>This topic explores the roles of oxytocin and vasopressin in various physiological and behavioral processes. Research highlights their influence on social behaviors, stress responses, and memory, as well as their involvement in conditions like hyponatremia and diabetes insipidus. The studies also examine the molecular mechanisms and receptor interactions of these neuropeptides, providing insights into their therapeutic potential for psychiatric and endocrine disorders.</t>
  </si>
  <si>
    <t>Cholinergic Signaling and Cognitive Disorders</t>
  </si>
  <si>
    <t>This topic explores the role of cholinergic systems in cognitive functions and disorders, focusing on muscarinic and nicotinic acetylcholine receptors. It examines their involvement in diseases like Alzheimer's and schizophrenia, and the potential of cholinergic drugs as therapeutic agents. The research also investigates the impact of cholinergic modulation on memory, attention, and neuroplasticity, highlighting the therapeutic potential of targeting these pathways.</t>
  </si>
  <si>
    <t>Neurosteroids and Brain Function</t>
  </si>
  <si>
    <t>This topic explores the role of neurosteroids, such as estrogen and testosterone, in brain function and behavior. It examines their impact on cognitive processes, mood, and neuroprotection, particularly in relation to aging, mental health disorders, and neurodegenerative diseases. The research highlights sex differences in neurosteroid effects and their potential therapeutic applications for conditions like Alzheimer's and Parkinson's disease.</t>
  </si>
  <si>
    <t>Mechanisms and Modulation of Fear Conditioning</t>
  </si>
  <si>
    <t>This topic explores the neural and behavioral mechanisms underlying fear conditioning, focusing on the roles of the amygdala, hippocampus, and prefrontal cortex. It examines how fear memories are formed, maintained, and extinguished, and the influence of genetic, pharmacological, and environmental factors. The research also investigates the modulation of fear responses and the implications for anxiety disorders and therapeutic interventions.</t>
  </si>
  <si>
    <t>Cerebellum's Role in Cognition and Motor Control</t>
  </si>
  <si>
    <t>This topic explores the multifaceted role of the cerebellum in both cognitive and motor functions. Research highlights its involvement in language processing, social cognition, and memory, alongside traditional motor control tasks. Studies also examine cerebellar contributions to neurological disorders, emphasizing its complex interactions with other brain regions and its impact on behavior and learning processes.</t>
  </si>
  <si>
    <t>Behavioral Studies in Rodents</t>
  </si>
  <si>
    <t>This topic explores various aspects of rodent behavior, focusing on emotional, social, and physiological responses. It includes studies on ultrasonic vocalizations, effects of environmental factors, genetic influences, and pharmacological interventions. The research aims to understand behavioral phenotypes, stress responses, and social interactions in rodents, providing insights into animal welfare and potential implications for human psychological and neurological conditions.</t>
  </si>
  <si>
    <t>Mechanisms and Treatments for Alcohol Use Disorder</t>
  </si>
  <si>
    <t>This topic explores the biological, genetic, and neurochemical mechanisms underlying alcohol use disorder (AUD) and its associated behaviors, such as craving and withdrawal. It also examines various pharmacological and behavioral interventions aimed at treating AUD, including the use of medications like naltrexone, acamprosate, and topiramate, as well as the role of genetic predispositions and environmental factors in influencing treatment outcomes and alcohol consumption patterns.</t>
  </si>
  <si>
    <t>Astrocyte Metabolism and Ketogenic Diet Effects</t>
  </si>
  <si>
    <t>This topic explores the role of astrocytes in brain metabolism and their interactions with neurons, particularly in the context of neuroinflammation and neurodegenerative diseases. It also examines the effects of ketogenic diets on neurological conditions such as epilepsy and Alzheimer's disease, highlighting the metabolic shifts induced by ketone bodies and their potential therapeutic benefits. The interplay between astrocytic function and dietary interventions is a key focus, with implications for understanding and treating various brain disorders.</t>
  </si>
  <si>
    <t>Neurotransmitter Transporters and Hiccups</t>
  </si>
  <si>
    <t>This topic explores the structure, function, and regulation of neurotransmitter transporters, particularly those for serotonin, dopamine, and norepinephrine. It also examines the role of amino acid transporters in health and disease, including cancer and metabolic disorders. Additionally, the topic addresses the phenomenon of hiccups, their causes, and potential treatments, highlighting their connection to neurological and systemic conditions.</t>
  </si>
  <si>
    <t>Interferons in Immunotherapy and Disease</t>
  </si>
  <si>
    <t>This topic explores the role of interferons, particularly alpha, beta, and gamma types, in immunotherapy and disease management. It covers their antiviral and antitumor activities, their use in treating various cancers and viral infections, and their immunomodulatory effects. The research also delves into the synthesis, expression, and enhancement of interferon efficacy, as well as their interactions with other immune system components.</t>
  </si>
  <si>
    <t>T Cell Function and Immune Regulation</t>
  </si>
  <si>
    <t>This topic explores the diverse roles and regulatory mechanisms of T cells in the immune system. It covers T cell development, differentiation, and memory formation, as well as their interactions with antigens and other immune cells. The research also delves into the impact of aging, disease, and environmental factors on T cell function, highlighting their importance in transplantation, cancer immunotherapy, and autoimmune diseases.</t>
  </si>
  <si>
    <t>Immune Checkpoints and Tumor Microenvironment</t>
  </si>
  <si>
    <t>This topic explores the role of immune checkpoints, such as PD-1, PD-L1, and CTLA-4, in cancer immunotherapy, focusing on their impact on tumor progression and patient survival. It examines the tumor microenvironment's influence on immune responses, highlighting the interplay between immune cells and cancer cells. The research also investigates biomarkers and therapeutic strategies to enhance antitumor immunity and improve treatment outcomes.</t>
  </si>
  <si>
    <t>Immunological Responses in Sepsis and Trauma</t>
  </si>
  <si>
    <t>This topic explores the immunological mechanisms and responses involved in sepsis and trauma, focusing on cytokine production, genetic polymorphisms, and immune cell activation. It examines the role of various interleukins, tumor necrosis factor, and other biomarkers in the pathophysiology of sepsis, as well as potential therapeutic interventions like endotoxin removal and immune modulation to improve patient outcomes.</t>
  </si>
  <si>
    <t>Dendritic Cells in Cancer Immunotherapy</t>
  </si>
  <si>
    <t>This topic explores the role of dendritic cells in cancer immunotherapy, focusing on their ability to present antigens and stimulate immune responses against tumors. It covers various strategies, including vaccines, adjuvants, and nanotechnology, to enhance dendritic cell function and improve therapeutic outcomes. The research also examines the modulation of immune responses and the development of personalized treatments targeting specific cancer antigens.</t>
  </si>
  <si>
    <t>B Cell Development and Antibody Diversification</t>
  </si>
  <si>
    <t>This topic explores the complex processes involved in B cell development, antibody diversification, and immune responses. It covers mechanisms like V(D)J recombination, class switch recombination, and somatic hypermutation, which contribute to the diversity and adaptability of the immune system. The research also examines the role of B cells in various diseases, including autoimmune disorders and infections, highlighting their importance in both innate and adaptive immunity.</t>
  </si>
  <si>
    <t>Role of Regulatory T Cells in Immunity</t>
  </si>
  <si>
    <t>This topic explores the diverse roles of regulatory T cells (Tregs) in immune system regulation, focusing on their involvement in autoimmune diseases, cancer, and transplantation. It examines how Tregs maintain immune homeostasis, their interactions with other immune cells, and their potential therapeutic applications. The research highlights the balance between Tregs and pro-inflammatory cells, emphasizing their critical function in modulating immune responses and preventing excessive inflammation.</t>
  </si>
  <si>
    <t>Genetic Variation in MHC Complex</t>
  </si>
  <si>
    <t>This topic explores the genetic diversity and evolutionary dynamics of the major histocompatibility complex (MHC) across various species, including humans, primates, and livestock. It examines the role of MHC in immune response, disease susceptibility, and mate selection. The research also delves into the identification of novel MHC alleles using advanced sequencing techniques, highlighting the complexity and significance of MHC in immunogenetics.</t>
  </si>
  <si>
    <t>Toll-like Receptors and Innate Immunity</t>
  </si>
  <si>
    <t>This topic explores the role of toll-like receptors (TLRs) and related signaling pathways in innate immunity. It examines how TLRs detect pathogens and activate immune responses, including inflammation and antiviral defense. The research also investigates genetic variations affecting TLR function, their involvement in diseases like sepsis and cancer, and potential therapeutic targets for modulating immune responses.</t>
  </si>
  <si>
    <t>Cell Adhesion in Inflammation and Disease</t>
  </si>
  <si>
    <t>This topic explores the role of cell adhesion molecules, such as integrins, selectins, and ICAM-1, in mediating interactions between leukocytes, endothelial cells, and other cell types. It highlights their significance in processes like inflammation, immune response, cancer metastasis, and cardiovascular diseases. The research investigates molecular mechanisms, genetic influences, and potential therapeutic targets to modulate these interactions for disease treatment and prevention.</t>
  </si>
  <si>
    <t>Chemokine Receptors in Disease and Therapy</t>
  </si>
  <si>
    <t>This topic explores the role of chemokine signaling, particularly through receptors like CXCR4, CXCR3, and CCR5, in various diseases including cancer, autoimmune disorders, and infectious diseases. It highlights the molecular mechanisms of chemokine-receptor interactions, their impact on cell migration and inflammation, and the development of therapeutic strategies targeting these pathways to treat conditions such as cancer metastasis, rheumatoid arthritis, and cardiovascular diseases.</t>
  </si>
  <si>
    <t>Natural Killer Cells in Immunotherapy</t>
  </si>
  <si>
    <t>This topic explores the role of natural killer (NK) cells in cancer immunotherapy and immune regulation. It covers NK cell interactions with other immune cells, their genetic and molecular characteristics, and their potential in treating various diseases, including cancer and viral infections. The research highlights NK cells' ability to target tumor cells, their involvement in immune memory, and their therapeutic applications in clinical settings.</t>
  </si>
  <si>
    <t>STAT3 in Cancer and Immunity</t>
  </si>
  <si>
    <t>This topic explores the role of STAT3 signaling in cancer progression, immune response, and therapeutic resistance. It highlights STAT3's involvement in various cancers, including breast, pancreatic, and lung cancer, and its potential as a therapeutic target. The research also examines STAT3's interaction with other signaling pathways, such as JAK/STAT and IL-6, and its implications for immune regulation and inflammation.</t>
  </si>
  <si>
    <t>Diagnosis and Treatment of Immunodeficiencies</t>
  </si>
  <si>
    <t>This topic explores various aspects of immunodeficiency disorders, focusing on primary immunodeficiencies like severe combined immunodeficiency (SCID) and common variable immunodeficiency (CVID). It covers diagnostic approaches, genetic mutations, and treatment strategies, including immunoglobulin replacement and stem cell transplantation. The research also addresses complications, such as infections and autoimmune manifestations, and the importance of early diagnosis and newborn screening in managing these conditions.</t>
  </si>
  <si>
    <t>Macrophage Roles in Disease and Therapy</t>
  </si>
  <si>
    <t>This topic explores the diverse roles of macrophages in various diseases, including cancer, cardiovascular conditions, and infections. It highlights macrophage polarization, their interaction with other immune cells, and their impact on disease progression and therapy. The research also delves into macrophage-targeted therapies, emphasizing their potential in modulating immune responses and improving treatment outcomes in conditions like cancer and atherosclerosis.</t>
  </si>
  <si>
    <t>Fc Receptor Roles in Immunity</t>
  </si>
  <si>
    <t>This topic explores the roles and mechanisms of Fc receptors in immune responses, focusing on their interactions with antibodies and implications for autoimmune diseases, cancer, and therapeutic antibody development. It covers the genetic variations, pharmacokinetics, and engineering of antibodies to enhance their efficacy and safety, highlighting the importance of Fc receptor engagement in modulating immune functions and therapeutic outcomes.</t>
  </si>
  <si>
    <t>Role of Neutrophil Extracellular Traps in Disease</t>
  </si>
  <si>
    <t>This topic explores the formation and function of neutrophil extracellular traps (NETs) in various diseases. NETs are web-like structures released by neutrophils that trap and kill pathogens. The research investigates their role in inflammation, autoimmune diseases, thrombosis, and cancer, highlighting their dual nature in host defense and potential to exacerbate disease. The studies also examine the molecular mechanisms and potential therapeutic targets related to NETs.</t>
  </si>
  <si>
    <t>Cytokine Roles in Cancer and Inflammation</t>
  </si>
  <si>
    <t>This topic explores the roles of various cytokines, such as interleukin-18, interleukin-37, and growth differentiation factor-15, in cancer progression, inflammation, and immune responses. It examines genetic polymorphisms, cytokine interactions, and their potential as biomarkers and therapeutic targets. The research also highlights the anti-inflammatory and anticancer properties of natural compounds like honokiol and magnolol, derived from Magnolia species.</t>
  </si>
  <si>
    <t>Neurocognitive Aspects of Language Processing</t>
  </si>
  <si>
    <t>This topic explores the neurocognitive mechanisms underlying language processing, including aphasia, bilingualism, and dyslexia. It examines how brain structures and functions contribute to language comprehension, production, and recovery post-injury. The research also delves into the effects of linguistic and cognitive factors on language acquisition and processing, highlighting the interplay between neural pathways and language-related tasks.</t>
  </si>
  <si>
    <t>Mechanisms and Disorders in Visual Perception</t>
  </si>
  <si>
    <t>This topic explores the mechanisms of visual perception, including color vision, motion detection, and depth perception. It examines how these processes are affected by disorders such as amblyopia and macular degeneration. The research also delves into the neural and cortical adaptations involved in visual processing, as well as the impact of perceptual learning and environmental factors on visual function.</t>
  </si>
  <si>
    <t>Mechanisms of Visual Attention and Cognition</t>
  </si>
  <si>
    <t>This topic explores the mechanisms and dynamics of visual attention and cognition, focusing on how attention is directed, maintained, and modulated in various contexts. It examines the neural and cognitive processes underlying attention, the effects of attention on perception and memory, and the impact of factors like age, cognitive load, and neurological conditions on attentional performance. The research also delves into the interaction between attention and other cognitive functions, such as working memory and decision-making.</t>
  </si>
  <si>
    <t>Emotion Perception and Recognition Mechanisms</t>
  </si>
  <si>
    <t>This topic explores the mechanisms of emotion perception and recognition, focusing on facial expressions, neural correlates, and cultural influences. It examines how emotions are processed in the brain, the role of anxiety and social factors, and the impact of physiological responses. The research also delves into the effects of emotional regulation, biases in perception, and the development of emotion recognition across different populations and contexts.</t>
  </si>
  <si>
    <t>Neurobiology and Psychology of Gambling</t>
  </si>
  <si>
    <t>This topic explores the intersection of gambling behavior, decision-making, and neurobiological processes. It examines how cognitive and emotional factors influence gambling, including impulsivity, risk-taking, and reward processing. The research also delves into the neural mechanisms underlying these behaviors, highlighting the role of brain regions like the anterior cingulate cortex and orbitofrontal cortex. Additionally, it considers the social and psychological impacts of gambling, such as addiction and its treatment.</t>
  </si>
  <si>
    <t>Electroencephalography in Brain-Computer Interfaces</t>
  </si>
  <si>
    <t>This topic explores the diverse applications of electroencephalography (EEG) in brain-computer interfaces (BCIs) and related fields. It covers advancements in EEG signal processing, feature extraction, and classification techniques for various applications, including motor imagery, cognitive workload recognition, and driver fatigue detection. The research also delves into the integration of EEG with other modalities, such as virtual reality and machine learning, to enhance BCI performance and usability.</t>
  </si>
  <si>
    <t>Cognitive and Memory Mechanisms</t>
  </si>
  <si>
    <t>This topic explores various aspects of memory, including encoding, retrieval, and the influence of emotions and context on memory processes. It examines the neural and cognitive mechanisms underlying memory, the effects of aging and impairment, and the role of memory in legal and educational settings. The research also delves into memory biases, false memories, and the impact of technology and external aids on memory performance.</t>
  </si>
  <si>
    <t>Embodied Cognition and Motor Imagery</t>
  </si>
  <si>
    <t>This topic explores the intersection of embodied cognition, motor imagery, and their implications for understanding human perception, empathy, and action. It examines how sensory and motor systems contribute to cognitive processes, the role of mirror neurons, and the impact of motor imagery on rehabilitation and learning. The research also delves into the neural mechanisms underlying empathy and social interactions, highlighting the interconnectedness of perception, action, and cognition.</t>
  </si>
  <si>
    <t>Vestibular Function and Oculomotor Control</t>
  </si>
  <si>
    <t>This topic explores the intricate relationship between vestibular disorders and oculomotor control, focusing on conditions like vertigo, nystagmus, and saccadic eye movements. It examines the physiological and neurological mechanisms underlying these disorders, their diagnosis, and treatment options. The research also delves into the impact of vestibular dysfunction on balance, posture, and cognitive processes, highlighting the importance of vestibular rehabilitation and technological advancements in diagnosis and therapy.</t>
  </si>
  <si>
    <t>Cognitive and Social Development in Children</t>
  </si>
  <si>
    <t>This topic explores the cognitive and social development of children, focusing on how they acquire language, understand social cues, and develop theory of mind. It examines the role of cultural and environmental factors in shaping these processes, as well as the similarities and differences in cognitive development across species. The research also delves into the mechanisms of learning, imitation, and communication in both human and nonhuman animals.</t>
  </si>
  <si>
    <t>Functional and Structural Brain Connectivity</t>
  </si>
  <si>
    <t>This topic explores the intricate networks of brain connectivity, focusing on both functional and structural aspects. It examines how these networks are altered in various conditions such as psychiatric disorders, cognitive impairments, and neurological diseases. The research utilizes advanced neuroimaging techniques like fMRI and EEG to understand connectivity patterns, their implications for mental health, and potential diagnostic applications.</t>
  </si>
  <si>
    <t>Neural Mechanisms of Auditory Processing</t>
  </si>
  <si>
    <t>This topic explores the neural mechanisms underlying auditory processing, focusing on event-related potentials (ERPs) and mismatch negativity (MMN) as key indicators. Research investigates auditory processing in various contexts, including language impairment, schizophrenia, and cognitive disorders. Studies also examine the effects of age, attention, and sensory gating on auditory perception, highlighting the role of neural plasticity and predictive coding in auditory cognition.</t>
  </si>
  <si>
    <t>Cognitive Abilities and Intelligence Research</t>
  </si>
  <si>
    <t>This topic explores various aspects of intelligence, cognitive abilities, and their measurement. It includes studies on working memory, cognitive load, and the Flynn effect, as well as the impact of intelligence on life outcomes such as education and health. The research also examines sex differences, cultural influences, and the role of genetics and environment in shaping cognitive abilities. Additionally, it addresses the implications of intelligence in educational and psychological assessments.</t>
  </si>
  <si>
    <t>Multisensory Integration and Accessibility</t>
  </si>
  <si>
    <t>This topic explores the integration of multiple sensory modalities, such as visual, auditory, and tactile, to enhance perception and accessibility for individuals with sensory impairments. It includes studies on sensory substitution, assistive technologies, and the impact of cross-modal interactions on perception and cognition. The research aims to improve the quality of life for people with disabilities by leveraging multisensory approaches.</t>
  </si>
  <si>
    <t>Development and Challenges in Numerical Cognition</t>
  </si>
  <si>
    <t>This topic explores the development, challenges, and interventions related to numerical cognition, focusing on children and individuals with learning difficulties such as developmental dyscalculia. It examines the role of executive functions, spatial skills, and cultural influences in mathematical learning and problem-solving. The research also investigates the impact of early interventions, educational strategies, and cognitive training on improving numerical abilities and academic performance.</t>
  </si>
  <si>
    <t>Spatial Cognition and Urban Morphology</t>
  </si>
  <si>
    <t>This topic explores the intersection of spatial cognition and urban morphology, focusing on how individuals perceive, navigate, and mentally represent space. It examines cognitive processes like mental rotation, wayfinding, and spatial memory, alongside urban design and morphology. The research highlights the influence of cognitive styles, gender differences, and technological aids on spatial abilities, and their implications for urban planning and architecture.</t>
  </si>
  <si>
    <t>Cognitive Models and Category Learning</t>
  </si>
  <si>
    <t>This topic explores the cognitive processes involved in categorization and concept formation. It examines various models, such as exemplar and prototype models, and their application in understanding how humans and machines categorize information. The research also delves into the effects of context, feedback, and cultural influences on category learning, as well as the role of analogies and semantic structures in cognitive processing.</t>
  </si>
  <si>
    <t>Handedness, Laterality, and Brain Asymmetry</t>
  </si>
  <si>
    <t>This topic explores the biological and psychological aspects of handedness and laterality, examining how these traits manifest across different species, including humans and animals. It delves into the genetic, environmental, and neurodevelopmental factors influencing lateral preferences and their implications for cognitive functions, mental health, and evolutionary biology. The research also considers the impact of handedness on various behaviors and its association with neurological and psychiatric conditions.</t>
  </si>
  <si>
    <t>Techniques and Challenges in Lie Detection</t>
  </si>
  <si>
    <t>This topic explores various methods and challenges in detecting deception, focusing on both verbal and nonverbal cues. It examines the effectiveness of techniques like polygraphs, cognitive tests, and linguistic analysis in legal and security contexts. The research also delves into psychological and physiological aspects of deception, including the role of personality traits and the impact of interrogation methods on confession accuracy.</t>
  </si>
  <si>
    <t>Advancements in Nursing Education and Practice</t>
  </si>
  <si>
    <t>This topic explores various aspects of nursing education and practice, including curriculum development, teaching strategies, and the integration of technology in training. It addresses challenges faced by nursing educators, the importance of ethical leadership, and the role of mentorship in professional development. The research also examines the impact of nursing education on healthcare outcomes and the evolving identity of the nursing profession.</t>
  </si>
  <si>
    <t>Adverse Drug Events and Safety</t>
  </si>
  <si>
    <t>This topic explores the detection, reporting, and management of adverse drug events (ADEs) and medication safety. It highlights the role of clinical pharmacists in identifying and mitigating drug-related problems, the impact of automated systems on medication safety, and the importance of pharmacovigilance. The research also addresses the challenges of polypharmacy, especially in older adults, and the need for improved communication and education in pharmaceutical care.</t>
  </si>
  <si>
    <t>Innovations and Challenges in Medical Education</t>
  </si>
  <si>
    <t>This topic explores various aspects of medical education, focusing on curriculum development, assessment methods, and competency-based training. It addresses the integration of technology, the role of feedback, and the impact of educational environments on student performance. The papers also discuss the preparation of medical students for diverse healthcare settings, including rural and underserved areas, and the importance of professionalism and ethics in medical training.</t>
  </si>
  <si>
    <t>Healthcare Access, Costs, and Quality</t>
  </si>
  <si>
    <t>This topic explores the complexities of healthcare systems, focusing on access, cost, and quality of care. It examines the impact of insurance types, healthcare reforms, and financial policies on patient outcomes and healthcare expenditures. The research highlights disparities in healthcare access and the ethical considerations in resource allocation, emphasizing the need for equitable and efficient healthcare delivery systems.</t>
  </si>
  <si>
    <t>Workplace Health and Presenteeism</t>
  </si>
  <si>
    <t>This topic explores the concept of presenteeism, where employees attend work despite health issues, and its impact on productivity and well-being. It examines factors influencing presenteeism, such as workplace stress, support systems, and health policies like paid sick leave. The research also considers the role of psychosocial work environments and interventions aimed at improving employee health and reducing presenteeism-related productivity losses.</t>
  </si>
  <si>
    <t>Electronic Health Records and Decision Support</t>
  </si>
  <si>
    <t>This topic explores the integration and impact of electronic health records (EHRs) and decision support systems in healthcare. It examines the challenges and benefits of EHR adoption, including interoperability, data privacy, and user satisfaction. The research also delves into the role of technology in enhancing clinical decision-making, improving patient safety, and supporting healthcare professionals in various settings.</t>
  </si>
  <si>
    <t>Patient Satisfaction and Communication in Healthcare</t>
  </si>
  <si>
    <t>This topic explores the factors influencing patient satisfaction and communication within healthcare settings. It examines the role of gender, empathy, shared decision-making, and patient engagement in enhancing patient experiences. The research also delves into the impact of communication styles, cultural differences, and the integration of technology, such as AI, in improving patient-provider interactions and satisfaction across various medical contexts.</t>
  </si>
  <si>
    <t>Implementing Evidence-Based Practices in Healthcare</t>
  </si>
  <si>
    <t>This topic explores the implementation and challenges of evidence-based practices (EBP) in healthcare settings. It examines the role of clinicians, nurses, and healthcare organizations in adopting EBP, the influence of guidelines, and the impact on patient outcomes. The discussion includes strategies for bridging the gap between research and practice, enhancing healthcare quality, and fostering collaboration among stakeholders to improve healthcare delivery.</t>
  </si>
  <si>
    <t>Gender Equity in Medical Professions</t>
  </si>
  <si>
    <t>This topic explores gender equity within medical professions, focusing on disparities in career advancement, income, and representation. It examines the challenges faced by female physicians, including discrimination and bias, and highlights efforts to improve diversity and inclusion. The discussion extends to mentorship, leadership roles, and the impact of gender on professional opportunities and recognition in various medical specialties.</t>
  </si>
  <si>
    <t>Simulation in Surgical Training and Education</t>
  </si>
  <si>
    <t>This topic explores the integration of simulation technologies in surgical training and education. It highlights the use of virtual reality, high-fidelity simulators, and innovative models to enhance skill acquisition, retention, and assessment in various medical fields. The research emphasizes the importance of simulation in improving technical and non-technical skills, ensuring patient safety, and adapting to emerging surgical technologies.</t>
  </si>
  <si>
    <t>Kruppel-like Factors in Cancer and Medicine</t>
  </si>
  <si>
    <t>This topic explores the role of Kruppel-like factors (KLFs) in various medical contexts, particularly their involvement in cancer progression, prognosis, and treatment. It examines how KLFs influence cellular processes such as apoptosis, proliferation, and metastasis in different cancer types. Additionally, the topic addresses the broader implications of KLFs in medical practice, including their potential as biomarkers and therapeutic targets, as well as their impact on hospital medicine and healthcare systems.</t>
  </si>
  <si>
    <t>Transformations in Primary Care Delivery</t>
  </si>
  <si>
    <t>This topic explores the evolving landscape of primary care, focusing on the integration of multidisciplinary teams, the expanding roles of nurse practitioners, and the challenges of managing multimorbidity. It highlights the importance of patient-centered care, continuity, and coordination in improving health outcomes. The research also addresses workforce shortages, the impact of policy changes, and the need for innovative care models to meet diverse patient needs.</t>
  </si>
  <si>
    <t>Emergency Department Operations and Challenges</t>
  </si>
  <si>
    <t>This topic explores various aspects of emergency department (ED) operations, including patient flow, triage systems, and overcrowding. It examines the impact of socioeconomic factors, healthcare policies, and technological interventions on ED efficiency and patient outcomes. The research also addresses the challenges of managing frequent users, the role of paramedic services, and the integration of primary care to alleviate ED pressures.</t>
  </si>
  <si>
    <t>Interprofessional Collaboration in Healthcare</t>
  </si>
  <si>
    <t>This topic explores the dynamics and benefits of interprofessional collaboration in healthcare settings. It emphasizes the importance of teamwork among diverse healthcare professionals to improve patient safety, quality of care, and communication. The research highlights strategies for effective collaboration, the role of education in fostering interprofessional skills, and the impact of teamwork on reducing medical errors and enhancing healthcare outcomes.</t>
  </si>
  <si>
    <t>Optimizing Healthcare Appointment and Scheduling Systems</t>
  </si>
  <si>
    <t>This topic explores the optimization of healthcare scheduling and appointment systems to improve efficiency and patient outcomes. It covers strategies for reducing no-shows, managing waiting times, and enhancing resource allocation in various healthcare settings, including hospitals and outpatient clinics. The research highlights the use of simulation, machine learning, and other analytical methods to address challenges in healthcare operations management.</t>
  </si>
  <si>
    <t>Coordination Between Primary and Specialist Care</t>
  </si>
  <si>
    <t>This topic explores the coordination and communication between primary care providers and specialists, focusing on referral processes, electronic consultations, and interdisciplinary collaboration. It examines the impact of these interactions on patient outcomes, healthcare efficiency, and access to specialty care. The research highlights challenges and solutions in bridging gaps between different levels of healthcare services to improve overall patient care and system effectiveness.</t>
  </si>
  <si>
    <t>Medical Malpractice and Defensive Medicine</t>
  </si>
  <si>
    <t>This topic explores the complexities of medical malpractice, including litigation, defensive medicine, and the impact on healthcare systems. It examines factors leading to malpractice claims, the role of legal frameworks, and the psychological and professional effects on healthcare providers. The discussion also covers tort reform, no-fault compensation systems, and strategies to mitigate malpractice risks, highlighting the balance between patient safety and legal accountability.</t>
  </si>
  <si>
    <t>Challenges and Changes in NHS England</t>
  </si>
  <si>
    <t>This topic explores the ongoing challenges and reforms within the National Health Service (NHS) in England. It addresses issues such as funding, structural reorganization, healthcare delivery models, and the impact of political decisions on public health. The discussion includes the effects of COVID-19, the role of general practitioners, and the implications of privatization and austerity measures on healthcare services.</t>
  </si>
  <si>
    <t>Advancements in Schizophrenia Understanding and Treatment</t>
  </si>
  <si>
    <t>This topic encompasses a wide range of research focused on schizophrenia, including its diagnosis, treatment, and the psychosocial aspects affecting patients. Key themes include the exploration of cognitive and neurobiological underpinnings, the impact of social and environmental factors, and the development of therapeutic interventions. The research also addresses the challenges of medication adherence, the role of early intervention, and the importance of personalized care strategies in improving patient outcomes.</t>
  </si>
  <si>
    <t>Approaches to Depression and Anxiety Treatment</t>
  </si>
  <si>
    <t>This topic explores various approaches to treating depression and anxiety, including pharmacological interventions, psychotherapy, and collaborative care models. It examines the effectiveness of different antidepressants, the role of socioeconomic factors, and the impact of comorbid conditions. The research also highlights the importance of personalized treatment plans and the challenges faced in diverse healthcare settings, including rural and urban areas.</t>
  </si>
  <si>
    <t>Suicide Risk and Prevention Strategies</t>
  </si>
  <si>
    <t>This topic explores various aspects of suicide, including risk factors, prevention strategies, and the impact of societal and individual factors on suicidal behavior. It examines the role of firearms, mental health interventions, and demographic differences in suicide rates. The research also highlights the importance of early detection, effective treatment plans, and the influence of media and cultural contexts on suicide prevention efforts.</t>
  </si>
  <si>
    <t>Forensic Psychiatry and Mental Health Law</t>
  </si>
  <si>
    <t>This topic explores the intersection of forensic psychiatry, mental health law, and criminal justice. It examines the assessment and treatment of individuals with mental disorders within legal contexts, including involuntary commitment, competency to stand trial, and the management of violent or aggressive behavior. The research also addresses ethical considerations, the impact of legislation, and the role of mental health services in correctional settings.</t>
  </si>
  <si>
    <t>Bipolar Disorder and Lithium Treatment</t>
  </si>
  <si>
    <t>This topic explores various aspects of bipolar disorder, including its diagnosis, treatment, and associated comorbidities. A significant focus is on the use of lithium as a treatment, examining its effects, pharmacogenetics, and potential side effects. The research also delves into the neurobiological and psychosocial factors influencing bipolar disorder, as well as the impact of circadian rhythms and sleep disturbances on mood regulation.</t>
  </si>
  <si>
    <t>Obsessive-Compulsive Disorder and Related Treatments</t>
  </si>
  <si>
    <t>This topic explores various aspects of obsessive-compulsive disorder (OCD), including its pathophysiology, symptomatology, and treatment options. It covers the role of neurotransmitters like serotonin and dopamine, the impact of comorbid conditions, and the effectiveness of interventions such as deep brain stimulation, cognitive-behavioral therapy, and pharmacological treatments. The research also examines OCD's relationship with other disorders like Tourette syndrome and the influence of genetic and environmental factors.</t>
  </si>
  <si>
    <t>Mindfulness, Stress, and Mental Health Interventions</t>
  </si>
  <si>
    <t>This topic explores the intersection of mindfulness practices and mental health, focusing on stress, anxiety, and burnout across various professional and educational settings. It examines the efficacy of mindfulness and meditation techniques in improving psychological well-being, emotional regulation, and resilience, particularly during the COVID-19 pandemic. The research highlights the role of mindfulness in enhancing coping strategies and reducing mental health symptoms in healthcare professionals, students, and the general population.</t>
  </si>
  <si>
    <t>Stigma and Attitudes in Mental Health</t>
  </si>
  <si>
    <t>This topic explores the stigma associated with mental health disorders and the attitudes towards mental health services across different cultures and communities. It examines the impact of stigma on help-seeking behaviors, the role of education in changing perceptions, and the influence of cultural and societal factors on mental health literacy. The research highlights the need for targeted interventions to reduce stigma and improve mental health outcomes globally.</t>
  </si>
  <si>
    <t>Borderline Personality Disorder Research</t>
  </si>
  <si>
    <t>This topic explores various aspects of borderline personality disorder (BPD), including its diagnosis, treatment, and underlying mechanisms. It examines the role of childhood experiences, emotional dysregulation, and comorbid conditions in BPD. The research also delves into therapeutic approaches like dialectical behavior therapy and pharmacotherapy, as well as the impact of BPD on relationships and quality of life. Additionally, it addresses the stigma and societal perceptions associated with BPD.</t>
  </si>
  <si>
    <t>Genetic Influences on Mental Health</t>
  </si>
  <si>
    <t>This topic explores the role of genetic polymorphisms in mental health, focusing on neurotransmitter systems like dopamine and serotonin. It examines how variations in genes such as COMT, MAOA, and SLC6A4 influence behaviors, personality traits, and susceptibility to disorders like depression, anxiety, and schizophrenia. The research also considers gene-environment interactions and pharmacogenomics in treatment responses.</t>
  </si>
  <si>
    <t>Electroconvulsive Therapy in Psychiatry</t>
  </si>
  <si>
    <t>This topic explores the use of electroconvulsive therapy (ECT) in treating psychiatric disorders, particularly depression, schizophrenia, and catatonia. It examines the safety, efficacy, and cognitive effects of ECT, including its impact on memory and brain structure. The discussion also covers the management of related syndromes like serotonin syndrome and neuroleptic malignant syndrome, highlighting ECT's role in complex psychiatric cases.</t>
  </si>
  <si>
    <t>Physical and Metabolic Health in Schizophrenia</t>
  </si>
  <si>
    <t>This topic explores the intersection of schizophrenia with physical and metabolic health issues. It examines the impact of antipsychotic medications on metabolic syndrome, diabetes, and cardiovascular risks. The research highlights the importance of integrating physical health care into psychiatric treatment, addressing lifestyle factors, and monitoring metabolic health to improve outcomes for individuals with schizophrenia and related disorders.</t>
  </si>
  <si>
    <t>Inflammation in Psychiatric Disorders</t>
  </si>
  <si>
    <t>This topic explores the role of inflammation and immune system dysregulation in psychiatric disorders such as schizophrenia and depression. It examines how inflammatory markers, cytokines, and immune responses contribute to the pathophysiology and potential treatment strategies for these conditions. The research highlights the interplay between immune activation, neuroinflammation, and mental health, suggesting novel therapeutic targets and biomarkers for early detection and intervention.</t>
  </si>
  <si>
    <t>Social Anxiety and Cognitive Therapy</t>
  </si>
  <si>
    <t>This topic explores the intricacies of social anxiety disorder, examining its psychological and social dimensions, including factors like shyness, embarrassment, and public speaking fears. It highlights the effectiveness of cognitive-behavioral therapy (CBT) and other therapeutic approaches in treating social anxiety. The research also delves into cultural and demographic variations, the role of irrational beliefs, and the impact of social anxiety on quality of life and interpersonal relationships.</t>
  </si>
  <si>
    <t>Detection and Assessment of Malingering</t>
  </si>
  <si>
    <t>This topic explores the detection and assessment of malingering, particularly in neuropsychological and forensic contexts. It examines various psychological tests and validity indicators used to identify feigned cognitive impairments and symptom exaggeration. The research also addresses cultural considerations, ethical implications, and the effectiveness of different assessment tools in diverse populations, including veterans and individuals with traumatic brain injuries.</t>
  </si>
  <si>
    <t>Delusions, Whipple's Disease, and Hikikomori</t>
  </si>
  <si>
    <t>This topic explores various psychiatric disorders, focusing on delusions, Whipple's disease, and hikikomori. It examines the phenomenology and treatment of delusional disorders, including Capgras and Cotard syndromes, and the cultural and clinical aspects of hikikomori, a form of severe social withdrawal. Additionally, it addresses Whipple's disease, a rare bacterial infection with neurological and psychiatric manifestations, highlighting diagnostic challenges and treatment approaches.</t>
  </si>
  <si>
    <t>Perfectionism, Procrastination, and Psychological Well-being</t>
  </si>
  <si>
    <t>This topic explores the intricate relationships between perfectionism, procrastination, and psychological well-being. It examines how perfectionism manifests in various contexts, such as academic settings, sports, and mental health, and its impact on behaviors like procrastination and anxiety. The research also delves into coping mechanisms, cultural influences, and the role of personality traits, providing insights into the psychological and social dimensions of these phenomena.</t>
  </si>
  <si>
    <t>Munchausen Syndrome and Related Disorders</t>
  </si>
  <si>
    <t>This topic explores factitious disorders, particularly Munchausen Syndrome and Munchausen Syndrome by Proxy, where individuals feign or induce illness in themselves or others. It examines the psychological, diagnostic, and ethical challenges associated with these disorders, including their manifestations in various medical and psychiatric contexts. The research also addresses the implications for healthcare professionals in identifying and managing these complex cases.</t>
  </si>
  <si>
    <t>Antimicrobial Resistance in Bacterial Pathogens</t>
  </si>
  <si>
    <t>This topic explores the mechanisms, prevalence, and impact of antimicrobial resistance in various bacterial pathogens, including Escherichia coli, Klebsiella pneumoniae, and Acinetobacter baumannii. It covers resistance trends, genetic factors, and the role of biofilms and efflux pumps. The research also addresses clinical implications, such as treatment challenges and antibiotic stewardship strategies, to combat resistance in healthcare and agricultural settings.</t>
  </si>
  <si>
    <t>Antimicrobial Resistance in Staphylococcus and Enterococcus</t>
  </si>
  <si>
    <t>This topic explores the antimicrobial resistance mechanisms and epidemiology of methicillin-resistant Staphylococcus aureus (MRSA) and vancomycin-resistant Enterococcus (VRE). It covers genetic and phenotypic adaptations, resistance gene dissemination, and the impact on clinical outcomes. The research also investigates detection methods, treatment strategies, and infection control measures to manage these resistant pathogens in healthcare and community settings.</t>
  </si>
  <si>
    <t>Pneumococcal Disease and Vaccination</t>
  </si>
  <si>
    <t>This topic explores the epidemiology, diagnosis, treatment, and prevention of pneumococcal infections, particularly in children. It covers the impact of pneumococcal vaccines on disease prevalence, antibiotic resistance patterns, and the clinical management of related conditions such as otitis media and pneumonia. The research highlights the importance of vaccination programs and the challenges posed by resistant strains of Streptococcus pneumoniae.</t>
  </si>
  <si>
    <t>Pharmacokinetics and Dynamics of Antibiotics</t>
  </si>
  <si>
    <t>This topic explores the pharmacokinetics and pharmacodynamics of various antibiotics, focusing on their absorption, distribution, metabolism, and excretion in different patient populations, including critically ill, pediatric, and veterinary subjects. It examines the impact of factors like renal function, obesity, and continuous renal replacement therapy on drug clearance and efficacy, aiming to optimize dosing regimens and improve therapeutic outcomes in diverse clinical settings.</t>
  </si>
  <si>
    <t>Neisseria and Haemophilus Infections</t>
  </si>
  <si>
    <t>This topic explores the epidemiology, pathogenesis, and treatment of infections caused by Neisseria and Haemophilus species. It covers antibiotic resistance, vaccine development, and the molecular mechanisms of bacterial survival and virulence. The research highlights the challenges in managing diseases like meningitis and gonorrhea, emphasizing the need for effective vaccines and novel therapeutic strategies to combat these bacterial pathogens.</t>
  </si>
  <si>
    <t>Cultural and Political Aspects of Naming</t>
  </si>
  <si>
    <t>This topic explores the cultural, political, and social dimensions of naming practices, focusing on toponymy and personal names. It examines how names reflect identity, power dynamics, and historical changes across different regions and contexts. The research highlights the role of naming in cultural heritage, nationalism, and social identity, as well as its implications for social and political discourse.</t>
  </si>
  <si>
    <t>Diagnosis and Treatment of Bone Infections</t>
  </si>
  <si>
    <t>This topic explores the diagnosis, treatment, and management of musculoskeletal infections, including osteomyelitis, septic arthritis, and prosthetic joint infections. It covers various diagnostic techniques, such as imaging and biomarkers, and treatment strategies, including antibiotic therapies and surgical interventions. The research also addresses challenges in managing infections caused by resistant bacteria and the role of multidisciplinary approaches in improving patient outcomes.</t>
  </si>
  <si>
    <t>Prevention and Management of Surgical Infections</t>
  </si>
  <si>
    <t>This topic explores various strategies for preventing and managing surgical site infections (SSIs). It covers the use of antibiotic prophylaxis, negative pressure wound therapy, and innovative wound closure techniques. The research also examines risk factors for SSIs, the impact of surgical practices, and the effectiveness of different antiseptic agents. The goal is to improve patient outcomes by reducing infection rates in surgical settings.</t>
  </si>
  <si>
    <t>Streptococcal Diseases and Complications</t>
  </si>
  <si>
    <t>This topic explores various aspects of streptococcal infections, focusing on diseases such as pharyngitis, rheumatic fever, and necrotizing fasciitis. It examines the clinical features, treatment options, and complications associated with these infections, including their impact on quality of life and long-term health outcomes. The research also delves into the molecular and immunological mechanisms underlying these diseases, as well as strategies for prevention and management.</t>
  </si>
  <si>
    <t>Automated Urinalysis and Microscopy Techniques</t>
  </si>
  <si>
    <t>This topic explores advancements in automated urinalysis and microscopy, focusing on the comparison between manual and automated methods for urine sediment examination. It highlights the integration of technologies like flow cytometry and artificial intelligence to improve diagnostic accuracy for urinary tract infections and kidney diseases. The research also addresses challenges such as antibiotic resistance and the clinical implications of urinary findings.</t>
  </si>
  <si>
    <t>Infective Endocarditis Diagnosis and Management</t>
  </si>
  <si>
    <t>This topic explores various aspects of infective endocarditis, including its diagnosis, treatment, and complications. It covers the role of echocardiography and imaging in identifying endocarditis, the impact of different pathogens, and the effectiveness of antibiotic prophylaxis. The research also examines surgical interventions, the influence of comorbidities, and the epidemiology of the disease, highlighting the complexity and challenges in managing infective endocarditis.</t>
  </si>
  <si>
    <t>Complications from Intramuscular Injections</t>
  </si>
  <si>
    <t>This topic explores the complications and adverse effects associated with intramuscular injections, particularly focusing on conditions like Nicolau syndrome and shoulder injuries related to vaccine administration. It also examines the impact of improper injection techniques and the resulting economic and health consequences. Additionally, the topic covers the detection and analysis of drug residues in food products, highlighting the importance of safe injection practices and monitoring of pharmaceutical residues.</t>
  </si>
  <si>
    <t>Neonatal Sepsis and Group B Streptococcus</t>
  </si>
  <si>
    <t>This topic explores the epidemiology, diagnosis, and prevention of neonatal sepsis, with a focus on Group B Streptococcus (GBS) as a significant pathogen. It examines the role of maternal screening, antibiotic resistance, and the development of vaccines. The research also highlights diagnostic biomarkers, the impact of antibiotic stewardship, and the global burden of neonatal infections, emphasizing the need for improved strategies to manage and prevent sepsis in newborns.</t>
  </si>
  <si>
    <t>Hallucinations and Charles Bonnet Syndrome</t>
  </si>
  <si>
    <t>This topic explores various aspects of hallucinations, with a focus on Charles Bonnet Syndrome (CBS), a condition characterized by visual hallucinations in visually impaired individuals. The research examines the neuroanatomical and psychological underpinnings of hallucinations, their prevalence, and potential treatments. It also discusses related phenomena such as musical hallucinations and the impact of medications on hallucinatory experiences, highlighting the complex interplay between neurological and psychological factors.</t>
  </si>
  <si>
    <t>Advancements in Microbial Identification Techniques</t>
  </si>
  <si>
    <t>This topic explores advancements in microbial diagnostics, focusing on techniques like MALDI-TOF mass spectrometry and metagenomic sequencing for identifying bacteria and pathogens. It highlights the importance of rapid and accurate identification in clinical settings, including blood cultures and infectious disease management. The research also addresses contamination issues, antimicrobial resistance, and the integration of automated systems to enhance diagnostic accuracy and efficiency.</t>
  </si>
  <si>
    <t>Deep Neck and Oropharyngeal Infections</t>
  </si>
  <si>
    <t>This topic explores various infections and complications in the neck and oropharyngeal regions, including deep neck space infections, Lemierre's syndrome, and epiglottitis. It examines the microbiological causes, such as Fusobacterium necrophorum, and the clinical management of these conditions. The research also addresses complications like thrombosis and mediastinitis, highlighting diagnostic challenges and treatment strategies in both pediatric and adult populations.</t>
  </si>
  <si>
    <t>Hospital-at-Home and Outpatient Therapy</t>
  </si>
  <si>
    <t>This topic explores the shift from traditional hospital care to home-based healthcare models, including hospital-at-home programs and outpatient parenteral antimicrobial therapy (OPAT). It examines the cost-effectiveness, patient satisfaction, and safety of these approaches, highlighting their potential to reduce hospital readmissions and improve patient outcomes. The research also addresses the challenges and innovations in implementing these models, such as infusion technology and patient self-administration training.</t>
  </si>
  <si>
    <t>Prevention and Management of Ventilator-Associated Pneumonia</t>
  </si>
  <si>
    <t>This topic explores the prevention, diagnosis, and management of ventilator-associated pneumonia (VAP) in intensive care settings. It covers the role of antibiotic resistance, the effectiveness of various decontamination strategies, and the impact of nursing practices on VAP incidence. The research also examines diagnostic challenges, the influence of microbial colonization, and the development of guidelines to improve patient outcomes in mechanically ventilated patients.</t>
  </si>
  <si>
    <t>Apoptosis Pathways in Cancer Therapy</t>
  </si>
  <si>
    <t>This topic explores the mechanisms of apoptosis, particularly in the context of cancer therapy. It examines how various compounds and pathways, such as the Bcl-2 family, caspases, and TRAIL, influence cell death. The research highlights the potential of targeting these pathways to enhance cancer treatment efficacy, including overcoming resistance and inducing apoptosis in tumor cells.</t>
  </si>
  <si>
    <t>Cell Cycle Dysregulation in Cancer</t>
  </si>
  <si>
    <t>This topic explores the role of cell cycle dysregulation in various cancers, focusing on cyclin-dependent kinases (CDKs) and their inhibitors. It examines genetic and epigenetic alterations affecting cell cycle control, such as promoter methylation and gene polymorphisms, and their implications for cancer progression and treatment resistance. The research highlights potential therapeutic strategies targeting CDKs, particularly in hormone receptor-positive breast cancer.</t>
  </si>
  <si>
    <t>Role of Heat Shock Proteins in Stress Response</t>
  </si>
  <si>
    <t>This topic explores the diverse roles of heat shock proteins (HSPs) in cellular stress responses, protein folding, and disease mechanisms. It highlights their involvement in protecting cells from stress-induced damage, their potential as therapeutic targets in cancer and other diseases, and their regulatory functions in various biological processes. The research also examines the molecular interactions and structural dynamics of HSPs, emphasizing their significance in maintaining cellular homeostasis and their potential applications in precision medicine.</t>
  </si>
  <si>
    <t>Oncogenes in Cancer Progression</t>
  </si>
  <si>
    <t>This topic explores the role of oncogenes, particularly MYC, PIM, and ETS family transcription factors, in cancer progression and treatment. It examines their involvement in cell proliferation, differentiation, and transformation, as well as their potential as therapeutic targets. The research also delves into the molecular mechanisms underlying oncogene regulation and their impact on various cancer types, including leukemia, breast, and liver cancers.</t>
  </si>
  <si>
    <t>p53 Role in Cancer and Therapy</t>
  </si>
  <si>
    <t>This topic explores the multifaceted role of the p53 protein in cancer biology, focusing on its involvement in tumor suppression, apoptosis, and cell cycle regulation. Research highlights include the impact of p53 mutations on cancer progression, therapeutic strategies to reactivate p53, and the interplay between p53 and other proteins like MDM2 and MDMX. The studies also investigate p53's influence on cancer treatment responses and its potential as a therapeutic target.</t>
  </si>
  <si>
    <t>Ubiquitin and Sumoylation in Cellular Processes</t>
  </si>
  <si>
    <t>This topic explores the roles of ubiquitin and sumoylation in various cellular processes, including protein degradation, stress response, and cancer progression. It highlights the significance of ubiquitin-proteasome and sumoylation pathways in regulating protein stability, cellular homeostasis, and signaling pathways. The research also delves into therapeutic strategies targeting these pathways for diseases like cancer and neurodegeneration.</t>
  </si>
  <si>
    <t>Autophagy in Health and Disease</t>
  </si>
  <si>
    <t>This topic explores the role of autophagy, a cellular degradation process, in various biological contexts and diseases. It examines autophagy's involvement in cancer, neurodegeneration, cardiovascular diseases, and metabolic disorders. The research highlights autophagy's dual role in promoting cell survival and death, its regulation by signaling pathways, and its potential as a therapeutic target for disease treatment and management.</t>
  </si>
  <si>
    <t>PI3K/AKT/mTOR in Cancer and Disease</t>
  </si>
  <si>
    <t>This topic explores the PI3K/AKT/mTOR signaling pathway, focusing on its role in cancer progression, treatment resistance, and potential therapeutic targets. The research highlights the pathway's involvement in various cancers, including breast, lung, and gastric cancers, and its regulation by tumor suppressors like PTEN. Studies also investigate the pathway's impact on cellular processes such as apoptosis, proliferation, and metabolism, offering insights into targeted cancer therapies.</t>
  </si>
  <si>
    <t>Ras Pathway in Cancer Therapy</t>
  </si>
  <si>
    <t>This topic explores the Ras signaling pathway, focusing on its role in cancer progression and therapy. It examines the complexity of Ras-related pathways, including MAPK and JNK, and their implications in various cancers. The research highlights the development of inhibitors targeting Ras and its downstream effectors, aiming to improve therapeutic strategies for Ras-driven cancers, particularly those with specific mutations like KRAS G12C.</t>
  </si>
  <si>
    <t>NF-κB Pathway in Inflammation and Cancer</t>
  </si>
  <si>
    <t>This topic explores the role of the NF-κB signaling pathway in various biological processes, particularly its involvement in inflammation, immune response, and cancer. The research highlights how NF-κB activation and regulation affect cellular functions, including apoptosis, proliferation, and differentiation. Studies also examine the pathway's implications in diseases like diabetes, cancer, and autoimmune disorders, and its potential as a therapeutic target.</t>
  </si>
  <si>
    <t>Protein Kinases and Phosphatases in Disease</t>
  </si>
  <si>
    <t>This topic explores the roles of protein kinases and phosphatases in cellular processes and their implications in diseases such as cancer, diabetes, and neurodegenerative disorders. It highlights the regulation of these enzymes, their structural characteristics, and potential therapeutic targets. The research also delves into the development of inhibitors and modulators, emphasizing their significance in disease treatment and management.</t>
  </si>
  <si>
    <t>Endoplasmic Reticulum Stress Mechanisms</t>
  </si>
  <si>
    <t>This topic explores the role of endoplasmic reticulum (ER) stress in various biological processes and diseases. It examines how ER stress contributes to cellular dysfunction, apoptosis, and disease pathogenesis, including diabetes, cancer, and neurodegeneration. The research also investigates the unfolded protein response, molecular chaperones, and potential therapeutic targets to mitigate ER stress-related damage.</t>
  </si>
  <si>
    <t>Epigenetic Modulation in Cancer Therapy</t>
  </si>
  <si>
    <t>This topic explores the role of histone deacetylase (HDAC) inhibitors in cancer treatment, focusing on their ability to modulate gene expression through epigenetic mechanisms. The research highlights the potential of HDAC inhibitors to induce apoptosis, inhibit tumor growth, and overcome drug resistance in various cancer types. Additionally, the studies investigate the development of novel HDAC inhibitors and their therapeutic applications in oncology.</t>
  </si>
  <si>
    <t>Metabolic Pathways in Cancer Progression</t>
  </si>
  <si>
    <t>This topic explores the metabolic reprogramming in cancer cells, focusing on glycolysis, fatty acid synthesis, and glutamine metabolism. It examines how these altered pathways support tumor growth, survival, and resistance to therapies. The research highlights potential therapeutic targets, such as pyruvate kinase M2, fatty acid synthase, and hexokinase, which are crucial in cancer cell metabolism and could lead to novel cancer treatments.</t>
  </si>
  <si>
    <t>Phosphatase Inhibition and Rasopathy Syndromes</t>
  </si>
  <si>
    <t>This topic explores the role of protein tyrosine phosphatases in various diseases, including cancer and metabolic disorders, and their potential as therapeutic targets. It also examines genetic syndromes known as rasopathies, such as Noonan and Costello syndromes, which are linked to mutations affecting the RAS/MAPK signaling pathway. The research highlights the intersection of molecular signaling and genetic disorders, emphasizing the development of inhibitors and therapeutic strategies.</t>
  </si>
  <si>
    <t>Comprehensive Diabetes Care and Challenges</t>
  </si>
  <si>
    <t>This topic explores various aspects of diabetes management, including the impact of lifestyle, medication, and healthcare systems on diabetes care. It addresses the challenges faced by different populations, such as children, adolescents, and adults, in managing diabetes. The research also highlights the role of healthcare professionals, technology, and education in improving diabetes outcomes and reducing complications.</t>
  </si>
  <si>
    <t>Metabolic Syndrome and Obesity Research</t>
  </si>
  <si>
    <t>This topic explores the complex interplay between metabolic syndrome, obesity, and related health conditions such as insulin resistance, cardiovascular disease, and type 2 diabetes. It examines the roles of adipokines, inflammation, and genetic factors in these conditions, as well as the impact of lifestyle factors like diet and exercise. The research also investigates biomarkers and potential therapeutic targets to manage and prevent these interconnected health issues.</t>
  </si>
  <si>
    <t>Leptin, Neuropeptide Y, and Ghrelin Interactions</t>
  </si>
  <si>
    <t>This topic explores the roles of leptin, neuropeptide Y (NPY), and ghrelin in regulating appetite, metabolism, and energy homeostasis. Research investigates how these hormones interact with various physiological systems, including cardiovascular, immune, and nervous systems, and their implications in conditions like obesity, diabetes, and cardiovascular diseases. The studies also examine genetic factors and receptor interactions influencing these processes.</t>
  </si>
  <si>
    <t>Advancements in Pancreatic Islet Function and Therapy</t>
  </si>
  <si>
    <t>This topic encompasses research on pancreatic islet function, beta-cell differentiation, and therapeutic strategies for diabetes. Key themes include the development of beta-cell replacement therapies, the role of genetic and molecular factors in islet function, and innovative transplantation techniques. Studies also explore the impact of various compounds and genetic mutations on insulin secretion and islet viability, aiming to improve diabetes management and treatment outcomes.</t>
  </si>
  <si>
    <t>Incretin and SGLT2 Inhibitors in Diabetes</t>
  </si>
  <si>
    <t>This topic explores the use of incretin-based therapies and SGLT2 inhibitors in managing type 2 diabetes. It highlights the role of glucagon-like peptide-1 (GLP-1) receptor agonists and dipeptidyl peptidase-4 (DPP-4) inhibitors in improving glycemic control and cardiovascular outcomes. Additionally, it examines the impact of these therapies on renal function, weight management, and their potential benefits in related conditions like heart failure and obesity.</t>
  </si>
  <si>
    <t>Type 1 Diabetes Pathogenesis and Management</t>
  </si>
  <si>
    <t>This topic explores the pathogenesis, genetic factors, and management strategies of Type 1 Diabetes (T1D). It covers the role of autoimmunity, genetic predispositions, and environmental triggers in T1D development. The research also addresses clinical management, including glycemic control, diabetic ketoacidosis, and the impact of COVID-19. Additionally, it examines potential therapeutic interventions, such as immunotherapy and genetic studies, to improve patient outcomes.</t>
  </si>
  <si>
    <t>Insulin Receptor and Glucose Transport</t>
  </si>
  <si>
    <t>This topic explores the mechanisms of insulin signaling and its impact on glucose transport and metabolism. It covers the role of insulin receptors, glucose transporters like GLUT4, and related proteins in various tissues. The research investigates insulin resistance, receptor binding, and the effects of different treatments and conditions on insulin action, providing insights into metabolic disorders such as diabetes.</t>
  </si>
  <si>
    <t>Metformin's Role in Cancer and Metabolism</t>
  </si>
  <si>
    <t>This topic explores the multifaceted roles of metformin, particularly its impact on cancer progression and metabolic regulation. It highlights metformin's influence on AMPK pathways, which are crucial for energy homeostasis and cancer cell metabolism. The research also delves into metformin's potential protective effects against various diseases, including cardiovascular and metabolic disorders, and its implications in cancer therapy and prevention.</t>
  </si>
  <si>
    <t>Brown Fat and Metabolic Regulation</t>
  </si>
  <si>
    <t>This topic explores the role of brown adipose tissue (BAT) in energy metabolism, thermogenesis, and obesity management. It examines the molecular mechanisms and genetic factors influencing BAT activity, including the effects of hormones like irisin and fibroblast growth factor 21 (FGF21). The research also investigates the potential therapeutic applications of BAT activation in combating metabolic disorders and enhancing energy expenditure.</t>
  </si>
  <si>
    <t>Glycemic Management in Hospitalized Patients</t>
  </si>
  <si>
    <t>This topic explores the management of blood glucose levels in hospitalized patients, particularly those with diabetes or stress-induced hyperglycemia. It examines the impact of glycemic control on outcomes in various clinical settings, including surgery, intensive care, and acute coronary syndromes. The research highlights the importance of tailored insulin protocols, the role of technology in monitoring, and the challenges of maintaining optimal glucose levels to improve patient prognosis and reduce complications.</t>
  </si>
  <si>
    <t>Regulation of Adipocyte Differentiation</t>
  </si>
  <si>
    <t>This topic explores the molecular mechanisms and factors influencing adipocyte differentiation, or adipogenesis. It examines the roles of various transcription factors, such as C/EBP and PPARγ, in regulating gene expression during the formation of fat cells. The research also investigates natural compounds and genetic factors that modulate adipogenesis, with implications for obesity treatment and metabolic health.</t>
  </si>
  <si>
    <t>Lipid Metabolism in Heart Disease</t>
  </si>
  <si>
    <t>This topic explores the role of lipid metabolism in heart disease, focusing on fatty acid-binding proteins, lipid transport, and their impact on cardiac function. It examines how alterations in lipid metabolism contribute to conditions like heart failure, atherosclerosis, and cardiomyopathy, and investigates potential therapeutic interventions targeting these metabolic pathways to improve cardiac health and manage related diseases.</t>
  </si>
  <si>
    <t>Advancements in Hip and Knee Arthroplasty</t>
  </si>
  <si>
    <t>This topic explores various advancements and challenges in hip and knee arthroplasty, focusing on implant materials, surgical techniques, and patient outcomes. It includes studies on minimally invasive procedures, robotic assistance, and the impact of implant positioning on wear and stability. The research also addresses complications such as metallosis, periprosthetic fractures, and the role of patient-specific factors in recovery and satisfaction post-surgery.</t>
  </si>
  <si>
    <t>Osteoarthritis Pathophysiology and Treatment</t>
  </si>
  <si>
    <t>This topic encompasses research on osteoarthritis, focusing on its pathophysiology, molecular mechanisms, and treatment strategies. Studies explore the role of inflammation, cartilage degradation, and genetic factors in disease progression. Various therapeutic approaches, including pharmacological interventions, physical therapy, and novel drug candidates, are examined for their efficacy in managing symptoms and slowing disease progression. The impact of lifestyle factors, such as diet and exercise, on osteoarthritis is also considered.</t>
  </si>
  <si>
    <t>Knee Ligament and Meniscus Research</t>
  </si>
  <si>
    <t>This topic encompasses research on knee injuries, focusing on the anterior cruciate ligament (ACL), meniscus, and patellofemoral disorders. It includes studies on surgical reconstruction techniques, biomechanical evaluations, and rehabilitation strategies. The research also addresses factors influencing injury risk, treatment outcomes, and the impact of various surgical and non-surgical interventions on knee stability and function.</t>
  </si>
  <si>
    <t>Diagnosis and Treatment of Foot and Ankle Conditions</t>
  </si>
  <si>
    <t>This topic encompasses a wide range of studies focused on the diagnosis, treatment, and management of foot and ankle disorders. Key themes include surgical and non-surgical interventions for conditions like hallux valgus, ankle instability, and fractures. The research also explores biomechanical assessments, imaging techniques, and the impact of footwear on foot health, highlighting advancements in both clinical and biomechanical approaches to foot and ankle care.</t>
  </si>
  <si>
    <t>Diagnosis and Treatment of Shoulder Disorders</t>
  </si>
  <si>
    <t>This topic encompasses research on various shoulder pathologies, including rotator cuff tears, shoulder instability, and osteoarthritis. It explores diagnostic techniques such as MRI and sonography, as well as treatment options ranging from conservative management to surgical interventions like arthroscopy and shoulder arthroplasty. The studies also investigate rehabilitation strategies and factors influencing outcomes, highlighting the complexity of shoulder joint disorders and their management.</t>
  </si>
  <si>
    <t>Innovations in Bone Fracture Management</t>
  </si>
  <si>
    <t>This topic explores various methods and innovations in the treatment and management of bone fractures. It covers surgical techniques such as intramedullary nailing, external fixation, and plate osteosynthesis, as well as the use of advanced materials and technologies like 3D printing and regenerative medicine. The research also addresses complications, healing processes, and outcomes in both pediatric and adult populations, highlighting the complexity and diversity of fracture management strategies.</t>
  </si>
  <si>
    <t>Tendon Injury and Regeneration Research</t>
  </si>
  <si>
    <t>This topic encompasses research on tendon injuries, their treatment, and regenerative approaches. It includes studies on various tendon disorders such as tendinopathy, plantar fasciitis, and tendon ruptures. The research explores therapeutic interventions like shockwave therapy, platelet-rich plasma, and stem cell applications, as well as surgical techniques and rehabilitation protocols aimed at improving tendon healing and function.</t>
  </si>
  <si>
    <t>Diagnosis and Treatment of Hand and Wrist Conditions</t>
  </si>
  <si>
    <t>This topic encompasses the diagnosis, treatment, and outcomes of various hand and wrist injuries and conditions, including fractures, dislocations, arthritis, and ligament injuries. It covers surgical and non-surgical interventions, imaging techniques, and biomechanical analyses. The research aims to improve understanding of injury mechanisms, optimize treatment strategies, and enhance patient recovery and functional outcomes in hand and wrist pathologies.</t>
  </si>
  <si>
    <t>Diagnosis and Treatment of Hip Disorders</t>
  </si>
  <si>
    <t>This topic encompasses a wide range of studies focused on hip disorders, including developmental dysplasia, femoroacetabular impingement, and osteoarthritis. It covers diagnostic techniques, surgical interventions, and rehabilitation strategies. The research highlights the importance of early detection and treatment to improve outcomes, with a particular focus on pediatric and athletic populations. Advances in imaging and surgical techniques are also explored to enhance patient care.</t>
  </si>
  <si>
    <t>Pediatric and Adult Elbow Fracture Management</t>
  </si>
  <si>
    <t>This topic explores the diagnosis, treatment, and outcomes of elbow fractures in both pediatric and adult populations. It covers various fracture types, including supracondylar, olecranon, and radial head fractures, and discusses surgical techniques, complications, and rehabilitation strategies. The research also addresses specific conditions like osteochondritis dissecans and the impact of fractures on joint stability and function.</t>
  </si>
  <si>
    <t>Techniques for Femoral Neck and Hip Fractures</t>
  </si>
  <si>
    <t>This topic explores various methods and outcomes of surgical fixation for femoral neck and intertrochanteric hip fractures. It includes biomechanical analyses, comparisons of different fixation devices like dynamic hip screws and cephalomedullary nails, and the impact of factors such as screw orientation and fracture reduction quality. The research also addresses complications, revision strategies, and the role of advanced imaging and navigation technologies in improving surgical outcomes.</t>
  </si>
  <si>
    <t>Management and Outcomes of Pelvic Fractures</t>
  </si>
  <si>
    <t>This topic explores the management, treatment, and outcomes of pelvic fractures, including acetabular and sacral fractures. It covers surgical techniques, such as screw fixation and embolization, and evaluates the effectiveness of different approaches in various patient populations, including the elderly and those with trauma. The research also examines complications, functional outcomes, and the impact of factors like obesity and age on recovery and treatment efficacy.</t>
  </si>
  <si>
    <t>Osteonecrosis of the Femoral Head</t>
  </si>
  <si>
    <t>This topic explores the causes, diagnosis, and treatment of osteonecrosis, particularly focusing on the femoral head. It examines various factors such as genetic predispositions, steroid use, and systemic diseases that contribute to the condition. The research also covers different therapeutic approaches, including surgical interventions, stem cell therapy, and pharmacological treatments, aiming to preserve joint function and prevent disease progression.</t>
  </si>
  <si>
    <t>Pathogenesis and Management of Heterotopic Ossification</t>
  </si>
  <si>
    <t>This topic explores heterotopic ossification (HO), a condition where bone forms in soft tissues, often following trauma or surgery. It covers the molecular mechanisms, including BMP signaling and genetic mutations like ACVR1, and examines various management strategies, such as pharmacological prophylaxis, radiotherapy, and surgical interventions. The research also delves into specific conditions like fibrodysplasia ossificans progressiva, a rare genetic disorder causing widespread HO.</t>
  </si>
  <si>
    <t>Advancements in Corneal and Lens Procedures</t>
  </si>
  <si>
    <t>This topic explores various surgical techniques and outcomes related to corneal and lens procedures, including keratoplasty, keratoconus management, and intraocular lens implantation. It covers innovations in laser-assisted surgeries, endothelial keratoplasty, and the use of artificial intelligence in refractive surgery. The research also addresses complications, biomechanical properties, and the impact of these procedures on visual outcomes and quality of life.</t>
  </si>
  <si>
    <t>Genetics and Treatment of Retinal Diseases</t>
  </si>
  <si>
    <t>This topic explores the genetic basis, progression, and treatment of various retinal disorders, including age-related macular degeneration, retinitis pigmentosa, and Stargardt disease. It highlights the role of genetic mutations, environmental factors, and cellular mechanisms in disease development. The research also covers advancements in diagnostic techniques, gene therapy, and stem cell-based treatments aimed at preserving or restoring vision in affected individuals.</t>
  </si>
  <si>
    <t>Advancements in Glaucoma Treatment and Diagnosis</t>
  </si>
  <si>
    <t>This topic encompasses a wide range of studies focused on glaucoma, a group of eye conditions that can lead to vision loss. Key themes include the development of new surgical techniques and devices, the efficacy and safety of various medications, and the exploration of genetic and systemic factors influencing glaucoma. Additionally, the research investigates diagnostic advancements, such as imaging technologies, and the relationship between glaucoma and other neurodegenerative diseases like Alzheimer's. The studies aim to improve understanding, diagnosis, and management of glaucoma to prevent blindness.</t>
  </si>
  <si>
    <t>Diabetic Retinopathy and Macular Degeneration</t>
  </si>
  <si>
    <t>This topic explores various aspects of retinal diseases, focusing on diabetic retinopathy and age-related macular degeneration. It covers diagnostic advancements, treatment strategies including anti-VEGF therapies, and the impact of systemic conditions like diabetes on retinal health. The research also delves into innovative imaging techniques and personalized medicine approaches to improve patient outcomes and manage complications associated with these prevalent eye conditions.</t>
  </si>
  <si>
    <t>Diagnosis and Treatment of Ocular Surface Disorders</t>
  </si>
  <si>
    <t>This topic encompasses research on various ocular surface disorders, including dry eye disease, pterygium, and keratoconjunctivitis. It explores diagnostic tools, such as imaging and tear analysis, and treatment options like contact lenses, amniotic membrane transplantation, and novel drug formulations. The studies also investigate the role of inflammation, microbiome, and stem cells in ocular health, highlighting advancements in regenerative therapies and artificial tear solutions.</t>
  </si>
  <si>
    <t>Diagnosis and Treatment of Vision Disorders</t>
  </si>
  <si>
    <t>This topic encompasses research on various vision disorders, including myopia, cataracts, and strabismus, focusing on their diagnosis, treatment, and management. It explores the use of advanced technologies like intraocular lenses and orthokeratology, as well as the impact of environmental factors and genetic predispositions on vision health. The studies also address the psychosocial and quality-of-life aspects of living with visual impairments.</t>
  </si>
  <si>
    <t>Behçet's Disease and Ocular Inflammation</t>
  </si>
  <si>
    <t>This topic explores the complex interplay between Behçet's disease and various forms of ocular inflammation, including uveitis and scleritis. It examines the genetic, immunological, and environmental factors contributing to disease pathogenesis and progression. The research also highlights the impact of Behçet's on quality of life and intimate relationships, while discussing emerging therapeutic strategies, including biologic agents and immunosuppressive therapies, to manage these conditions effectively.</t>
  </si>
  <si>
    <t>Advancements in Vitreoretinal Surgical Techniques</t>
  </si>
  <si>
    <t>This topic explores various surgical techniques and outcomes related to vitreoretinal conditions, such as macular holes, retinal detachment, and epiretinal membranes. It highlights the use of optical coherence tomography for diagnosis and intraoperative guidance, the role of silicone oil and other tamponades, and the impact of different surgical approaches on visual acuity and anatomical outcomes. The research also examines complications and innovations in surgical tools and methods.</t>
  </si>
  <si>
    <t>Acanthamoeba and Endophthalmitis in Eye Health</t>
  </si>
  <si>
    <t>This topic explores the intersection of ocular infections, focusing on Acanthamoeba keratitis and endophthalmitis. It examines the microbial causes, diagnostic challenges, and treatment strategies for these infections, highlighting the role of bacteria and free-living amoebae. The research also addresses antibiotic resistance, surgical outcomes, and the impact of environmental factors on infection prevalence and severity.</t>
  </si>
  <si>
    <t>Diagnosis and Treatment of Eye Cancers</t>
  </si>
  <si>
    <t>This topic explores the diagnosis, treatment, and biological characteristics of ocular tumors, particularly uveal melanoma and retinoblastoma. It covers advancements in imaging techniques, genetic profiling, and therapeutic strategies, including chemotherapy, radiotherapy, and novel targeted therapies. The research also addresses metastatic behavior, prognostic factors, and the impact of these cancers on patient outcomes and quality of life.</t>
  </si>
  <si>
    <t>Idiopathic Intracranial Hypertension and Thrombosis</t>
  </si>
  <si>
    <t>This topic explores the complex interplay between idiopathic intracranial hypertension (IIH) and cerebral venous thrombosis (CVT). It examines diagnostic challenges, treatment options, and the role of optic nerve sheath diameter in assessing intracranial pressure. The research also delves into the impact of various conditions, such as pregnancy and systemic diseases, on IIH and CVT, highlighting the importance of imaging and clinical management strategies.</t>
  </si>
  <si>
    <t>Retinopathy of Prematurity and Related Disorders</t>
  </si>
  <si>
    <t>This topic focuses on retinopathy of prematurity (ROP), a condition affecting premature infants' eyes, and related disorders such as familial exudative vitreoretinopathy and Norrie disease. Key themes include the prediction, prevention, and treatment of ROP, the genetic factors involved, and the use of technologies like telemedicine and optical coherence tomography for screening and management. The research also explores the impact of environmental factors and systemic conditions on the development and progression of these retinal disorders.</t>
  </si>
  <si>
    <t>Anesthesia Techniques in Eye Surgery</t>
  </si>
  <si>
    <t>This topic explores various anesthesia techniques used in ophthalmic surgeries, particularly cataract procedures. It compares methods like sub-tenon's, peribulbar, and topical anesthesia, examining their efficacy, safety, and patient outcomes. The research also investigates the use of adjuvants and the impact of anesthesia on intraoperative and postoperative experiences, highlighting advancements in minimizing complications and enhancing patient comfort during eye surgeries.</t>
  </si>
  <si>
    <t>Advancements in Heart Valve Surgery</t>
  </si>
  <si>
    <t>This topic explores various aspects of heart valve surgery, including comparisons between surgical and transcatheter approaches, the impact of different surgical techniques, and the outcomes of valve replacements. It also examines the role of imaging and diagnostic tools in assessing valve conditions and the influence of patient-specific factors such as age, comorbidities, and anatomical variations on surgical outcomes.</t>
  </si>
  <si>
    <t>Diagnosis and Treatment of Congenital Heart Disease</t>
  </si>
  <si>
    <t>This topic encompasses the diagnosis, treatment, and management of congenital heart disease (CHD) across various age groups, from neonates to adults. It includes surgical and catheter-based interventions, imaging techniques, and the impact of CHD on quality of life. The research also explores the long-term outcomes and complications associated with different CHD conditions and treatments, highlighting the importance of early detection and multidisciplinary care.</t>
  </si>
  <si>
    <t>Heart Failure Diagnosis and Management</t>
  </si>
  <si>
    <t>This topic encompasses research on heart failure, focusing on its diagnosis, management, and treatment. Key themes include the evaluation of heart function, the role of biomarkers, and the impact of comorbidities. Studies also explore the effectiveness of various medications, the importance of patient self-care, and the use of technology in monitoring and managing heart failure. The research highlights the complexity of heart failure and the need for personalized treatment strategies.</t>
  </si>
  <si>
    <t>Cardiac Function and Imaging Techniques</t>
  </si>
  <si>
    <t>This topic explores various aspects of cardiac function, focusing on the assessment and implications of ventricular performance, myocardial strain, and hypertrophy. It highlights the use of advanced imaging techniques like echocardiography, MRI, and CT to evaluate cardiac mechanics in different conditions, including hypertension, diabetes, and heart disease. The research also examines the impact of factors like aging, exercise, and metabolic disorders on heart function.</t>
  </si>
  <si>
    <t>Mechanisms and Treatments of Pulmonary Hypertension</t>
  </si>
  <si>
    <t>This topic explores the complex mechanisms and treatment strategies for pulmonary hypertension, a condition characterized by high blood pressure in the lungs' arteries. It covers various causes, including genetic factors, connective tissue diseases, and congenital heart defects. The research also delves into innovative therapies, such as prostacyclin analogs, nitric oxide inhalation, and balloon pulmonary angioplasty, highlighting the importance of personalized treatment approaches and the potential for improved patient outcomes.</t>
  </si>
  <si>
    <t>Advancements in Ventricular Assist Devices and ECMO</t>
  </si>
  <si>
    <t>This topic explores the development and application of mechanical circulatory support systems, including ventricular assist devices (VADs) and extracorporeal membrane oxygenation (ECMO). It covers innovations in device design, patient management, and clinical outcomes, particularly in the context of heart failure and cardiogenic shock. The research highlights the integration of engineering and medical strategies to improve patient survival and quality of life in critical cardiac conditions.</t>
  </si>
  <si>
    <t>Natriuretic Peptides in Cardiovascular Health</t>
  </si>
  <si>
    <t>This topic explores the role of natriuretic peptides, particularly A-type, B-type, and C-type, in cardiovascular health and disease. Research focuses on their diagnostic and prognostic value in heart failure, hypertension, and myocardial infarction, as well as their potential therapeutic applications. The studies also investigate the molecular mechanisms and signaling pathways of these peptides, highlighting their importance in cardiac function and systemic vascular regulation.</t>
  </si>
  <si>
    <t>Hypertrophic Cardiomyopathy and Related Conditions</t>
  </si>
  <si>
    <t>This topic explores hypertrophic cardiomyopathy (HCM), focusing on its diagnosis, treatment, and genetic underpinnings. It examines the role of imaging techniques, genetic testing, and surgical interventions in managing HCM. The research also addresses related conditions like arrhythmogenic right ventricular cardiomyopathy and left ventricular noncompaction, highlighting their clinical implications and the risk of sudden cardiac death, particularly in athletes.</t>
  </si>
  <si>
    <t>Patent Foramen Ovale and Related Conditions</t>
  </si>
  <si>
    <t>This topic explores the medical and clinical implications of patent foramen ovale (PFO) and related cardiac shunts, focusing on their association with cryptogenic stroke, migraine, and paradoxical embolism. It examines the outcomes of PFO closure, both surgical and percutaneous, and the potential complications such as arrhythmias and air embolism. The research also delves into the role of imaging techniques in diagnosing and managing these conditions.</t>
  </si>
  <si>
    <t>Anomalous Coronary Artery Conditions</t>
  </si>
  <si>
    <t>This topic explores various anomalies and conditions related to coronary arteries, including their origins, courses, and associated complications. It covers congenital anomalies like anomalous origins from the pulmonary artery, coronary artery fistulas, and myocardial bridging. The research highlights diagnostic techniques, surgical interventions, and the clinical implications of these anomalies, emphasizing their impact on cardiovascular health and potential for causing conditions like myocardial infarction and sudden cardiac death.</t>
  </si>
  <si>
    <t>Myocarditis and Cardiomyopathy Research</t>
  </si>
  <si>
    <t>This topic explores the diagnosis, treatment, and underlying mechanisms of myocarditis and related cardiomyopathies. It includes studies on viral causes, such as Coxsackievirus and COVID-19, and the role of immune responses. The use of imaging techniques like cardiac MRI for diagnosis, the impact of vaccines, and therapeutic approaches, including immunosuppressive treatments, are also discussed. The research highlights the complexity and varied presentations of myocarditis, emphasizing the need for precise diagnostic and therapeutic strategies.</t>
  </si>
  <si>
    <t>Diagnosis and Management of Pericardial Conditions</t>
  </si>
  <si>
    <t>This topic explores various aspects of pericardial disorders, including pericarditis, pericardial effusion, and cardiac tamponade. It covers diagnostic techniques such as imaging and echocardiography, treatment options like pericardiectomy and pharmacotherapy, and the impact of underlying conditions like infections and malignancies. The research also addresses complications, risk factors, and outcomes associated with these pericardial conditions.</t>
  </si>
  <si>
    <t>Complications of Myocardial Infarction</t>
  </si>
  <si>
    <t>This topic explores the various complications arising from myocardial infarction, focusing on cardiac ruptures, ventricular aneurysms, and pseudoaneurysms. It examines the clinical features, diagnostic challenges, and surgical interventions associated with these conditions. The research highlights the importance of timely diagnosis and management to improve patient outcomes, particularly in cases involving ventricular septal defects and cardiac ruptures.</t>
  </si>
  <si>
    <t>Cardiovascular Complications in Pregnancy</t>
  </si>
  <si>
    <t>This topic explores the intersection of cardiovascular diseases and pregnancy, focusing on conditions like peripartum cardiomyopathy, congenital heart disease, and spontaneous coronary artery dissection. It examines the impact of these conditions on maternal and fetal outcomes, the challenges in managing heart disease during pregnancy, and the implications for long-term health. The research highlights the need for specialized care and multidisciplinary approaches to improve outcomes for pregnant women with cardiovascular issues.</t>
  </si>
  <si>
    <t>Cardiovascular Health in Animals</t>
  </si>
  <si>
    <t>This topic explores cardiovascular health and diseases across various animal species, including horses, dogs, cats, and birds. It covers diagnostic techniques like electrocardiography and echocardiography, congenital and acquired heart conditions, and the impact of diet and exercise on cardiac function. The research also delves into genetic predispositions and the anatomical and physiological variations in animal cardiovascular systems, aiming to improve veterinary cardiology practices.</t>
  </si>
  <si>
    <t>Mechanisms of Bacterial Gene Expression and Regulation</t>
  </si>
  <si>
    <t>This topic explores the intricate mechanisms of gene expression and regulation in bacteria, focusing on transcription processes, RNA polymerase function, and the role of small RNAs. It examines the impact of environmental stresses, antibiotic resistance, and genetic mutations on bacterial gene regulation. The research also delves into the structural and functional aspects of transcription factors, toxin-antitoxin systems, and the bacterial nucleoid, highlighting their roles in cellular adaptation and survival.</t>
  </si>
  <si>
    <t>Salmonella and Campylobacter Pathogenesis and Resistance</t>
  </si>
  <si>
    <t>This topic explores the pathogenesis, epidemiology, and antimicrobial resistance of Salmonella and Campylobacter species. It covers the genetic and phenotypic characteristics of these bacteria, their interactions with hosts, and the implications for public health. The research also addresses detection methods, vaccine development, and strategies to combat antibiotic resistance, highlighting the challenges in managing infections caused by these pathogens.</t>
  </si>
  <si>
    <t>Escherichia coli Virulence and Infections</t>
  </si>
  <si>
    <t>This topic explores the pathogenic mechanisms, virulence factors, and infection dynamics of Escherichia coli, particularly focusing on strains like enterohemorrhagic and enterotoxigenic E. coli. It examines the molecular interactions with host cells, the role of toxins, and the impact on human and animal health. The research also addresses diagnostic methods, treatment strategies, and the development of vaccines to mitigate E. coli-related diseases.</t>
  </si>
  <si>
    <t>Biofilm Formation and Quorum Sensing</t>
  </si>
  <si>
    <t>This topic explores the complex interactions and mechanisms involved in biofilm formation, particularly focusing on Pseudomonas aeruginosa. It examines the role of quorum sensing in regulating biofilm development and virulence, as well as the impact of environmental factors and antimicrobial strategies on biofilm resilience. The research highlights the challenges in treating biofilm-associated infections and the potential for novel therapeutic approaches targeting biofilm-specific pathways.</t>
  </si>
  <si>
    <t>Listeria Monocytogenes in Food Safety</t>
  </si>
  <si>
    <t>This topic explores the role of Listeria monocytogenes in food safety, focusing on its detection, prevalence, and control in various food products. It examines the pathogen's resistance mechanisms, biofilm formation, and interactions with other microorganisms. The research also addresses public health implications, foodborne outbreaks, and strategies for effective sanitation and microbial risk assessment in food processing environments.</t>
  </si>
  <si>
    <t>Mechanisms of Protein Translocation and Regulation</t>
  </si>
  <si>
    <t>This topic explores the intricate mechanisms of protein transport across cellular membranes, focusing on the roles of various translocases, signal recognition particles, and regulatory proteins. It examines how proteins are targeted, translocated, and integrated into membranes, highlighting the importance of metal ions and signal peptides in these processes. The research also delves into the structural and functional dynamics of protein complexes involved in these pathways, with implications for understanding bacterial resistance and potential therapeutic strategies.</t>
  </si>
  <si>
    <t>Bacterial Pathogens in Aquatic Environments</t>
  </si>
  <si>
    <t>This topic explores the prevalence, virulence, and resistance of bacterial pathogens in aquatic environments, focusing on species like Vibrio, Aeromonas, and Edwardsiella. It examines their impact on fish and human health, the role of environmental factors, and the development of vaccines and treatments. The research highlights the interconnectedness of aquatic ecosystems, public health, and economic factors in managing bacterial infections.</t>
  </si>
  <si>
    <t>Bacillus Species and Anthrax Research</t>
  </si>
  <si>
    <t>This topic explores the biology, genetics, and pathogenicity of Bacillus species, with a focus on Bacillus anthracis, the causative agent of anthrax. It covers the molecular mechanisms of Bacillus-related diseases, biosecurity concerns, and the development of vaccines and treatments. The research also delves into the industrial applications of Bacillus species, including enzyme production and biopesticides, highlighting their dual role as both beneficial and harmful microorganisms.</t>
  </si>
  <si>
    <t>Mechanisms and Applications of Bacterial Movement</t>
  </si>
  <si>
    <t>This topic explores the mechanisms of bacterial motility, focusing on flagellar function, chemotaxis, and the genetic regulation of movement in bacteria like Escherichia coli and Myxococcus xanthus. It also examines the application of these biological principles in developing microrobots and biohybrid systems, highlighting the intersection of microbiology and robotics for innovative technological solutions.</t>
  </si>
  <si>
    <t>Bacteriophage Diversity and Applications</t>
  </si>
  <si>
    <t>This topic explores the diversity, genetics, and applications of bacteriophages, focusing on their roles in bacterial ecology, therapy, and biotechnology. It covers phage-host interactions, phage therapy for bacterial infections, and the use of phages in biocontrol and detection. The research also delves into phage genome characterization, evolutionary dynamics, and their potential in combating antibiotic resistance.</t>
  </si>
  <si>
    <t>Yersinia Infections and Virulence Mechanisms</t>
  </si>
  <si>
    <t>This topic explores the pathogenesis and virulence mechanisms of Yersinia species, particularly Yersinia pestis and Yersinia enterocolitica. It covers the role of type III secretion systems, virulence factors, and host-pathogen interactions. The research also examines the epidemiology of Yersinia infections, their impact on public health, and the development of vaccines and diagnostic methods to control and prevent outbreaks.</t>
  </si>
  <si>
    <t>Burkholderia and Related Bacterial Infections</t>
  </si>
  <si>
    <t>This topic explores the clinical and microbiological aspects of infections caused by Burkholderia species and related bacteria. It covers the epidemiology, pathogenicity, and antimicrobial resistance of these bacteria, with a focus on diseases like melioidosis and their impact on cystic fibrosis patients. The research also delves into diagnostic methods, treatment strategies, and the genetic diversity of these pathogens.</t>
  </si>
  <si>
    <t>Tularemia Pathogenesis and Granulomatous Mastitis</t>
  </si>
  <si>
    <t>This topic explores the pathogenesis, diagnosis, and treatment of tularemia, a disease caused by Francisella tularensis, and granulomatous mastitis, an inflammatory breast condition. Research includes genomic studies, immune response mechanisms, and vaccine development for tularemia, alongside clinical and imaging studies for diagnosing and managing granulomatous mastitis, highlighting the complexity and overlap in infectious and inflammatory diseases.</t>
  </si>
  <si>
    <t>Mechanisms and Treatments of Neuropathic Pain</t>
  </si>
  <si>
    <t>This topic explores the complex mechanisms and potential treatments for neuropathic pain, focusing on the roles of neurotransmitters, ion channels, and immune responses. It examines various therapeutic approaches, including pharmacological interventions, neuromodulation, and non-pharmacological therapies, to manage pain. The research highlights the importance of understanding the underlying biological processes to develop effective pain management strategies for conditions like diabetic neuropathy, chemotherapy-induced neuropathy, and chronic pain syndromes.</t>
  </si>
  <si>
    <t>Techniques and Safety in Regional Anesthesia</t>
  </si>
  <si>
    <t>This topic explores various techniques and safety considerations in regional anesthesia, focusing on its application in different surgical contexts such as orthopedic, obstetric, and pediatric procedures. It examines the efficacy and safety of different anesthetic agents and methods, including nerve blocks and epidural anesthesia, and addresses complications, innovations, and comparative studies to optimize pain management and patient outcomes.</t>
  </si>
  <si>
    <t>Opioid Receptor Function and Modulation</t>
  </si>
  <si>
    <t>This topic explores the complex roles of opioid receptors in pain management, addiction, and physiological processes. It covers the development of novel opioid receptor ligands, their pharmacological properties, and their effects on the central nervous system. The research also investigates the modulation of opioid receptors by various compounds, aiming to improve analgesic efficacy while minimizing side effects such as tolerance and dependence.</t>
  </si>
  <si>
    <t>Pharmacodynamics and Techniques in Anesthesia</t>
  </si>
  <si>
    <t>This topic explores the pharmacodynamics, pharmacokinetics, and clinical applications of various anesthetic agents, including propofol, sevoflurane, and remifentanil. It examines their effects on consciousness, pain management, and physiological responses during surgery. The research also delves into innovative anesthesia delivery systems, monitoring techniques for depth of anesthesia, and the impact of anesthetics on different patient populations, including pediatric and critically ill patients.</t>
  </si>
  <si>
    <t>Opioid Use and Pain Management Challenges</t>
  </si>
  <si>
    <t>This topic explores the complexities of opioid use in pain management, focusing on both acute and chronic pain scenarios. It addresses the risks of opioid dependency, the socioeconomic factors influencing prescribing practices, and the challenges in managing pain in diverse patient populations, including cancer patients and the elderly. The research highlights the need for improved pain management strategies and the impact of opioid misuse on healthcare systems.</t>
  </si>
  <si>
    <t>Pain Assessment and Management in Children</t>
  </si>
  <si>
    <t>This topic explores various methods and strategies for assessing and managing pain in pediatric patients. It includes studies on the effectiveness of different anesthetics, sedation techniques, and non-pharmacological interventions like virtual reality and music therapy. The research also examines the psychological aspects of pain, such as anxiety and fear, and the role of education and communication in improving pain management outcomes for children.</t>
  </si>
  <si>
    <t>Acupuncture, Placebo Effects, and Pain Management</t>
  </si>
  <si>
    <t>This topic explores the intersection of acupuncture and placebo effects in pain management and treatment of various conditions. It examines the efficacy of acupuncture in alleviating pain, its integration with traditional and alternative medicine, and the psychological and physiological mechanisms underlying placebo responses. The research also delves into the ethical considerations and methodological challenges in clinical trials involving acupuncture and placebo controls.</t>
  </si>
  <si>
    <t>Prevention and Management of Nausea and Vomiting</t>
  </si>
  <si>
    <t>This topic explores various strategies for preventing and managing nausea and vomiting, particularly in the context of chemotherapy and postoperative care. It includes studies on the efficacy of different antiemetic drugs, such as ondansetron, dexamethasone, and aprepitant, as well as non-pharmacological interventions. The research also examines risk factors, drug interactions, and the development of guidelines to improve patient outcomes in diverse clinical settings.</t>
  </si>
  <si>
    <t>Anesthesia and Analgesia in Animals</t>
  </si>
  <si>
    <t>This topic explores various aspects of anesthesia and analgesia in animals, focusing on different species including domestic pets, wildlife, and livestock. It covers the pharmacokinetics, efficacy, and safety of anesthetic agents, as well as pain management strategies. The research highlights the physiological effects of anesthetics, the development of new protocols, and the challenges in managing anesthesia-related complications across diverse animal species.</t>
  </si>
  <si>
    <t>Neuromuscular Blockade and Reversal Agents</t>
  </si>
  <si>
    <t>This topic explores the pharmacodynamics, pharmacokinetics, and clinical applications of neuromuscular blocking agents and their reversal, particularly focusing on drugs like rocuronium, vecuronium, and sugammadex. It examines their use in anesthesia, the impact on surgical conditions, and the management of associated complications such as anaphylaxis and residual paralysis. The research also highlights the importance of neuromuscular monitoring to ensure patient safety and optimize recovery outcomes.</t>
  </si>
  <si>
    <t>Pathophysiology and Treatment of CRPS</t>
  </si>
  <si>
    <t>This topic explores the complex regional pain syndrome (CRPS), focusing on its pathophysiology, risk factors, and treatment options. It examines the role of the sympathetic nervous system, neuroimmune interactions, and potential genetic factors. Various therapeutic approaches, including pharmacological treatments, nerve blocks, and physical therapy, are discussed to manage pain and improve patient outcomes. The research also highlights the importance of early diagnosis and intervention.</t>
  </si>
  <si>
    <t>Enhanced Recovery After Surgery Protocols</t>
  </si>
  <si>
    <t>This topic explores the implementation and outcomes of Enhanced Recovery After Surgery (ERAS) protocols across various surgical disciplines, including colorectal, cardiac, and gynecologic surgeries. It examines the impact of ERAS on postoperative recovery, length of hospital stay, and patient outcomes, highlighting the benefits of multimodal care pathways in improving surgical recovery and reducing complications.</t>
  </si>
  <si>
    <t>Hypnosis and its Clinical Applications</t>
  </si>
  <si>
    <t>This topic explores the multifaceted role of hypnosis in clinical settings, focusing on its efficacy in pain management, anxiety reduction, and psychological therapy. It examines hypnotizability, the neurophysiological underpinnings of hypnotic states, and the integration of hypnosis with other therapeutic modalities. The research highlights hypnosis as a valuable tool in enhancing well-being and managing various psychological and physiological conditions.</t>
  </si>
  <si>
    <t>Sigma Receptors in Cancer and Neurology</t>
  </si>
  <si>
    <t>This topic explores the role of sigma receptors, particularly sigma-1 and sigma-2, in various biological processes and diseases. Research focuses on their involvement in cancer progression, neurodegenerative disorders, and pain management. Sigma receptors are investigated as potential therapeutic targets, with studies examining their signaling pathways, ligand interactions, and effects on cellular stress responses, offering insights into novel treatment strategies for cancer and neurological conditions.</t>
  </si>
  <si>
    <t>Anesthesia's Impact on Cancer Progression</t>
  </si>
  <si>
    <t>This topic explores the relationship between anesthesia and cancer progression, focusing on how different anesthetic techniques and agents may influence cancer recurrence and metastasis. It examines the role of stress, immune modulation, and adrenergic signaling in tumor growth, highlighting the potential for anesthetic choices to impact long-term cancer outcomes. The research also considers the interplay between neurotransmitters, immune responses, and cancer biology.</t>
  </si>
  <si>
    <t>Nutritional Influences on Obesity and Health</t>
  </si>
  <si>
    <t>This topic explores the complex relationship between nutrition, dietary patterns, and obesity, examining how various factors such as socioeconomic status, education, and cultural influences impact food choices and health outcomes. It also addresses the role of public health policies, interventions, and education in managing obesity and promoting healthier eating habits across different populations and age groups.</t>
  </si>
  <si>
    <t>Physical Activity and Health Outcomes</t>
  </si>
  <si>
    <t>This topic explores the multifaceted role of physical activity in health and well-being across diverse populations and settings. It examines determinants, barriers, and facilitators of physical activity, its impact on chronic disease prevention, mental health, and quality of life, and the influence of environmental and social factors. The integration of technology and policy interventions to promote physical activity is also highlighted.</t>
  </si>
  <si>
    <t>Nutrition and Frailty in Older Adults</t>
  </si>
  <si>
    <t>This topic explores the intersection of nutrition, frailty, and sarcopenia in older adults. It examines how nutritional status, dietary intake, and body composition impact health outcomes, including muscle mass, physical function, and mortality. The research highlights the importance of nutritional assessments and interventions in managing frailty and improving quality of life in the elderly population, particularly in clinical and community settings.</t>
  </si>
  <si>
    <t>Eating Disorders and Body Image</t>
  </si>
  <si>
    <t>This topic explores the complex interplay between eating disorders, body image, and related psychological factors. It examines the impact of societal pressures, mental health, and physiological aspects on conditions like anorexia nervosa and bulimia. The research also delves into interventions, treatment outcomes, and the role of family and cultural influences in shaping eating behaviors and body perception.</t>
  </si>
  <si>
    <t>Bariatric Surgery and Obesity Management</t>
  </si>
  <si>
    <t>This topic explores the multifaceted aspects of bariatric surgery as a treatment for obesity and related comorbidities. It covers various surgical techniques, their outcomes, and complications, as well as the impact on metabolic health, quality of life, and psychological factors. The research also examines the role of bariatric surgery in managing type 2 diabetes and other obesity-related conditions, highlighting both the benefits and challenges of these interventions.</t>
  </si>
  <si>
    <t>Digital Interventions for Mental Health Care</t>
  </si>
  <si>
    <t>This topic explores the integration of digital technologies, such as mobile apps and internet-based platforms, into mental health care. It examines the effectiveness, usability, and ethical considerations of these interventions for various mental health conditions, including depression, anxiety, and stress. The research highlights the potential of digital tools to enhance accessibility, support self-help, and complement traditional therapeutic approaches in diverse settings.</t>
  </si>
  <si>
    <t>Global Child Malnutrition and Food Security</t>
  </si>
  <si>
    <t>This topic explores the multifaceted issue of child malnutrition, focusing on its prevalence, causes, and consequences across various global contexts. It examines the impact of socioeconomic factors, food security, and nutritional interventions on child health. The research highlights the importance of micronutrient fortification, dietary diversity, and community-based approaches in addressing malnutrition and improving child growth and development outcomes worldwide.</t>
  </si>
  <si>
    <t>Challenges in Occupational Medicine Education</t>
  </si>
  <si>
    <t>This topic explores the multifaceted challenges and developments in occupational medicine, focusing on education, practice, and policy. It highlights the shortage of occupational medicine physicians, the integration of occupational health into medical curricula, and the impact of the COVID-19 pandemic on occupational health services. The discussion also includes ethical considerations, wellness programs, and the role of occupational health in public health systems.</t>
  </si>
  <si>
    <t>Nutrition in Medical and Health Education</t>
  </si>
  <si>
    <t>This topic explores the integration of nutrition education into medical and health-related curricula. It highlights the importance of equipping healthcare professionals with nutrition competencies to improve patient care and public health outcomes. The research emphasizes the need for standardized nutrition training, interdisciplinary collaboration, and the development of competencies to address lifestyle-related diseases and promote holistic health approaches.</t>
  </si>
  <si>
    <t>Advancements in Dental Restorative Materials</t>
  </si>
  <si>
    <t>This topic explores the development and evaluation of various dental restorative materials, focusing on their mechanical properties, bonding strengths, and clinical effectiveness. It includes studies on adhesives, ceramics, composites, and glass ionomers, examining factors like thermal cycling, surface treatments, and fluoride release. The research aims to improve the durability, aesthetics, and functionality of dental restorations, addressing challenges such as microleakage, wear, and biocompatibility.</t>
  </si>
  <si>
    <t>Oral Microbiome and Periodontal Disease</t>
  </si>
  <si>
    <t>This topic explores the intricate relationship between the oral microbiome and periodontal health, focusing on the role of bacteria in periodontal disease and its systemic implications. It examines the impact of oral bacteria on inflammation, disease progression, and systemic conditions like diabetes and cardiovascular disease. The research also investigates therapeutic interventions, including antimicrobial treatments and the use of probiotics, to manage periodontal disease and improve overall health outcomes.</t>
  </si>
  <si>
    <t>Implantology and Bone Regeneration</t>
  </si>
  <si>
    <t>This topic explores advancements in dental implantology, focusing on implant placement, bone regeneration, and peri-implant health. It examines the effects of different materials and techniques on implant stability and bone healing, including the use of growth factors, grafts, and innovative surgical methods. The research also addresses complications, patient outcomes, and long-term success rates of dental implants in various clinical scenarios.</t>
  </si>
  <si>
    <t>Orthodontic Treatments and Innovations</t>
  </si>
  <si>
    <t>This topic encompasses a wide range of studies focused on orthodontic treatments, innovations, and their effects on dental and facial structures. Key themes include the comparison of different orthodontic appliances, the impact of orthodontic procedures on oral health and aesthetics, and the use of advanced imaging techniques for treatment planning. The research also explores genetic and environmental factors influencing malocclusion and the development of new materials and technologies to enhance orthodontic outcomes.</t>
  </si>
  <si>
    <t>Oral Health and Socioeconomic Factors</t>
  </si>
  <si>
    <t>This topic explores the intersection of oral health with socioeconomic, behavioral, and demographic factors. It examines how these elements influence dental health outcomes, access to care, and quality of life across various populations, including children, the elderly, and underserved communities. The research also addresses the economic implications of dental health interventions and the role of education and policy in improving oral health standards globally.</t>
  </si>
  <si>
    <t>Temporomandibular Joint Dysfunction and Treatment</t>
  </si>
  <si>
    <t>This topic explores various aspects of temporomandibular disorders (TMD), including their diagnosis, treatment, and associated symptoms. It covers the impact of TMD on quality of life, the role of psychological factors, and the effectiveness of different therapeutic approaches such as splints, physiotherapy, and surgery. The research also examines the relationship between TMD and other conditions like bruxism, sleep disorders, and rheumatoid arthritis.</t>
  </si>
  <si>
    <t>Stem Cells and Tooth Regeneration</t>
  </si>
  <si>
    <t>This topic explores the use of stem cells and regenerative techniques in dentistry, focusing on tooth regeneration and repair. It covers the differentiation and application of dental pulp stem cells, the impact of genetic mutations on dental anomalies, and the role of biomaterials in enhancing dental tissue regeneration. The research aims to advance therapeutic strategies for dental restoration and regeneration.</t>
  </si>
  <si>
    <t>Cleft Lip and Palate Research</t>
  </si>
  <si>
    <t>This topic encompasses a wide range of studies focused on cleft lip and palate, including genetic factors, surgical techniques, and treatment outcomes. Research explores the genetic underpinnings of cleft conditions, innovative surgical methods, and the psychosocial impacts on patients and families. The studies aim to improve understanding, treatment, and quality of life for individuals affected by these craniofacial anomalies.</t>
  </si>
  <si>
    <t>Advancements in Endodontic Treatment Methods</t>
  </si>
  <si>
    <t>This topic explores various endodontic treatment techniques, focusing on the efficacy and safety of different materials and instruments used in root canal therapy. It includes studies on the biocompatibility and antimicrobial properties of sealers, the impact of different irrigation systems, and the effectiveness of novel materials like bioceramics and nanoparticles. The research also examines imaging techniques for diagnosis and treatment planning, as well as the influence of procedural factors on treatment outcomes.</t>
  </si>
  <si>
    <t>Health and Environmental Impacts of Fluoride</t>
  </si>
  <si>
    <t>This topic explores the multifaceted impacts of fluoride exposure on health and the environment. It covers fluoride's effects on human health, including dental and skeletal fluorosis, neurotoxicity, and reproductive issues. The research also examines fluoride's environmental presence, its bioavailability in various ecosystems, and its influence on soil and water quality. Studies highlight the need for effective management and mitigation strategies to address fluoride-related risks.</t>
  </si>
  <si>
    <t>Complications and Management of Third Molars</t>
  </si>
  <si>
    <t>This topic explores the surgical extraction of third molars, commonly known as wisdom teeth, focusing on complications, management strategies, and outcomes. It examines factors influencing surgical difficulty, postoperative pain, and healing, as well as the use of imaging techniques and artificial intelligence in diagnosis and treatment planning. The research also addresses the impact of third molar removal on adjacent teeth and the efficacy of various prophylactic and therapeutic interventions.</t>
  </si>
  <si>
    <t>Mechanisms and Treatments for Alzheimer's Disease</t>
  </si>
  <si>
    <t>This topic explores the complex mechanisms underlying Alzheimer's disease, focusing on amyloid-beta and tau protein aggregation, neuroinflammation, and genetic factors. It also examines potential therapeutic approaches, including nanoparticles, natural compounds, and small molecule inhibitors. The research highlights the interplay between protein misfolding, oxidative stress, and neurodegeneration, aiming to develop effective treatments for Alzheimer's disease.</t>
  </si>
  <si>
    <t>Cognitive Impairment and Alzheimer's Disease</t>
  </si>
  <si>
    <t>This topic explores various aspects of cognitive decline, with a focus on Alzheimer's disease and related dementias. It examines factors influencing cognitive impairment, such as socioeconomic status, physical health, and genetic predispositions. The research also delves into diagnostic tools, biomarkers, and interventions aimed at mitigating cognitive decline, highlighting the importance of early detection and lifestyle factors in managing these conditions.</t>
  </si>
  <si>
    <t>Parkinson's Disease Pathophysiology and Treatment</t>
  </si>
  <si>
    <t>This topic encompasses research on Parkinson's disease, focusing on its pathophysiology, including alpha-synuclein aggregation, dopamine metabolism, and genetic factors. It also covers the impact of non-motor symptoms, caregiver burden, and environmental influences. Additionally, the topic explores various treatment strategies, such as pharmacological interventions, neuroprotective therapies, and lifestyle modifications, aiming to improve patient outcomes and quality of life.</t>
  </si>
  <si>
    <t>Mechanisms and Variability in ALS</t>
  </si>
  <si>
    <t>This topic explores the pathophysiology, genetic factors, and clinical variability of amyotrophic lateral sclerosis (ALS). It examines molecular mechanisms, such as protein aggregation and phase separation, and their roles in neurodegeneration. The research also addresses genetic mutations, environmental risk factors, and the impact of these on disease progression and patient outcomes. Additionally, it considers the overlap with other neurodegenerative diseases like frontotemporal dementia.</t>
  </si>
  <si>
    <t>Huntington's and Spinocerebellar Ataxias</t>
  </si>
  <si>
    <t>This topic explores the genetic, molecular, and clinical aspects of neurodegenerative disorders, particularly Huntington's disease and spinocerebellar ataxias. It covers the pathogenesis, genetic mutations, and potential therapeutic approaches for these conditions. The research also delves into the impact of these diseases on motor and cognitive functions, as well as the development of animal models and biomarkers for better understanding and treatment.</t>
  </si>
  <si>
    <t>Prion Pathogenesis and Transmission</t>
  </si>
  <si>
    <t>This topic explores the pathogenesis, transmission, and molecular biology of prion diseases, including Creutzfeldt-Jakob disease, scrapie, and chronic wasting disease. It examines genetic factors, environmental influences, and potential therapeutic approaches. The research also delves into the structural dynamics of prion proteins, their role in neurodegenerative diseases, and the challenges in diagnosing and managing these conditions.</t>
  </si>
  <si>
    <t>Microglial Role in Neuroinflammation and CNS Disorders</t>
  </si>
  <si>
    <t>This topic explores the role of microglia in neuroinflammation and their impact on central nervous system (CNS) disorders. It examines microglial activation, interactions with neurons and glial cells, and their involvement in conditions like ischemic stroke, epilepsy, and neurodegenerative diseases. The research highlights microglia's dual role in neuroprotection and neurotoxicity, emphasizing their potential as therapeutic targets for CNS pathologies.</t>
  </si>
  <si>
    <t>Bioinformatics in Genomics and Medicine</t>
  </si>
  <si>
    <t>This topic explores the intersection of bioinformatics, genomics, and medicine, focusing on computational methods for analyzing genetic data. Key themes include the use of machine learning for genomic medicine, gene expression profiling, and the development of bioinformatics tools for drug discovery and disease classification. The research emphasizes integrating diverse data types to uncover molecular pathways and potential therapeutic targets in various diseases, including cancer and cardiovascular conditions.</t>
  </si>
  <si>
    <t>Epigenetic Regulation and Modifications</t>
  </si>
  <si>
    <t>This topic explores the role of epigenetic mechanisms, such as DNA methylation and histone modifications, in regulating gene expression and their implications in development, disease, and stress responses. It highlights the impact of these modifications on cancer, neurodegenerative diseases, and plant development, emphasizing the dynamic nature of chromatin and the potential for therapeutic interventions targeting epigenetic pathways.</t>
  </si>
  <si>
    <t>Alternative Splicing and RNA Regulation</t>
  </si>
  <si>
    <t>This topic explores the mechanisms and implications of alternative RNA splicing and its regulation in various biological contexts. It covers the role of splicing in gene expression, development, and disease, including cancer and neurobiology. The research also delves into the molecular interactions and regulatory proteins involved in splicing, highlighting its significance in cellular processes and potential therapeutic applications.</t>
  </si>
  <si>
    <t>Modeling and Analysis of Metabolic Networks</t>
  </si>
  <si>
    <t>This topic explores the modeling, analysis, and engineering of metabolic networks and gene regulatory systems. It covers advancements in computational models for predicting metabolic functions, the integration of gene expression data, and the development of synthetic biology tools. The research aims to enhance understanding of cellular processes, improve metabolic engineering strategies, and develop applications in health, disease, and biotechnology.</t>
  </si>
  <si>
    <t>Roles of HMGB1 and HMGA in Disease</t>
  </si>
  <si>
    <t>This topic explores the roles of high mobility group box 1 (HMGB1) and high mobility group A (HMGA) proteins in various diseases, including cancer, neurodegeneration, and inflammation. The research highlights their involvement in cellular processes such as chromatin dynamics, gene expression regulation, and immune responses. The studies also investigate potential therapeutic targets and biomarkers for disease prognosis and treatment, emphasizing the proteins' significance in pathological conditions.</t>
  </si>
  <si>
    <t>Role of Transposable Elements in Genomes</t>
  </si>
  <si>
    <t>This topic explores the diverse roles and impacts of transposable elements across various genomes, including their involvement in genomic recombination, evolution, and disease. Studies investigate their influence on gene regulation, genome size variation, and their potential therapeutic applications. The research also examines the evolutionary dynamics and horizontal transfer of these elements, highlighting their significance in both plant and animal genomes.</t>
  </si>
  <si>
    <t>CRISPR and Zinc Finger Genome Editing</t>
  </si>
  <si>
    <t>This topic explores advancements in genome editing technologies, focusing on CRISPR/Cas systems and zinc finger nucleases. It covers applications in gene therapy, agriculture, and disease treatment, highlighting precision, efficiency, and ethical considerations. The research also addresses challenges like off-target effects and regulatory issues, emphasizing the transformative potential of these tools in genetic engineering and biotechnology.</t>
  </si>
  <si>
    <t>Polymerase Chain Reaction Methodologies</t>
  </si>
  <si>
    <t>This topic explores various methodologies and advancements in polymerase chain reaction (PCR) techniques, focusing on high-throughput genotyping, reference gene selection, and optimization of PCR conditions. It includes studies on real-time PCR, digital PCR, and multiplex PCR, highlighting their applications in gene expression analysis, diagnostics, and molecular biology research. The research emphasizes improving accuracy, efficiency, and reliability of PCR-based assays across different biological contexts.</t>
  </si>
  <si>
    <t>Advancements in Flow Cytometry Techniques</t>
  </si>
  <si>
    <t>This topic explores the advancements and applications of flow cytometry, a powerful tool for analyzing cell characteristics. It includes studies on fluorescence sensitivity, multispectral cytometry, and the use of flow cytometry in clinical settings. The research highlights the technique's role in understanding cellular heterogeneity, immune response, and its integration with other genomic technologies for comprehensive cellular analysis.</t>
  </si>
  <si>
    <t>Nuclear Structure and Transport Mechanisms</t>
  </si>
  <si>
    <t>This topic explores the intricate dynamics of nuclear structure and transport mechanisms, focusing on nuclear lamins, pore complexes, and nucleocytoplasmic transport. It examines the role of these components in cellular processes, disease pathogenesis, and genetic mutations, particularly in conditions like laminopathies and lipodystrophies. The research highlights the interplay between nuclear architecture and cellular function, emphasizing its impact on health and disease.</t>
  </si>
  <si>
    <t>Codon Usage Patterns and Bias</t>
  </si>
  <si>
    <t>This topic explores the patterns and biases in codon usage across various organisms and their implications for gene expression, protein synthesis, and evolutionary processes. It examines how codon usage is influenced by factors such as nucleotide composition, environmental adaptation, and translational efficiency, and how these patterns can affect viral evolution, host-virus interactions, and the development of vaccines and gene therapies.</t>
  </si>
  <si>
    <t>Photocaging Techniques and BET Bromodomain Inhibitors</t>
  </si>
  <si>
    <t>This topic explores the intersection of photocaging techniques and BET bromodomain inhibition. Photocaging involves using light-sensitive compounds to control biological processes, while BET inhibitors target bromodomain proteins to regulate gene expression. The research highlights applications in cancer therapy, protein degradation, and gene expression control, emphasizing the potential of these technologies in therapeutic interventions and molecular biology.</t>
  </si>
  <si>
    <t>Hypertension Treatment and Medication Adherence</t>
  </si>
  <si>
    <t>This topic explores various aspects of hypertension management, focusing on treatment strategies, medication adherence, and the impact of lifestyle interventions. It examines the efficacy of different antihypertensive therapies, including combination treatments and mobile health interventions, while also addressing challenges in patient compliance and the role of ambulatory blood pressure monitoring in improving outcomes.</t>
  </si>
  <si>
    <t>Renin-Angiotensin System in Hypertension</t>
  </si>
  <si>
    <t>This topic explores the renin-angiotensin system (RAS) and its role in hypertension, cardiovascular diseases, and renal function. It examines the effects of angiotensin II, receptor blockers, and enzyme inhibitors on blood pressure regulation, oxidative stress, and organ protection. The research also investigates the potential therapeutic applications of RAS modulation in cancer, diabetes, and other conditions, highlighting the system's broad physiological impact.</t>
  </si>
  <si>
    <t>Comparative Studies on Dialysis Techniques</t>
  </si>
  <si>
    <t>This topic explores various dialysis modalities, including hemodialysis and peritoneal dialysis, focusing on their effectiveness, complications, and patient outcomes. It examines factors such as cardiovascular risks, nutritional status, and quality of life in patients with chronic kidney disease. The research also addresses innovations in dialysis technology and the impact of different treatment strategies on patient health and survival.</t>
  </si>
  <si>
    <t>Chronic Kidney Disease and Risk Factors</t>
  </si>
  <si>
    <t>This topic explores various aspects of chronic kidney disease (CKD), including its epidemiology, risk factors, and progression. It examines the role of biomarkers like cystatin C and albuminuria in diagnosing and predicting CKD outcomes. The research also investigates the impact of lifestyle factors, comorbidities such as diabetes and hypertension, and the effectiveness of different therapeutic interventions in managing CKD.</t>
  </si>
  <si>
    <t>Nephrotic Syndrome and Glomerular Diseases</t>
  </si>
  <si>
    <t>This topic explores nephrotic syndrome and related glomerular diseases, focusing on their pathogenesis, treatment, and outcomes. It includes studies on the role of podocytes, immune responses, and genetic factors in disease progression. The research also examines therapeutic interventions, such as immunosuppressive therapies and kidney transplantation, and their impact on disease management and patient quality of life.</t>
  </si>
  <si>
    <t>Acute Kidney Injury Mechanisms and Treatments</t>
  </si>
  <si>
    <t>This topic explores the mechanisms, risk factors, and treatment strategies for acute kidney injury (AKI). It covers the progression from acute kidney injury to chronic kidney disease, the role of biomarkers in early diagnosis, and the impact of surgical and medical interventions. The research also examines the effects of various therapies, including dialysis and anticoagulation, on kidney function and recovery in critically ill patients.</t>
  </si>
  <si>
    <t>Arterial Stiffness and Cardiovascular Health</t>
  </si>
  <si>
    <t>This topic explores the relationship between arterial stiffness and cardiovascular health, focusing on how arterial properties influence conditions like hypertension, coronary artery disease, and diabetes. It examines non-invasive methods for assessing arterial stiffness, such as pulse wave velocity and photoplethysmography, and considers the impact of factors like exercise, diet, and medication on vascular function. The research highlights the importance of arterial health in predicting cardiovascular events and managing chronic diseases.</t>
  </si>
  <si>
    <t>Impact of Sodium on Blood Pressure</t>
  </si>
  <si>
    <t>This topic explores the relationship between dietary sodium intake and hypertension, focusing on salt sensitivity and its effects on blood pressure. It examines interventions like salt reduction and substitution, dietary modifications, and the role of potassium in managing hypertension. The research highlights the health implications of high sodium consumption and strategies to mitigate cardiovascular risks associated with hypertension.</t>
  </si>
  <si>
    <t>ACE Gene Polymorphisms and Hypertension</t>
  </si>
  <si>
    <t>This topic explores the role of angiotensin-converting enzyme (ACE) gene polymorphisms, particularly the insertion/deletion (I/D) variant, in various health conditions. The research focuses on the genetic predisposition to hypertension, cardiovascular diseases, and related complications. It also examines the influence of these polymorphisms on athletic performance, treatment responses, and disease progression, highlighting the complex interplay between genetics and health outcomes.</t>
  </si>
  <si>
    <t>Analytical Methods for Drug Quantification</t>
  </si>
  <si>
    <t>This topic encompasses the development and validation of analytical methods for the quantification and stability assessment of pharmaceutical compounds, particularly antihypertensive and diuretic drugs. Techniques such as HPLC, LC-MS/MS, and spectrophotometry are frequently employed to ensure accurate measurement of drug concentrations in various formulations and biological matrices, supporting bioequivalence and pharmacokinetic studies.</t>
  </si>
  <si>
    <t>Hyperkalemia in Kidney and Heart Conditions</t>
  </si>
  <si>
    <t>This topic explores hyperkalemia, a condition characterized by elevated potassium levels in the blood, and its implications in chronic kidney disease and cardiovascular health. It examines the causes, risks, and management strategies for hyperkalemia, including the use of potassium binders and the impact of medications like RAAS inhibitors. The research also highlights the condition's association with increased mortality and its management in critical care settings.</t>
  </si>
  <si>
    <t>Advancements in Asthma and Allergy Management</t>
  </si>
  <si>
    <t>This topic explores various aspects of asthma and allergy management, including the development and evaluation of new treatments, the role of biologics, and the impact of environmental factors. It also examines the pathophysiology of asthma, the influence of comorbid conditions, and the importance of personalized approaches to improve patient outcomes. The research highlights the complexity of asthma as a disease and the need for tailored therapeutic strategies.</t>
  </si>
  <si>
    <t>Chronic Obstructive Pulmonary Disease Studies</t>
  </si>
  <si>
    <t>This topic encompasses a wide range of studies focused on chronic obstructive pulmonary disease (COPD), exploring its pathophysiology, treatment options, and associated comorbidities. Key themes include the role of inflammation, genetic factors, and environmental influences in COPD development and progression. The research also investigates therapeutic interventions, such as pulmonary rehabilitation, pharmacological treatments, and lifestyle modifications, aiming to improve patient outcomes and quality of life.</t>
  </si>
  <si>
    <t>Allergy Mechanisms and Immunotherapy</t>
  </si>
  <si>
    <t>This topic explores the mechanisms, diagnosis, and treatment of allergies, focusing on food and environmental allergens. It covers the prevalence and impact of allergies, the role of immunoglobulins, and the development of immunotherapy techniques. The research also addresses the challenges of allergen detection, cross-reactivity, and the management of allergic reactions, including anaphylaxis and food-induced syndromes.</t>
  </si>
  <si>
    <t>Mast Cell Function and Disorders</t>
  </si>
  <si>
    <t>This topic explores the diverse roles and mechanisms of mast cells in various physiological and pathological contexts. It covers their involvement in allergic reactions, immune responses, and diseases such as mastocytosis and Kounis syndrome. The research also delves into mast cell interactions with other immune cells, their signaling pathways, and potential therapeutic targets for related disorders.</t>
  </si>
  <si>
    <t>Atopic Dermatitis and Pruritus</t>
  </si>
  <si>
    <t>This topic explores the complex interplay between atopic dermatitis, pruritus, and related conditions. It examines genetic, immunological, and environmental factors contributing to atopic dermatitis, highlighting the role of skin barrier dysfunction and immune dysregulation. The research also delves into therapeutic approaches, including topical treatments, systemic drugs, and biologics, aiming to improve patient outcomes and quality of life by addressing both skin symptoms and associated pruritus.</t>
  </si>
  <si>
    <t>Eosinophilic Esophagitis and Related Conditions</t>
  </si>
  <si>
    <t>This topic explores eosinophilic disorders, focusing on eosinophilic esophagitis (EoE) and its diagnosis, treatment, and pathophysiology. It covers the role of eosinophils in various diseases, including hypereosinophilic syndrome and eosinophilic gastroenteritis. The research highlights the impact of eosinophils on immune responses, potential therapies, and the genetic and molecular factors influencing these conditions.</t>
  </si>
  <si>
    <t>Chronic Urticaria and Antihistamine Treatments</t>
  </si>
  <si>
    <t>This topic explores chronic urticaria, focusing on its pathogenesis, treatment options, and the role of antihistamines. It examines the efficacy of various antihistamines and biologics like omalizumab in managing symptoms. The research also delves into the impact of chronic urticaria on quality of life, potential triggers, and the interplay with other conditions such as autoimmune disorders and allergies.</t>
  </si>
  <si>
    <t>Bioaerosol Impact on Health and Environment</t>
  </si>
  <si>
    <t>This topic explores the presence, characterization, and impact of bioaerosols in various environments, including industrial, agricultural, and residential settings. It examines the health implications of exposure to airborne microorganisms, allergens, and pollutants, particularly in relation to respiratory conditions like asthma and sick building syndrome. The research also investigates methods for monitoring, controlling, and mitigating bioaerosol-related risks to improve air quality and public health.</t>
  </si>
  <si>
    <t>Respiratory Health in Occupational Settings</t>
  </si>
  <si>
    <t>This topic explores the impact of occupational exposure to various chemicals and substances on respiratory health, particularly focusing on asthma and related conditions. It examines the prevalence, causes, and mechanisms of occupational asthma, hypersensitivity, and other respiratory diseases in different work environments, including industries like nail salons, bakeries, and healthcare. The research also addresses safety assessments, exposure modeling, and preventive measures to mitigate health risks.</t>
  </si>
  <si>
    <t>HIV/AIDS Prevention and Social Factors</t>
  </si>
  <si>
    <t>This topic explores various aspects of HIV/AIDS prevention, focusing on social, behavioral, and structural factors influencing transmission and treatment adherence. It examines the role of stigma, social networks, and community interventions in different populations, including MSM, women, and adolescents. The research highlights the importance of tailored interventions, such as mobile health technologies and community-based programs, to improve health outcomes and reduce transmission rates.</t>
  </si>
  <si>
    <t>HIV Infection and Treatment Strategies</t>
  </si>
  <si>
    <t>This topic encompasses a wide range of research focused on HIV infection, its pathogenesis, and treatment strategies. Key themes include the development of vaccines and broadly neutralizing antibodies, the genetic and immunological factors influencing HIV resistance and progression, and the challenges of drug resistance. The research also explores the dynamics of viral replication, immune responses, and the potential for achieving HIV remission or cure.</t>
  </si>
  <si>
    <t>Nucleoside Analogues in Antiviral Therapy</t>
  </si>
  <si>
    <t>This topic explores the synthesis, structural analysis, and biological evaluation of nucleoside analogues, focusing on their antiviral properties, particularly against HIV and other viruses. It includes studies on reverse transcriptase inhibitors, prodrugs, and the development of novel compounds with enhanced efficacy and reduced resistance. The research also covers the biochemical mechanisms of action and potential therapeutic applications in cancer and infectious diseases.</t>
  </si>
  <si>
    <t>HIV and Retroviral Mechanisms and Inhibitors</t>
  </si>
  <si>
    <t>This topic explores the molecular mechanisms of HIV and other retroviruses, focusing on viral replication, integration, and assembly processes. It examines the role of host proteins, viral capsid interactions, and the development of inhibitors targeting HIV integrase and protease. The research also delves into drug resistance, the impact of APOBEC proteins on viral mutagenesis, and the design of novel antiviral compounds to combat resistant strains.</t>
  </si>
  <si>
    <t>HIV, Antiretrovirals, and Comorbid Conditions</t>
  </si>
  <si>
    <t>This topic explores the intersection of HIV infection, antiretroviral therapy, and various comorbid conditions. It examines the impact of HIV and its treatments on cardiovascular health, bone density, renal function, and metabolic disorders. The research highlights the complex interactions between antiretroviral drugs and other medications, as well as the broader health implications for individuals living with HIV, including nutritional and inflammatory responses.</t>
  </si>
  <si>
    <t>HTLV-1 and Bovine Leukemia Virus Research</t>
  </si>
  <si>
    <t>This topic explores the human T-cell lymphotropic virus type 1 (HTLV-1) and its associated diseases, including adult T-cell leukemia/lymphoma and myelopathy. It also examines the bovine leukemia virus (BLV) and its impact on cattle. The research covers epidemiology, transmission, pathogenesis, and potential treatments, highlighting the similarities and differences between these retroviruses and their effects on human and animal health.</t>
  </si>
  <si>
    <t>HIV Impact on Neurological Function</t>
  </si>
  <si>
    <t>This topic explores the neurological and cognitive complications associated with HIV infection, including neurocognitive disorders, dementia, and neuropathology. It examines the impact of HIV on the central nervous system, the role of viral proteins in neurodegeneration, and the effects of antiretroviral therapy. The research also investigates biomarkers, neuroimaging, and potential therapeutic interventions to address these complications in HIV-infected individuals.</t>
  </si>
  <si>
    <t>Pneumocystis Pneumonia in Immunocompromised Patients</t>
  </si>
  <si>
    <t>This topic explores Pneumocystis pneumonia, focusing on its diagnosis, treatment, and prevention in immunocompromised individuals, including those with HIV/AIDS, organ transplants, and autoimmune diseases. It examines the role of prophylactic measures, genetic mutations affecting drug resistance, and the use of advanced diagnostic techniques like PCR. The research also highlights the challenges of co-infections and the impact of immunosuppressive therapies.</t>
  </si>
  <si>
    <t>Infection Prevention in Healthcare Settings</t>
  </si>
  <si>
    <t>This topic explores the prevention of infections and occupational hazards in healthcare environments, focusing on needlestick injuries, bloodborne pathogen exposure, and compliance with safety protocols. It highlights the importance of education, protective equipment, and adherence to standard precautions to mitigate risks for healthcare workers. The research also examines the psychological and economic impacts of occupational injuries and the effectiveness of safety interventions.</t>
  </si>
  <si>
    <t>Factors Influencing Sex Ratios at Birth</t>
  </si>
  <si>
    <t>This topic explores the various factors influencing sex ratios at birth, including environmental, biological, and social determinants. It examines how climate, parental health, stress, and socio-economic conditions can affect the male-to-female birth ratio. Additionally, it investigates the impact of external events like disasters and societal changes on sex ratios, providing insights into the complex interplay of genetics and environment in determining offspring sex.</t>
  </si>
  <si>
    <t>Lipoprotein Metabolism and Cardiovascular Health</t>
  </si>
  <si>
    <t>This topic explores the complex roles of lipoproteins, particularly high-density lipoproteins (HDL) and low-density lipoproteins (LDL), in cardiovascular health. It examines genetic, environmental, and pharmacological factors influencing lipid profiles, the impact of lipoprotein metabolism on diseases like atherosclerosis and diabetes, and potential therapeutic strategies for managing dyslipidemia and related cardiovascular risks.</t>
  </si>
  <si>
    <t>Statins in Cardiovascular Disease Prevention and Treatment</t>
  </si>
  <si>
    <t>This topic explores the role of statins in managing cardiovascular health, focusing on their efficacy in lowering cholesterol and preventing heart disease. It examines the combination of statins with other lipid-lowering agents, their impact on inflammatory markers, and their potential side effects. The research also delves into the use of statins for primary and secondary prevention of cardiovascular events, particularly in high-risk populations such as those with diabetes or elderly patients.</t>
  </si>
  <si>
    <t>Fatty Acids in Health and Disease</t>
  </si>
  <si>
    <t>This topic explores the role of various fatty acids, including omega-3 and omega-6, in health and disease. It covers their impact on cardiovascular health, metabolic disorders, immune function, and cognitive performance. The research also examines dietary sources, supplementation effects, and the biochemical mechanisms underlying fatty acid metabolism and their influence on inflammation, lipid profiles, and chronic diseases.</t>
  </si>
  <si>
    <t>Antioxidant Properties of Olive Oil and By-products</t>
  </si>
  <si>
    <t>This topic explores the antioxidant properties and health benefits of olive oil and its by-products. It examines the chemical composition, phenolic compounds, and bioactive components that contribute to olive oil's antioxidant activity. The research also investigates the effects of processing methods, extraction techniques, and environmental factors on the quality and efficacy of olive oil antioxidants, highlighting their potential therapeutic applications.</t>
  </si>
  <si>
    <t>Oxidative Stress and Lipid Peroxidation</t>
  </si>
  <si>
    <t>This topic explores the role of oxidative stress and lipid peroxidation in various biological processes and diseases. It examines the impact of oxidized lipids and proteins on conditions like cancer, cardiovascular diseases, and diabetes. The research also investigates the protective effects of antioxidants, such as vitamin E, against oxidative damage, highlighting their potential therapeutic applications in mitigating oxidative stress-related pathologies.</t>
  </si>
  <si>
    <t>Lipid Metabolism and Fatty Acid Biosynthesis</t>
  </si>
  <si>
    <t>This topic explores the intricate processes of lipid metabolism and fatty acid biosynthesis across various organisms and conditions. It covers genetic, biochemical, and physiological aspects, including the regulation of lipid droplets, the role of specific enzymes in lipid synthesis, and the impact of environmental factors on lipid composition. The research also delves into the implications of lipid metabolism in health and disease, highlighting potential therapeutic targets and biotechnological applications.</t>
  </si>
  <si>
    <t>Terpenoid and Sterol Biosynthesis Pathways</t>
  </si>
  <si>
    <t>This topic explores the biosynthesis of terpenoids and sterols, focusing on pathways like the deoxyxylulose phosphate and mevalonate pathways. It covers the genetic and enzymatic mechanisms in various organisms, including plants, fungi, and bacteria. The research also delves into the metabolic engineering of these pathways for enhanced production of bioactive compounds, with implications for pharmaceuticals and industrial applications.</t>
  </si>
  <si>
    <t>Crystallization and Properties of Fats</t>
  </si>
  <si>
    <t>This topic explores the crystallization behavior and physical properties of various fats and oils, including vegetable oils, milk fats, and oleogels. It examines the effects of processing conditions, additives, and emulsifiers on crystallization kinetics, polymorphism, and rheological properties. The research also investigates the potential of oleogels as alternatives to traditional fats in food applications, focusing on their structural and sensory characteristics.</t>
  </si>
  <si>
    <t>Diagnosis and Treatment of Myocardial Infarction</t>
  </si>
  <si>
    <t>This topic explores various aspects of acute myocardial infarction (AMI), including diagnostic methods, treatment strategies, and patient outcomes. It covers the use of biomarkers like troponin, the impact of antiplatelet and anticoagulant therapies, and the role of genetic factors in treatment response. The research also addresses disparities in treatment and outcomes based on demographics such as age, gender, and race, as well as the influence of comorbidities like diabetes and heart failure.</t>
  </si>
  <si>
    <t>Advancements in Coronary Artery Treatments</t>
  </si>
  <si>
    <t>This topic explores various advancements and techniques in the treatment of coronary artery disease, focusing on interventions such as stenting, bypass grafting, and angioplasty. It examines the efficacy and safety of drug-eluting stents, minimally invasive surgeries, and hybrid revascularization approaches. The research also addresses complications, restenosis, and the impact of different surgical and interventional strategies on patient outcomes.</t>
  </si>
  <si>
    <t>Mechanisms of Cardioprotection in Ischemia</t>
  </si>
  <si>
    <t>This topic explores various strategies and mechanisms for protecting the heart from ischemia-reperfusion injury, a common issue in myocardial infarction. It includes studies on preconditioning and postconditioning techniques, the role of signaling pathways, and the effects of pharmacological agents. The research aims to understand how these interventions can reduce infarct size, improve myocardial function, and mitigate oxidative stress and inflammation in cardiac tissues.</t>
  </si>
  <si>
    <t>Myocardial Perfusion Imaging Techniques</t>
  </si>
  <si>
    <t>This topic explores various imaging techniques and methodologies for assessing myocardial perfusion, particularly in the context of coronary artery disease and ischemia. It includes studies on the effectiveness of different imaging modalities like PET, SPECT, and MRI, as well as the prognostic value of these techniques in diagnosing and managing heart conditions. The research also delves into the role of myocardial perfusion imaging in evaluating treatment outcomes and guiding clinical decisions.</t>
  </si>
  <si>
    <t>Pharmacokinetics and Effects of Calcium Channel Blockers</t>
  </si>
  <si>
    <t>This topic explores the pharmacokinetics, pharmacodynamics, and therapeutic effects of calcium channel blockers, particularly in the treatment of cardiovascular conditions such as hypertension and angina. It includes studies on drug interactions, stability, and bioequivalence, as well as the development of analytical methods for drug determination in biological samples. The research also examines the impact of these drugs on heart function and their potential side effects.</t>
  </si>
  <si>
    <t>Ramadan Fasting and Thallium Toxicity</t>
  </si>
  <si>
    <t>This topic explores the effects of Ramadan fasting on health, particularly in individuals with diabetes and cardiovascular conditions, and the implications of thallium exposure and toxicity. It examines how fasting impacts metabolic parameters, glucose levels, and cardiovascular risk, while also addressing the environmental and health risks associated with thallium contamination and poisoning. The intersection of religious practices and health outcomes is a key focus, alongside the diagnostic and prognostic value of biomarkers like ischemia-modified albumin in related conditions.</t>
  </si>
  <si>
    <t>Advancements in Computed Tomography Techniques</t>
  </si>
  <si>
    <t>This topic explores the advancements and applications of computed tomography (CT) in medical imaging, focusing on areas such as dose reduction, image quality enhancement, and diagnostic accuracy. It covers innovations in dual-energy CT, coronary CT angiography, and photon-counting techniques, highlighting their roles in cardiovascular diagnostics, radiation safety, and non-invasive imaging. The research emphasizes improving patient outcomes while minimizing radiation exposure.</t>
  </si>
  <si>
    <t>Innovative Treatments for Refractory Angina</t>
  </si>
  <si>
    <t>This topic explores advanced therapeutic strategies for managing refractory angina, a condition where patients experience persistent chest pain despite conventional treatments. Key approaches include coronary sinus reducer implantation, enhanced external counterpulsation, and transmyocardial laser revascularization. These methods aim to improve myocardial perfusion and reduce symptoms, offering hope for patients with limited treatment options. Additionally, the role of thymosin peptides in cardiovascular and other diseases is examined, highlighting their potential therapeutic benefits.</t>
  </si>
  <si>
    <t>Cardiac Risk in Noncardiac Surgery</t>
  </si>
  <si>
    <t>This topic explores the assessment and management of cardiac risk in patients undergoing noncardiac surgery. It includes guidelines for preoperative cardiac evaluation, the use of beta-blockers, and the role of artificial intelligence in predicting surgical risks. The research emphasizes optimizing perioperative outcomes and reducing complications, particularly myocardial injury, through improved risk stratification and management strategies.</t>
  </si>
  <si>
    <t>Takotsubo Cardiomyopathy and Related Conditions</t>
  </si>
  <si>
    <t>This topic explores Takotsubo cardiomyopathy, a condition often triggered by stress and characterized by transient heart dysfunction. It examines its association with various stressors, including emotional and physical events, and its differentiation from myocardial infarction. The research also delves into related conditions like neurogenic pulmonary edema and the impact of brain injuries on cardiac function, highlighting the complex interplay between the heart and brain in these syndromes.</t>
  </si>
  <si>
    <t>Hematological Markers in Cardiovascular and Inflammatory Diseases</t>
  </si>
  <si>
    <t>This topic explores the role of various hematological markers, such as mean platelet volume, red blood cell distribution width, and neutrophil-to-lymphocyte ratio, in predicting and understanding cardiovascular and inflammatory diseases. The research highlights their prognostic value in conditions like myocardial infarction, diabetes, and stroke, emphasizing their potential as diagnostic and prognostic tools in clinical settings.</t>
  </si>
  <si>
    <t>Maternal Nutrition and Fetal Development</t>
  </si>
  <si>
    <t>This topic explores the impact of maternal health, nutrition, and metabolic conditions on fetal development and pregnancy outcomes. It examines factors such as gestational diabetes, maternal obesity, and dietary intake, and their effects on birth weight, fetal growth, and long-term health risks for both mother and child. The research highlights the importance of maternal health interventions to improve outcomes across generations.</t>
  </si>
  <si>
    <t>Preeclampsia and Hypertensive Pregnancy Disorders</t>
  </si>
  <si>
    <t>This topic explores the complex interplay of physiological, genetic, and environmental factors contributing to preeclampsia and related hypertensive disorders during pregnancy. It examines the role of biomarkers, endothelial dysfunction, and placental abnormalities in disease pathogenesis, as well as potential interventions and long-term cardiovascular risks for affected mothers and their offspring. The research aims to improve diagnosis, management, and outcomes for these conditions.</t>
  </si>
  <si>
    <t>Challenges in Neonatal Intensive Care</t>
  </si>
  <si>
    <t>This topic explores various aspects of neonatal intensive care, focusing on the challenges and outcomes associated with preterm and low birth weight infants. Key themes include the prediction and management of neonatal conditions like bronchopulmonary dysplasia, the impact of parental stress, ethical considerations in care decisions, and the development of family-centered care models. The research also examines long-term neurodevelopmental outcomes and interventions to improve care quality and infant health.</t>
  </si>
  <si>
    <t>Diverse Approaches to Childbirth and Care</t>
  </si>
  <si>
    <t>This topic explores various childbirth practices, focusing on the roles of midwives, obstetricians, and different delivery methods such as cesarean sections and vaginal births. It examines factors influencing childbirth decisions, including cultural, social, and medical aspects, and the impact of these choices on maternal and neonatal outcomes. The research also addresses ethical considerations, patient autonomy, and the integration of traditional and modern practices in maternity care.</t>
  </si>
  <si>
    <t>Breastfeeding Practices and Influences</t>
  </si>
  <si>
    <t>This topic explores various aspects of breastfeeding, including its prevalence, challenges, and influences on maternal and infant health. It examines factors affecting breastfeeding initiation and continuation, such as work status, cultural practices, and healthcare interventions. The research also delves into the physiological and psychological impacts of breastfeeding, as well as the role of support systems and public health policies in promoting breastfeeding practices.</t>
  </si>
  <si>
    <t>Neonatal Hypoxia and Brain Injury</t>
  </si>
  <si>
    <t>This topic explores the impact of neonatal hypoxia and related conditions on brain injury and development. It covers therapeutic interventions like hypothermia, the role of fetal monitoring, and the physiological mechanisms underlying hypoxic-ischemic encephalopathy. The research also examines diagnostic tools, neurodevelopmental outcomes, and the influence of various factors such as inflammation and oxidative stress on neonatal brain health.</t>
  </si>
  <si>
    <t>Preterm Birth and Cervical Interventions</t>
  </si>
  <si>
    <t>This topic explores the causes, prevention, and management of preterm birth, focusing on cervical interventions like cerclage and the use of medications such as corticosteroids and progesterone. It examines the role of inflammation, infection, and hormonal changes in preterm labor, as well as the predictive value of cervical length and other biomarkers. The research aims to improve outcomes for both mothers and infants by identifying risk factors and effective treatments.</t>
  </si>
  <si>
    <t>Mental Health in Pregnancy and Postpartum</t>
  </si>
  <si>
    <t>This topic explores the mental health challenges faced by women during pregnancy and the postpartum period, including depression, anxiety, and stress. It examines the impact of these conditions on both mothers and their children, as well as the effectiveness of various interventions and treatments. The research also considers the influence of social, cultural, and economic factors on perinatal mental health outcomes.</t>
  </si>
  <si>
    <t>Management and Outcomes of Obstetric Hemorrhage</t>
  </si>
  <si>
    <t>This topic explores the management, diagnosis, and outcomes of obstetric hemorrhage, focusing on conditions like placenta previa, placenta accreta spectrum, and postpartum hemorrhage. It examines various interventions, including surgical techniques, embolization, and pharmacological treatments, to address severe maternal morbidity and mortality. The research also highlights disparities in maternal health outcomes and the importance of early diagnosis and effective management strategies to improve maternal safety.</t>
  </si>
  <si>
    <t>Patent Ductus Arteriosus and Necrotizing Enterocolitis</t>
  </si>
  <si>
    <t>This topic explores the medical and surgical management of patent ductus arteriosus (PDA) and necrotizing enterocolitis (NEC) in neonates, particularly preterm infants. It covers pharmacological treatments, surgical interventions, and diagnostic techniques for PDA, as well as the pathophysiology, risk factors, and potential therapies for NEC. The research highlights the interconnectedness of these conditions in neonatal care and their impact on infant health outcomes.</t>
  </si>
  <si>
    <t>Medication Safety and Outcomes in Pregnancy</t>
  </si>
  <si>
    <t>This topic explores the safety and effects of various medications during pregnancy, focusing on outcomes for both mothers and infants. It examines the impact of drugs on conditions like asthma, hyperemesis gravidarum, and organ transplant recipients. The research highlights the importance of understanding teratogenic risks, medication management, and the influence of maternal health conditions on pregnancy outcomes.</t>
  </si>
  <si>
    <t>Diagnosis and Treatment of Thromboembolism</t>
  </si>
  <si>
    <t>This topic explores the diagnosis, treatment, and prevention of venous thromboembolism (VTE), including deep vein thrombosis (DVT) and pulmonary embolism (PE). It covers various therapeutic approaches such as anticoagulation, thrombolysis, and mechanical interventions. The research also examines risk factors, prophylactic strategies, and the impact of VTE in different patient populations, including those with cancer and undergoing surgery.</t>
  </si>
  <si>
    <t>Blood Transfusion and Management Strategies</t>
  </si>
  <si>
    <t>This topic explores various aspects of blood transfusion, including techniques, safety, and management strategies. It covers patient blood management, the effects of transfusion on outcomes, and innovations in transfusion practices. The research also addresses complications, such as transfusion-related acute lung injury, and evaluates the efficacy of different blood products and hemostatic agents in surgical and trauma settings.</t>
  </si>
  <si>
    <t>Antiphospholipid Syndrome and Thrombosis</t>
  </si>
  <si>
    <t>This topic explores the complex interplay between antiphospholipid syndrome (APS) and thrombosis, focusing on the role of antiphospholipid antibodies in thrombotic events and related conditions. It examines the genetic, immunological, and clinical aspects of APS, including its impact on pregnancy, cardiovascular health, and autoimmune disorders. The research also investigates diagnostic criteria, treatment strategies, and the influence of genetic polymorphisms on disease manifestation and progression.</t>
  </si>
  <si>
    <t>Hemophilia, Von Willebrand, and Platelet Function</t>
  </si>
  <si>
    <t>This topic explores the genetic, clinical, and therapeutic aspects of hemophilia and related bleeding disorders, including von Willebrand disease and platelet function abnormalities. It covers advancements in treatment options, such as recombinant factor therapies and gene therapy, as well as the impact of these disorders on quality of life. The research also delves into the molecular mechanisms underlying these conditions and the development of inhibitors, with a focus on improving patient outcomes and management strategies.</t>
  </si>
  <si>
    <t>Plasminogen Activator System and Disorders</t>
  </si>
  <si>
    <t>This topic explores the plasminogen activator system, focusing on its role in various physiological and pathological processes. Key themes include its involvement in thrombolysis, cardiovascular diseases, cancer progression, and inflammation. The research also examines genetic variations, molecular interactions, and therapeutic interventions targeting plasminogen activators and inhibitors, highlighting their significance in disease mechanisms and potential treatment strategies.</t>
  </si>
  <si>
    <t>Hereditary Angioedema and Kallikrein-Kinin System</t>
  </si>
  <si>
    <t>This topic explores the genetic and biochemical underpinnings of hereditary angioedema, focusing on the role of the kallikrein-kinin system. It examines the impact of genetic mutations, such as those in the C1 inhibitor and factor XII, on disease manifestation and treatment. Additionally, the research investigates the development of inhibitors targeting bradykinin receptors and factor XI/XII to manage angioedema and related thrombotic conditions.</t>
  </si>
  <si>
    <t>Coagulation and Thrombosis Mechanisms</t>
  </si>
  <si>
    <t>This topic explores the intricate mechanisms of blood coagulation and thrombosis, focusing on the roles of various factors such as thrombin, tissue factor, and protease-activated receptors. It examines their implications in diseases like cancer, cardiovascular conditions, and genetic deficiencies. The research also delves into therapeutic targets and inhibitors to manage coagulation-related disorders, highlighting the interplay between coagulation and inflammation.</t>
  </si>
  <si>
    <t>Alpha-1 Antitrypsin Deficiency and Therapies</t>
  </si>
  <si>
    <t>This topic explores alpha-1 antitrypsin deficiency (AATD), a genetic disorder affecting the lungs and liver, leading to conditions like COPD and liver disease. Research focuses on understanding the genetic variants, disease mechanisms, and potential therapies, including augmentation therapy, gene editing, and novel inhibitors. The studies also investigate the role of AATD in other diseases and its potential as a therapeutic target.</t>
  </si>
  <si>
    <t>Transglutaminase in Coagulation and Disease</t>
  </si>
  <si>
    <t>This topic explores the role of transglutaminase enzymes, particularly transglutaminase 2, in protein cross-linking processes that affect coagulation and fibrin formation. It examines the implications of these processes in various diseases, including cancer, neurodegenerative disorders, and cardiovascular conditions. The research also investigates genetic mutations and inhibitors affecting transglutaminase and fibrinogen, highlighting their potential as therapeutic targets and biomarkers.</t>
  </si>
  <si>
    <t>Heparin-Induced Thrombocytopenia and Complications</t>
  </si>
  <si>
    <t>This topic focuses on heparin-induced thrombocytopenia (HIT), a serious complication of heparin therapy characterized by low platelet counts and increased risk of thrombosis. The research explores the pathogenesis, diagnosis, and management of HIT, including alternative anticoagulants like argatroban and fondaparinux. It also examines the incidence and outcomes of HIT in various clinical settings, such as cardiac surgery and extracorporeal membrane oxygenation.</t>
  </si>
  <si>
    <t>Ion Channel Function and Regulation</t>
  </si>
  <si>
    <t>This topic explores the function, regulation, and pharmacology of ion channels, focusing on potassium, sodium, and calcium channels. It covers genetic mutations, channelopathies, and their implications in diseases like epilepsy and cardiac disorders. The research also delves into the molecular mechanisms of channel gating, drug interactions, and the potential for therapeutic interventions targeting these channels in various medical conditions.</t>
  </si>
  <si>
    <t>Sodium and Ion Transport Mechanisms</t>
  </si>
  <si>
    <t>This topic explores the mechanisms of sodium and ion transport across various epithelial tissues, focusing on the roles of different ion channels, exchangers, and transporters. It examines the physiological and pathological implications of these processes in conditions like renal tubular acidosis, hypertension, and cystic fibrosis, highlighting the regulatory pathways and genetic factors influencing ion homeostasis and transport efficiency.</t>
  </si>
  <si>
    <t>Calcium and Inositol Signaling Pathways</t>
  </si>
  <si>
    <t>This topic explores the intricate roles of calcium and inositol signaling pathways in various cellular processes. It covers the regulation of calcium release and uptake, the interaction of inositol phosphates with cellular receptors, and the implications of these pathways in health and disease, including cancer, metabolic disorders, and neurological conditions. The research highlights the complexity and diversity of calcium signaling mechanisms across different cell types and tissues.</t>
  </si>
  <si>
    <t>Calcium Dynamics in Cardiac and Skeletal Muscle</t>
  </si>
  <si>
    <t>This topic explores the role of calcium signaling in cardiac and skeletal muscle function, focusing on mechanisms like excitation-contraction coupling, calcium fluxes, and the regulation of calcium channels and exchangers. It examines the implications of calcium dynamics in conditions such as cardiac hypertrophy, arrhythmias, and malignant hyperthermia, highlighting the molecular interactions and potential therapeutic targets for managing these disorders.</t>
  </si>
  <si>
    <t>Cardiac Glycosides and Na+/K+ ATPase</t>
  </si>
  <si>
    <t>This topic explores the role of cardiac glycosides, such as digoxin and bufalin, in modulating Na+/K+ ATPase activity and their implications in treating cardiovascular diseases and cancer. It examines the biochemical interactions, pharmacokinetics, and therapeutic potential of these compounds, alongside their effects on cellular processes like apoptosis, ion transport, and membrane dynamics. The research also delves into the toxicological aspects and therapeutic interventions for glycoside poisoning.</t>
  </si>
  <si>
    <t>Protein Kinase C in Cancer and Cardiovascular Disease</t>
  </si>
  <si>
    <t>This topic explores the role of Protein Kinase C (PKC) and its isoforms in cancer progression, cardiovascular diseases, and cellular signaling. It highlights PKC's involvement in tumorigenesis, metastasis, and potential as a therapeutic target. Additionally, the research examines PKC's regulatory functions in heart disease, emphasizing its dual role as both a promoter and inhibitor in various cellular processes.</t>
  </si>
  <si>
    <t>Transient Receptor Potential Channels in Physiology</t>
  </si>
  <si>
    <t>This topic explores the role of transient receptor potential (TRP) channels in various physiological and pathological processes. It covers their involvement in sensory perception, calcium signaling, and cellular responses to environmental stimuli. The research highlights TRP channels' significance in conditions like pain, inflammation, and cancer, and discusses their potential as therapeutic targets in drug discovery and disease management.</t>
  </si>
  <si>
    <t>Aquaporins in Health and Disease</t>
  </si>
  <si>
    <t>This topic explores the role of aquaporins, a family of water channel proteins, in various biological processes and diseases. Research highlights their involvement in osmoregulation, cell proliferation, and disease mechanisms such as diabetes insipidus and cancer. Studies also investigate aquaporins' potential as therapeutic targets and their expression in different tissues, emphasizing their significance in maintaining water balance and cellular function.</t>
  </si>
  <si>
    <t>Genetic and Clinical Aspects of Myotonic Dystrophy</t>
  </si>
  <si>
    <t>This topic explores the genetic, clinical, and molecular aspects of myotonic dystrophy, focusing on types 1 and 2. It examines the disease's impact on muscle function, cognitive abilities, and multi-organ involvement. The research also delves into the role of chloride channels and RNA processing in disease pathology, as well as potential therapeutic approaches, including gene editing and pharmacological interventions.</t>
  </si>
  <si>
    <t>Osteoporosis and Bone Density Research</t>
  </si>
  <si>
    <t>This topic encompasses research on bone health, focusing on osteoporosis, bone mineral density, and related factors. Studies explore the impact of diet, exercise, medications, and genetic factors on bone strength and fracture risk. The research also examines the effects of various treatments, including bisphosphonates and hormone therapies, on bone density and the prevention of fractures, particularly in postmenopausal women and the elderly.</t>
  </si>
  <si>
    <t>Vitamin D's Role in Health and Disease</t>
  </si>
  <si>
    <t>This topic explores the multifaceted role of vitamin D in human health, focusing on its synthesis, supplementation, and impact on various diseases. Research highlights vitamin D's influence on bone health, immune function, and chronic conditions like cancer and cardiovascular diseases. Studies also examine genetic factors affecting vitamin D metabolism and its potential therapeutic applications in conditions such as osteoporosis, diabetes, and infections.</t>
  </si>
  <si>
    <t>Parathyroid Disorders and Calcium Metabolism</t>
  </si>
  <si>
    <t>This topic explores various aspects of parathyroid disorders, including primary and secondary hyperparathyroidism, their diagnosis, treatment, and implications on calcium and phosphate metabolism. It examines surgical and pharmacological interventions, the role of parathyroid hormone in bone and mineral metabolism, and associated conditions like calciphylaxis and osteomalacia. The research also delves into the genetic and molecular mechanisms underlying these disorders and their systemic effects, particularly in chronic kidney disease and cardiovascular health.</t>
  </si>
  <si>
    <t>Bone Formation and Resorption Mechanisms</t>
  </si>
  <si>
    <t>This topic explores the complex biological processes involved in bone formation and resorption, focusing on cellular interactions, genetic factors, and signaling pathways. It examines the roles of osteoblasts and osteoclasts, the impact of hormones and cytokines, and the influence of genetic polymorphisms on bone health. The research also investigates therapeutic approaches for bone diseases, including osteoporosis and osteopetrosis, highlighting potential treatments and molecular targets.</t>
  </si>
  <si>
    <t>Bisphosphonates and Bone Metastasis Treatment</t>
  </si>
  <si>
    <t>This topic explores the use of bisphosphonates and other therapies in managing bone metastases, particularly in cancer patients. It covers the treatment of medication-related osteonecrosis of the jaw, the role of bisphosphonates in preventing skeletal-related events, and the impact of these treatments on bone health. The research also delves into the mechanisms of bone-targeted therapies and their implications for cancer treatment and bone disease management.</t>
  </si>
  <si>
    <t>Magnesium's Role in Health and Disease</t>
  </si>
  <si>
    <t>This topic explores the multifaceted role of magnesium in human health, focusing on its impact on cardiovascular health, diabetes, and metabolic disorders. It examines magnesium's influence on conditions like hypertension, diabetes, and cardiovascular disease, as well as its therapeutic potential in managing these conditions. The research also delves into magnesium's role in cellular processes, its deficiency implications, and its potential in disease prevention and treatment.</t>
  </si>
  <si>
    <t>Alkaline Phosphatase in Bone Disorders</t>
  </si>
  <si>
    <t>This topic explores the role of alkaline phosphatase in various physiological and pathological contexts, particularly focusing on bone disorders like hypophosphatasia. It examines genetic mutations, enzyme activity, and therapeutic interventions, including enzyme replacement therapy. The research also delves into the enzyme's involvement in mineralization, inflammation, and its potential as a biomarker for diseases, highlighting its multifaceted biological functions.</t>
  </si>
  <si>
    <t>Factors Affecting Male Reproductive Health</t>
  </si>
  <si>
    <t>This topic explores various factors influencing male fertility, including dietary impacts, genetic variations, environmental influences, and medical conditions like varicocele. It examines sperm quality, motility, and DNA integrity, as well as the role of oxidative stress and antioxidants. The research also delves into assisted reproductive technologies, sperm cryopreservation, and the physiological and molecular mechanisms underlying male infertility and reproductive success.</t>
  </si>
  <si>
    <t>Embryo Development and Genetic Testing</t>
  </si>
  <si>
    <t>This topic explores various aspects of embryo development, focusing on assisted reproductive technologies, genetic testing, and cryopreservation techniques. It examines factors influencing embryo quality, such as environmental conditions, genetic screening, and cryoprotectants. The research also delves into the molecular and cellular mechanisms underlying oocyte maturation, fertilization, and early embryonic development across different species, highlighting advancements in improving reproductive outcomes.</t>
  </si>
  <si>
    <t>Polycystic Ovary Syndrome and Reproductive Health</t>
  </si>
  <si>
    <t>This topic explores the complex relationship between polycystic ovary syndrome (PCOS) and reproductive health, focusing on infertility treatments and outcomes. It examines hormonal imbalances, metabolic disturbances, and genetic factors associated with PCOS. The research also evaluates various interventions, including medications, lifestyle changes, and assisted reproductive technologies, to improve fertility and manage PCOS symptoms, highlighting the condition's impact on women's health and quality of life.</t>
  </si>
  <si>
    <t>Spermatogenesis and Testicular Cell Interactions</t>
  </si>
  <si>
    <t>This topic explores the complex processes of spermatogenesis and the interactions between various testicular cells, including Sertoli, Leydig, and germ cells. It examines the molecular and cellular mechanisms regulating these processes, such as hormonal signaling, cell-cell communication, and the impact of environmental factors. The research also investigates potential therapeutic applications for infertility and testicular dysfunction, highlighting the role of stem cells and genetic regulation.</t>
  </si>
  <si>
    <t>Assisted Reproductive Technologies and Outcomes</t>
  </si>
  <si>
    <t>This topic explores the complexities of assisted reproductive technologies (ART), including in vitro fertilization (IVF), surrogacy, and gamete donation. It examines racial disparities, psychological impacts, and legal issues associated with ART. The research also delves into the outcomes of multiple pregnancies, congenital malformations, and the psychosocial effects on individuals and couples undergoing fertility treatments. Additionally, it addresses the ethical and societal implications of ART practices globally.</t>
  </si>
  <si>
    <t>Immunological Aspects of Reproduction and Pregnancy</t>
  </si>
  <si>
    <t>This topic explores the immunological factors influencing reproduction and pregnancy, focusing on the role of immune cells, cytokines, and genetic polymorphisms in implantation, miscarriage, and pregnancy outcomes. It examines how immune tolerance and responses are modulated during pregnancy, the impact of hormonal changes, and the implications of immune-related genetic variations on reproductive success and disorders.</t>
  </si>
  <si>
    <t>Fertility Preservation in Cancer Patients</t>
  </si>
  <si>
    <t>This topic explores the preservation of fertility in cancer patients, focusing on the impact of cancer treatments on reproductive health and potential strategies to mitigate these effects. It includes studies on ovarian tissue cryopreservation, the use of stem cells, and the ethical considerations of fertility preservation. The research also examines the effects of chemotherapy and radiation on fertility and the development of techniques to protect reproductive function during cancer treatment.</t>
  </si>
  <si>
    <t>Gestational Trophoblastic Neoplasia and Hormonal Interactions</t>
  </si>
  <si>
    <t>This topic explores gestational trophoblastic disease (GTD), focusing on its diagnosis, treatment, and hormonal interactions. It includes studies on hydatidiform moles, choriocarcinoma, and trophoblastic tumors, examining their genetic, molecular, and clinical aspects. The role of hormones like human chorionic gonadotropin (hCG) and follicle-stimulating hormone (FSH) in GTD and related conditions is also investigated, highlighting their diagnostic and therapeutic implications.</t>
  </si>
  <si>
    <t>Freeze Concentration and Desalination Techniques</t>
  </si>
  <si>
    <t>This topic explores the use of freeze concentration and desalination techniques for various applications, including water purification, food processing, and cryopreservation. It examines the effects of freezing on solute distribution, the efficiency of different crystallization methods, and the potential for sustainable water treatment. The research also investigates the impact of freezing on biological materials and the development of innovative technologies for improved process efficiency.</t>
  </si>
  <si>
    <t>Seminal Vesicle and Vas Deferens Pathologies</t>
  </si>
  <si>
    <t>This topic explores various pathologies and conditions related to the seminal vesicles and vas deferens, including congenital anomalies, cysts, and malignancies. It also covers the implications of vasectomy, such as post-vasectomy pain and failure, and the relationship between vasectomy and prostate cancer risk. Additionally, the topic addresses diagnostic and treatment approaches for conditions like hematospermia and ejaculatory duct obstruction.</t>
  </si>
  <si>
    <t>Gait, Balance, and Fall Prevention</t>
  </si>
  <si>
    <t>This topic explores the interplay between gait, balance, and fall prevention, particularly in populations such as the elderly, individuals with Parkinson's disease, and stroke survivors. It examines factors affecting postural stability, the impact of cognitive and physical interventions, and the use of technology like exoskeletons and sensors to enhance mobility and reduce fall risk. The research also delves into the biomechanics of walking and the role of neuromuscular control in maintaining balance.</t>
  </si>
  <si>
    <t>Myoelectric Signal Processing and Applications</t>
  </si>
  <si>
    <t>This topic explores the use of myoelectric signals for controlling prosthetic devices and understanding muscle function. It covers advancements in signal processing techniques, machine learning algorithms, and the integration of electromyography (EMG) in rehabilitation and prosthetics. The research also delves into muscle fatigue, tremor analysis, and the development of adaptive systems for improved human-machine interaction and motor control.</t>
  </si>
  <si>
    <t>Human Motor Control and Learning</t>
  </si>
  <si>
    <t>This topic explores the intricacies of human motor control and learning, focusing on how individuals coordinate and adapt their movements. It examines the effects of aging, feedback, and practice on motor skills, as well as the role of proprioception and visual cues. The research also delves into the application of these principles in rehabilitation, virtual reality, and robotics, highlighting the interplay between cognitive and physical factors in motor performance.</t>
  </si>
  <si>
    <t>Noninvasive Brain Stimulation Techniques</t>
  </si>
  <si>
    <t>This topic explores the use of noninvasive brain stimulation techniques, such as transcranial magnetic stimulation (TMS) and transcranial direct current stimulation (tDCS), in various neurological and psychiatric conditions. Research focuses on understanding the mechanisms, effects on motor and cognitive functions, and potential therapeutic applications for disorders like stroke, Parkinson's disease, depression, and chronic pain. Studies also investigate neuroplasticity and cortical excitability changes induced by these interventions.</t>
  </si>
  <si>
    <t>Innovations in Stroke Rehabilitation Technologies</t>
  </si>
  <si>
    <t>This topic explores advancements in stroke rehabilitation, focusing on innovative technologies such as robotics, virtual reality, and wearable devices. It highlights the development and application of these technologies to enhance motor recovery and functional outcomes in stroke patients. The research emphasizes the integration of assistive devices and therapeutic interventions to improve upper and lower limb function, promoting neuroplasticity and recovery post-stroke.</t>
  </si>
  <si>
    <t>Regeneration and Repair in Spinal Cord Injury</t>
  </si>
  <si>
    <t>This topic explores various strategies for spinal cord injury repair, focusing on regenerative therapies, neuroprotection, and functional recovery. It includes studies on stem cell transplantation, biomaterial scaffolds, and molecular pathways that promote axonal regeneration and inhibit neuronal apoptosis. The research also examines the role of inflammation, neuroplasticity, and innovative technologies like optogenetics and nanomedicine in enhancing recovery outcomes after spinal cord injuries.</t>
  </si>
  <si>
    <t>Cerebral Palsy Rehabilitation and Management</t>
  </si>
  <si>
    <t>This topic explores various aspects of cerebral palsy, focusing on rehabilitation, management, and treatment strategies. It includes studies on spasticity management, motor function improvement, and the use of therapies such as botulinum toxin, physical therapy, and assistive technologies. The research also addresses the impact of cerebral palsy on quality of life, participation, and social outcomes, highlighting the importance of tailored interventions for individuals with this condition.</t>
  </si>
  <si>
    <t>Advanced Neural Interface Technologies</t>
  </si>
  <si>
    <t>This topic explores the development and application of advanced neural interface technologies, focusing on implantable devices, neural stimulation, and recording systems. Key themes include the design of microelectrode arrays, optogenetic tools, and bioelectronic medicine strategies. The research aims to enhance neural prosthetics, improve neural signal processing, and facilitate the restoration of sensory and motor functions in clinical settings.</t>
  </si>
  <si>
    <t>Rehabilitation and Quality of Life in Spinal Cord Injury</t>
  </si>
  <si>
    <t>This topic explores various aspects of spinal cord injury (SCI), focusing on rehabilitation, quality of life, and social participation. It examines the impact of assistive technologies, physical activity, and healthcare services on individuals with SCI. The research also addresses barriers to healthcare access, the role of social support, and the integration of disability accommodations in healthcare settings, aiming to improve outcomes for those affected by SCI.</t>
  </si>
  <si>
    <t>Atrial Fibrillation and Anticoagulation</t>
  </si>
  <si>
    <t>This topic explores various aspects of atrial fibrillation (AF), including its management, treatment, and associated risks. Key themes include the comparison of anticoagulants like warfarin and direct oral anticoagulants, the role of catheter ablation, and the impact of AF on stroke and heart failure. The research also examines the effectiveness of different treatment strategies and the influence of comorbidities on AF outcomes.</t>
  </si>
  <si>
    <t>Cardiac Arrhythmias and Electrophysiological Mechanisms</t>
  </si>
  <si>
    <t>This topic explores the mechanisms and clinical implications of cardiac arrhythmias, focusing on electrophysiological disturbances such as long QT syndrome, Brugada syndrome, and ventricular fibrillation. It examines genetic, molecular, and pharmacological factors influencing cardiac conduction and repolarization, as well as diagnostic and therapeutic strategies. The research includes computational modeling, animal studies, and clinical evaluations to understand arrhythmogenesis and improve patient outcomes.</t>
  </si>
  <si>
    <t>Implantable Defibrillators and Arrhythmia Management</t>
  </si>
  <si>
    <t>This topic explores the management of cardiac arrhythmias, focusing on the use of implantable cardioverter-defibrillators (ICDs) and catheter ablation techniques. It examines the efficacy, safety, and outcomes of these interventions in various patient populations, including those with structural heart disease and pediatric patients. The research also addresses the psychological impact of ICDs, advancements in remote monitoring, and the integration of novel technologies in arrhythmia treatment.</t>
  </si>
  <si>
    <t>Advancements in Cardiac Pacing Technologies</t>
  </si>
  <si>
    <t>This topic explores the latest developments in cardiac pacing technologies, focusing on innovations such as leadless pacemakers, cardiac resynchronization therapy (CRT), and conduction system pacing. It examines the efficacy, safety, and outcomes of these devices in managing heart failure and arrhythmias, highlighting the potential for improved patient outcomes through personalized and physiological pacing strategies.</t>
  </si>
  <si>
    <t>Mechanisms of Cardiac Pacemaking and Regulation</t>
  </si>
  <si>
    <t>This topic explores the mechanisms and regulation of cardiac pacemaking, focusing on the role of hyperpolarization-activated cyclic nucleotide-gated (HCN) channels and the 'funny current' (If) in heart rate control. It examines genetic, molecular, and pharmacological influences on pacemaker activity, including the development of biological pacemakers and the impact of drugs like ivabradine. The research also addresses the clinical implications of heart rate modulation in conditions such as sinus node dysfunction and cardiovascular diseases.</t>
  </si>
  <si>
    <t>Advancements in Electrocardiogram Signal Processing</t>
  </si>
  <si>
    <t>This topic explores advancements in electrocardiogram (ECG) technologies, focusing on signal processing, noise reduction, and diagnostic applications. It includes the development of algorithms for arrhythmia detection, telemedicine systems for remote monitoring, and machine learning models for automated diagnosis. The research also addresses challenges in ECG data compression, artifact reduction, and the integration of wearable devices for continuous cardiac monitoring.</t>
  </si>
  <si>
    <t>Vitamin K, Warfarin, and Anticoagulation</t>
  </si>
  <si>
    <t>This topic explores the interplay between vitamin K, warfarin, and anticoagulation therapy. It covers the pharmacogenetics of warfarin dosing, the impact of vitamin K on coagulation and bone health, and the role of receptor tyrosine kinases like AXL and MERTK in cancer and drug resistance. The research highlights the complexity of managing anticoagulation therapy, considering genetic, dietary, and pharmacological factors.</t>
  </si>
  <si>
    <t>Helicobacter pylori and Gastric Diseases</t>
  </si>
  <si>
    <t>This topic explores the role of Helicobacter pylori in various gastric diseases, including gastritis, peptic ulcers, and gastric cancer. It examines the bacterium's epidemiology, pathogenesis, and genetic variations, as well as diagnostic and treatment strategies. The research also investigates the bacterium's interaction with host factors, its resistance to antibiotics, and potential preventive measures, such as vaccination and dietary modifications.</t>
  </si>
  <si>
    <t>Diagnosis and Treatment of GERD and Achalasia</t>
  </si>
  <si>
    <t>This topic explores the diagnosis, treatment, and management of gastroesophageal reflux disease (GERD) and achalasia. It covers various diagnostic techniques, including high-resolution manometry and pH monitoring, and evaluates treatment options such as proton pump inhibitors, fundoplication, and peroral endoscopic myotomy. The research also examines the impact of these conditions on quality of life and associated complications like esophagitis and respiratory issues.</t>
  </si>
  <si>
    <t>Irritable Bowel Syndrome and Related Conditions</t>
  </si>
  <si>
    <t>This topic explores various aspects of gastrointestinal disorders, with a focus on irritable bowel syndrome (IBS) and related conditions such as functional dyspepsia and constipation. It examines the prevalence, pathophysiology, and treatment options, including dietary interventions, pharmacological treatments, and alternative therapies. The research also delves into the psychological and lifestyle factors influencing these disorders, highlighting the complex interplay between gut health and overall well-being.</t>
  </si>
  <si>
    <t>Esophageal Cancer Treatment and Management</t>
  </si>
  <si>
    <t>This topic encompasses research on esophageal cancer, focusing on various treatment strategies, including surgery, chemotherapy, and radiotherapy. It also covers the management of complications such as perforations and strictures, and the role of endoscopic techniques in diagnosis and treatment. Additionally, the research explores the molecular and genetic aspects of esophageal cancer, aiming to improve early detection and personalized therapy.</t>
  </si>
  <si>
    <t>Gastric Cancer Treatment and Prognosis</t>
  </si>
  <si>
    <t>This topic encompasses research on gastric cancer, focusing on surgical techniques, chemotherapy, and prognostic factors. Studies explore the efficacy of various treatment regimens, including neoadjuvant and adjuvant therapies, and the impact of surgical approaches like gastrectomy and lymphadenectomy. The research also investigates diagnostic advancements, such as imaging and biomarkers, to improve patient stratification and treatment outcomes in gastric cancer management.</t>
  </si>
  <si>
    <t>Gastroprotective Agents and Mechanisms</t>
  </si>
  <si>
    <t>This topic explores the protective effects of various natural and synthetic compounds on gastric ulcers and mucosal injuries. It highlights the role of antioxidants, anti-inflammatory agents, and specific signaling pathways in mitigating gastric damage. The research also examines the efficacy of traditional medicines, dietary supplements, and pharmacological interventions in promoting gastric healing and preventing ulcer formation, particularly under stress or drug-induced conditions.</t>
  </si>
  <si>
    <t>Esophageal Atresia and Tracheoesophageal Fistula</t>
  </si>
  <si>
    <t>This topic explores the diagnosis, treatment, and complications associated with esophageal atresia and tracheoesophageal fistula, congenital conditions affecting the esophagus and trachea. It covers surgical and endoscopic interventions, including stenting and anastomosis techniques, as well as the psychological and developmental impacts on patients. The research also addresses related conditions like caustic injuries and gastric outlet obstructions.</t>
  </si>
  <si>
    <t>Cellular Mechanics and Adhesion Dynamics</t>
  </si>
  <si>
    <t>This topic explores the mechanical properties and adhesion dynamics of cells, focusing on how these factors influence cell behavior, migration, and disease progression. It examines the role of integrins, actin dynamics, and signaling pathways in cellular adhesion and motility, with implications for understanding cancer metastasis, tissue engineering, and mechanotransduction. The research highlights the interplay between cellular mechanics and biochemical signals in regulating cell function and structure.</t>
  </si>
  <si>
    <t>Mechanisms of Membrane Fusion and Trafficking</t>
  </si>
  <si>
    <t>This topic explores the intricate processes of membrane trafficking and fusion, focusing on the roles of SNARE proteins, GTPases, and phosphoinositides in cellular transport. It examines how these molecular mechanisms regulate neurotransmitter release, synaptic vesicle recycling, and intracellular transport pathways, highlighting their significance in cellular communication, neuroendocrine secretion, and disease pathogenesis.</t>
  </si>
  <si>
    <t>Microtubule Function in Cell Division</t>
  </si>
  <si>
    <t>This topic explores the role of microtubules in cell division, focusing on their dynamics, structure, and interactions with proteins like kinesins and dyneins. It examines how microtubules contribute to processes such as chromosome segregation, spindle assembly, and cytokinesis. The research also investigates the implications of microtubule dysfunction in diseases like cancer, highlighting potential therapeutic targets and mechanisms of drug action.</t>
  </si>
  <si>
    <t>Molecular Mechanisms in Muscle Function</t>
  </si>
  <si>
    <t>This topic explores the molecular mechanisms underlying muscle function, focusing on proteins such as myosin, actin, titin, and troponin. It examines their roles in muscle contraction, regulation, and associated pathologies like cardiomyopathy and myopathy. The research includes structural studies, genetic mutations, and protein interactions, highlighting their impact on muscle physiology and potential therapeutic targets.</t>
  </si>
  <si>
    <t>Ciliate Morphology and Phylogeny Studies</t>
  </si>
  <si>
    <t>This topic explores the diverse world of ciliates, focusing on their morphology, molecular phylogeny, and ecological roles. Research includes the characterization of new species, genetic and evolutionary studies, and the interactions between ciliates and their environments. The studies also delve into the cellular and molecular mechanisms underlying ciliate biology, such as genome rearrangements, symbiotic relationships, and signal transduction pathways.</t>
  </si>
  <si>
    <t>Slime Mold Behavior and Development</t>
  </si>
  <si>
    <t>This topic explores the behavior, development, and ecological roles of slime molds, particularly focusing on Dictyostelium and Physarum species. Key themes include cellular communication, chemotaxis, and the transition from unicellular to multicellular states. The research also delves into the application of slime mold-inspired algorithms for solving complex problems, highlighting their potential in network optimization and decision-making processes.</t>
  </si>
  <si>
    <t>Caveolae and Caveolin Functions in Cells</t>
  </si>
  <si>
    <t>This topic explores the biological roles and mechanisms of caveolae and caveolin proteins in cellular processes. It covers their involvement in endocytosis, signal transduction, and disease pathogenesis, including cancer and muscle disorders. The research highlights caveolae's interactions with lipid rafts, their role in cellular stress responses, and their potential as therapeutic targets in various diseases.</t>
  </si>
  <si>
    <t>Mechanisms and Suppression of Cancer Metastasis</t>
  </si>
  <si>
    <t>This topic explores the molecular mechanisms underlying cancer metastasis, focusing on proteins like tetraspanins, nucleoside diphosphate kinases, and transcription factors such as FOXM1. It examines their roles in cell migration, invasion, and tumor microenvironment interactions. Additionally, the research investigates potential therapeutic targets and prognostic markers, aiming to suppress metastasis and improve cancer treatment outcomes.</t>
  </si>
  <si>
    <t>Addiction Treatment and Harm Reduction Strategies</t>
  </si>
  <si>
    <t>This topic explores various aspects of substance use disorders, focusing on addiction treatment, harm reduction, and the social and psychological factors influencing recovery. It examines the effectiveness of different treatment modalities, including medication-assisted therapies and community-based interventions, while addressing the challenges of comorbid conditions and the impact of social determinants. The research also highlights the importance of reducing stigma and improving access to care for diverse populations.</t>
  </si>
  <si>
    <t>Alcohol Consumption and Related Behaviors</t>
  </si>
  <si>
    <t>This topic explores various aspects of alcohol use, including its prevalence, socio-economic influences, and health impacts. It examines the role of alcohol in different demographics, such as adolescents, adults, and specific cultural groups. The research also addresses interventions, prevention strategies, and the relationship between alcohol use and other behaviors like drug use, mental health issues, and criminal activities. Additionally, it considers the effectiveness of policy measures and public health initiatives aimed at reducing alcohol-related harm.</t>
  </si>
  <si>
    <t>Cannabinoid Effects and Therapeutic Potential</t>
  </si>
  <si>
    <t>This topic explores the diverse roles of cannabinoids, focusing on their biochemical, pharmacological, and therapeutic aspects. It examines the modulation of cannabinoid receptors, the impact on neurological and psychiatric conditions, and the potential for cannabinoids in treating pain, inflammation, and other disorders. The research also addresses societal and policy implications of cannabis use, including legalization and its effects on public health and safety.</t>
  </si>
  <si>
    <t>Psychoactive Drugs and Their Effects</t>
  </si>
  <si>
    <t>This topic explores the pharmacological, toxicological, and therapeutic aspects of various psychoactive substances, including synthetic opioids, psychedelics, and stimulants like methamphetamine and MDMA. It examines their effects on mental health, cognitive function, and physiological responses, as well as their potential therapeutic applications and risks. The research also addresses forensic analysis, drug testing, and the socio-cultural implications of substance use.</t>
  </si>
  <si>
    <t>Alcohol's Impact on Liver and Health</t>
  </si>
  <si>
    <t>This topic explores the multifaceted effects of alcohol consumption on human health, with a focus on liver-related diseases such as alcoholic liver disease, cirrhosis, and hepatitis. It examines genetic factors influencing alcohol metabolism, the role of aldehyde dehydrogenase, and the impact of alcohol on other organs and systems. The research also considers potential protective agents and therapeutic strategies to mitigate alcohol-induced damage.</t>
  </si>
  <si>
    <t>Effects of Substance Use During Pregnancy</t>
  </si>
  <si>
    <t>This topic explores the impact of maternal substance use, including alcohol, opioids, and cocaine, on fetal development and child outcomes. It examines conditions like fetal alcohol spectrum disorders and neonatal abstinence syndrome, highlighting the physiological, cognitive, and behavioral effects on offspring. The research also addresses intervention strategies, healthcare challenges, and societal implications of prenatal substance exposure.</t>
  </si>
  <si>
    <t>Cocaine's Impact on Health and Treatment</t>
  </si>
  <si>
    <t>This topic explores the multifaceted effects of cocaine use on human health, particularly focusing on cardiovascular, neurological, and respiratory systems. It examines the complications arising from cocaine abuse, such as myocardial infarction, vasculitis, and neurotoxicity. Additionally, the research investigates therapeutic approaches, including enzyme-based treatments and vaccines, to mitigate cocaine's harmful effects and address addiction challenges.</t>
  </si>
  <si>
    <t>Stem Cells in Tissue Repair and Regeneration</t>
  </si>
  <si>
    <t>This topic explores the use of stem cells, particularly mesenchymal stem cells, in regenerative medicine. It covers their application in repairing various tissues, including cartilage, bone, and cardiac tissues, and their potential in treating diseases like osteoarthritis, myocardial infarction, and liver cirrhosis. The research highlights the differentiation capabilities of stem cells and their role in enhancing tissue repair and regeneration processes.</t>
  </si>
  <si>
    <t>Vascular Growth and Regulation</t>
  </si>
  <si>
    <t>This topic explores the mechanisms and regulation of angiogenesis, focusing on the role of vascular endothelial growth factors (VEGF) and related pathways in health and disease. It examines therapeutic strategies for modulating blood vessel growth in conditions like cancer, ischemia, and diabetes, highlighting the potential of targeting angiogenic factors to improve treatment outcomes and vascular health.</t>
  </si>
  <si>
    <t>Pluripotent Stem Cell Research and Applications</t>
  </si>
  <si>
    <t>This topic explores the generation, differentiation, and application of pluripotent stem cells, including induced pluripotent stem cells (iPSCs) and embryonic stem cells (ESCs). It covers advancements in creating stem cell lines, ethical considerations, and their potential in regenerative medicine and disease modeling. The research also delves into genetic modifications, organoid development, and the role of stem cells in understanding early human development and therapeutic applications.</t>
  </si>
  <si>
    <t>Hypoxia-Inducible Factors in Cancer</t>
  </si>
  <si>
    <t>This topic explores the role of hypoxia-inducible factors (HIFs) in cancer biology, focusing on their regulation, impact on tumor progression, and potential as therapeutic targets. It examines the molecular pathways involving HIFs, their influence on tumor microenvironments, and their contribution to cancer cell survival, angiogenesis, and resistance to therapy. The research also considers genetic factors like von Hippel-Lindau disease that affect HIF pathways.</t>
  </si>
  <si>
    <t>Hepatocyte Growth and Liver Repair</t>
  </si>
  <si>
    <t>This topic explores the mechanisms and factors involved in liver regeneration and repair, focusing on hepatocyte growth factor (HGF) and its role in cellular proliferation, differentiation, and tissue regeneration. It examines the interplay between growth factors, stem cells, and signaling pathways in liver diseases, transplantation, and cancer, highlighting potential therapeutic targets and regenerative medicine applications.</t>
  </si>
  <si>
    <t>Tissue Engineering for Organ Regeneration</t>
  </si>
  <si>
    <t>This topic explores advancements in tissue engineering, focusing on the development of bioengineered scaffolds and grafts for organ regeneration and repair. Key areas include vascular grafts, heart valves, and bladder reconstruction, utilizing materials like collagen, polycaprolactone, and decellularized matrices. The research aims to improve biocompatibility, mechanical properties, and integration of engineered tissues in vivo, addressing challenges in regenerative medicine.</t>
  </si>
  <si>
    <t>Advancements in Leukemia and Myelodysplastic Syndromes</t>
  </si>
  <si>
    <t>This topic encompasses research on various forms of leukemia, including acute myeloid leukemia (AML), acute lymphoblastic leukemia (ALL), and myelodysplastic syndromes (MDS). Key themes include genetic mutations, treatment strategies, prognostic factors, and the role of minimal residual disease. Studies also explore the impact of targeted therapies, immunotherapy, and the genetic landscape influencing disease progression and treatment outcomes.</t>
  </si>
  <si>
    <t>Graft-Versus-Host Disease in Transplantation</t>
  </si>
  <si>
    <t>This topic explores the complexities of graft-versus-host disease (GVHD) in the context of hematopoietic stem cell transplantation. It examines the mechanisms, risk factors, and outcomes associated with GVHD, as well as strategies for prevention and treatment. The research highlights the balance between graft-versus-tumor effects and the adverse impacts of GVHD, emphasizing the importance of donor selection, conditioning regimens, and immunosuppressive therapies.</t>
  </si>
  <si>
    <t>Hematopoietic Stem Cell Dynamics</t>
  </si>
  <si>
    <t>This topic explores the complex dynamics of hematopoietic stem cells (HSCs), focusing on their mobilization, differentiation, and transplantation. It examines the role of various growth factors, cytokines, and cellular environments in regulating HSC behavior. The research also delves into the genetic and molecular mechanisms underlying HSC self-renewal and lineage commitment, with implications for treating hematological disorders and enhancing stem cell therapies.</t>
  </si>
  <si>
    <t>CML and Tyrosine Kinase Inhibitors</t>
  </si>
  <si>
    <t>This topic focuses on chronic myeloid leukemia (CML), particularly the role of tyrosine kinase inhibitors (TKIs) like imatinib, dasatinib, and nilotinib in its treatment. It explores mechanisms of resistance, genetic mutations, and the impact of personalized dosing. The research also examines the molecular biology of CML, treatment strategies, and the implications of TKI therapy on patient outcomes, including adherence and quality of life.</t>
  </si>
  <si>
    <t>Immune Thrombocytopenia and Treatments</t>
  </si>
  <si>
    <t>This topic explores immune thrombocytopenia (ITP), focusing on its pathophysiology, diagnosis, and management. It includes studies on thrombopoietin receptor agonists, such as romiplostim and eltrombopag, and their efficacy in treating ITP. The research also covers the role of cytokines, platelet production, and the impact of various therapies, including splenectomy and immunosuppressants, on patient outcomes.</t>
  </si>
  <si>
    <t>Pathogenesis and Treatment of Myeloproliferative Neoplasms</t>
  </si>
  <si>
    <t>This topic explores the pathogenesis, clinical features, and treatment strategies for myeloproliferative neoplasms (MPNs), including polycythemia vera, essential thrombocythemia, and myelofibrosis. Key themes include the role of genetic mutations such as JAK2, CALR, and MPL, the impact of these mutations on disease progression, and the development of targeted therapies like JAK inhibitors. The research also addresses complications, prognostic factors, and the quality of life of patients with MPNs.</t>
  </si>
  <si>
    <t>Genetic and Drug-Induced Blood Disorders</t>
  </si>
  <si>
    <t>This topic explores various hematological disorders, focusing on genetic conditions like Diamond-Blackfan Anemia and Shwachman-Diamond Syndrome, as well as drug-induced agranulocytosis. It examines the genetic mutations affecting ribosomal proteins and their role in these syndromes, alongside the impact of medications like metamizole on blood cell production. The research highlights diagnostic, therapeutic, and genetic insights into these complex conditions.</t>
  </si>
  <si>
    <t>Influenza Virus Pathogenesis and Vaccination</t>
  </si>
  <si>
    <t>This topic encompasses research on the pathogenesis, transmission, and prevention of influenza viruses, including avian, swine, and human strains. It covers vaccine development, antiviral treatments, and immune responses, highlighting the challenges in controlling influenza outbreaks. Studies also explore the genetic and structural aspects of the virus, aiming to improve vaccine efficacy and understand the virus's adaptation and resistance mechanisms.</t>
  </si>
  <si>
    <t>Epidemiology and Immunology of Viral Diseases</t>
  </si>
  <si>
    <t>This topic explores the epidemiology, immunology, and control measures of various viral diseases, including measles, rubella, mumps, and Newcastle disease. It examines outbreaks, vaccine responses, and the genetic and clinical characteristics of these viruses. The research highlights the challenges in achieving disease elimination, the role of healthcare workers in transmission, and the importance of vaccination strategies in preventing outbreaks and maintaining herd immunity.</t>
  </si>
  <si>
    <t>Enterovirus Pathogenesis and Control Strategies</t>
  </si>
  <si>
    <t>This topic encompasses research on enteroviruses, focusing on their pathogenesis, epidemiology, and control strategies. It includes studies on various enterovirus strains like EV71, poliovirus, and foot-and-mouth disease virus, exploring their molecular characteristics, immune responses, and vaccine development. The research also addresses the clinical implications of enterovirus infections, such as hand, foot, and mouth disease, and the challenges in eradicating diseases like poliomyelitis globally.</t>
  </si>
  <si>
    <t>Respiratory Viruses in Children and Adults</t>
  </si>
  <si>
    <t>This topic explores the epidemiology, clinical features, and management of respiratory viral infections, particularly focusing on respiratory syncytial virus (RSV), influenza, and rhinovirus. It examines the impact of these viruses on different populations, including infants, children, and immunocompromised adults, and discusses diagnostic methods, treatment strategies, and vaccine development. The research highlights the importance of understanding viral interactions and seasonality to improve prevention and treatment outcomes.</t>
  </si>
  <si>
    <t>Coronavirus Pathogenesis and Immune Response</t>
  </si>
  <si>
    <t>This topic encompasses research on various coronaviruses, including SARS, MERS, and COVID-19, focusing on their pathogenesis, immune responses, and transmission dynamics. Studies explore viral replication mechanisms, immune evasion strategies, and the development of vaccines and therapeutics. The research also addresses public health responses, infection control measures, and the impact of comorbidities on disease outcomes, highlighting the global effort to understand and combat coronavirus infections.</t>
  </si>
  <si>
    <t>Pertussis Vaccination and Immunity Studies</t>
  </si>
  <si>
    <t>This topic explores various aspects of pertussis (whooping cough) vaccination, including the development and efficacy of acellular and whole-cell vaccines, immunization strategies, and the impact of maternal vaccination. It also examines the immunological responses to pertussis vaccines, challenges in controlling the disease, and the resurgence of pertussis despite high vaccination coverage. The research highlights the importance of optimizing vaccination schedules and improving vaccine formulations to enhance protection against pertussis.</t>
  </si>
  <si>
    <t>Parvovirus Impact on Animals and Humans</t>
  </si>
  <si>
    <t>This topic explores the diverse impacts of parvovirus infections across species, including humans, cats, dogs, and other animals. It covers the clinical manifestations, genetic diversity, and transmission mechanisms of parvoviruses, as well as their role in diseases like anemia, myocarditis, and infectious peritonitis. The research also delves into diagnostic methods, vaccine development, and the virus's evolutionary dynamics, highlighting its significance in veterinary and human medicine.</t>
  </si>
  <si>
    <t>Rabies Virus Epidemiology and Control</t>
  </si>
  <si>
    <t>This topic encompasses research on rabies virus epidemiology, control, and prevention strategies. It includes studies on rabies transmission dynamics, vaccine development, and public health interventions. The research also explores rabies in various animal hosts, the effectiveness of different vaccination protocols, and the socio-economic factors influencing rabies control efforts. Additionally, it addresses the challenges of rabies surveillance and the development of diagnostic tools.</t>
  </si>
  <si>
    <t>Viral Infections in Aquatic Species</t>
  </si>
  <si>
    <t>This topic explores viral infections affecting fish and other aquatic species, focusing on the identification, characterization, and control of various viruses such as piscine orthoreovirus, infectious hematopoietic necrosis virus, and koi herpesvirus. It includes studies on viral transmission, immune responses, vaccine development, and the impact of these infections on aquaculture and wild fish populations. The research aims to enhance understanding and management of viral diseases in aquatic environments.</t>
  </si>
  <si>
    <t>Viral Infections in Swine and Cattle</t>
  </si>
  <si>
    <t>This topic explores the epidemiology, pathogenesis, and control of viral infections affecting swine and cattle, focusing on African swine fever, classical swine fever, and bovine viral diarrhea. It covers diagnostic methods, vaccine development, and biosecurity measures to manage these diseases. The research highlights the impact of these viruses on livestock health and the importance of effective control strategies to prevent outbreaks.</t>
  </si>
  <si>
    <t>Porcine Viral Infections and Immunity</t>
  </si>
  <si>
    <t>This topic explores various viral infections affecting pigs, focusing on porcine reproductive and respiratory syndrome virus (PRRSV), porcine circovirus (PCV), and porcine epidemic diarrhea virus (PEDV). It examines the genetic diversity, pathogenicity, immune responses, and vaccine development for these viruses. The research also investigates co-infections, transmission dynamics, and potential zoonotic risks, highlighting the complexity of managing viral diseases in swine populations.</t>
  </si>
  <si>
    <t>Effects of COVID-19 on Emergency and Hospital Services</t>
  </si>
  <si>
    <t>This topic explores the multifaceted impact of the COVID-19 pandemic on healthcare services, particularly emergency and hospital care. It examines changes in patient volumes, treatment delays, and outcomes across various medical conditions, including trauma, cardiovascular events, and chronic diseases. The research highlights how lockdowns and social restrictions influenced healthcare utilization, revealing both direct and indirect effects on patient care and health outcomes globally.</t>
  </si>
  <si>
    <t>Vaccine Hesitancy and Public Trust</t>
  </si>
  <si>
    <t>This topic explores the multifaceted issue of vaccine hesitancy, examining factors such as public trust, misinformation, and socio-demographic influences on vaccination uptake. It highlights the role of health communication, policy development, and community engagement in addressing hesitancy. The research also considers the impact of traumatic events, cultural beliefs, and healthcare provider practices on vaccination decisions, emphasizing the need for tailored interventions to improve immunization rates.</t>
  </si>
  <si>
    <t>Respirator Efficacy and Fit in Healthcare</t>
  </si>
  <si>
    <t>This topic explores the effectiveness, fit, and comfort of various respiratory protective equipment, particularly in healthcare settings. It examines the filtration efficiency of masks and respirators, the impact of prolonged use on health and performance, and the challenges of ensuring proper fit and compliance. The research also addresses the influence of environmental and human factors on the use of personal protective equipment during pandemics like COVID-19.</t>
  </si>
  <si>
    <t>AI and Deep Learning for COVID-19 Detection</t>
  </si>
  <si>
    <t>This topic explores the use of artificial intelligence, particularly deep learning, in the detection and diagnosis of COVID-19. It focuses on leveraging medical imaging techniques such as chest X-rays and CT scans to identify COVID-19 infections. The research highlights various AI models and algorithms, including convolutional neural networks and transfer learning, to improve accuracy and efficiency in diagnosing COVID-19 and related respiratory diseases.</t>
  </si>
  <si>
    <t>Acute Ischemic Stroke Treatment and Outcomes</t>
  </si>
  <si>
    <t>This topic encompasses research on the management and outcomes of acute ischemic stroke, focusing on interventions like endovascular treatment, thrombolysis, and mechanical thrombectomy. It explores factors influencing treatment efficacy, such as timing, patient characteristics, and comorbidities. The impact of systemic conditions, rehabilitation strategies, and technological advancements in imaging and monitoring are also examined to improve patient outcomes and quality of life post-stroke.</t>
  </si>
  <si>
    <t>Diagnosis and Treatment of Carotid Artery Disease</t>
  </si>
  <si>
    <t>This topic explores various aspects of carotid artery disease, focusing on diagnostic techniques, treatment options, and associated risks. It includes studies on imaging methods like ultrasound and MRI for assessing plaque vulnerability, comparisons between surgical and stenting interventions, and the implications of carotid disease on broader cardiovascular health. The research also examines the relationship between carotid artery conditions and other vascular diseases, highlighting the importance of accurate diagnosis and effective treatment strategies.</t>
  </si>
  <si>
    <t>Management and Outcomes of Intracranial Aneurysms</t>
  </si>
  <si>
    <t>This topic explores the diagnosis, treatment, and outcomes of intracranial aneurysms, with a focus on subarachnoid hemorrhage. It covers various treatment modalities, including surgical clipping, endovascular coiling, and stent-assisted techniques. The research also examines risk factors, complications, and long-term quality of life post-treatment, as well as the role of genetic and hemodynamic factors in aneurysm development and rupture.</t>
  </si>
  <si>
    <t>Cerebral and Spinal Vascular Malformations</t>
  </si>
  <si>
    <t>This topic explores the diagnosis, treatment, and pathophysiology of vascular malformations in the brain and spine, including arteriovenous malformations (AVMs), cavernous malformations, and dural arteriovenous fistulas. It covers various therapeutic approaches such as radiosurgery, embolization, and surgical resection, as well as genetic and developmental aspects. The research aims to improve clinical outcomes and understand the underlying mechanisms of these complex conditions.</t>
  </si>
  <si>
    <t>Cerebral Blood Flow and Autoregulation</t>
  </si>
  <si>
    <t>This topic explores the mechanisms and factors influencing cerebral blood flow and autoregulation. It examines how various conditions, such as anesthesia, exercise, and disease states like hypertension and diabetes, affect cerebral hemodynamics. The research also investigates the role of autoregulation in maintaining cerebral perfusion under different physiological and pathological conditions, using techniques like transcranial Doppler and imaging modalities to assess cerebral blood flow dynamics and autoregulatory capacity.</t>
  </si>
  <si>
    <t>Hemodynamics and Vascular Biology</t>
  </si>
  <si>
    <t>This topic explores the complex interactions between blood flow dynamics and vascular biology, focusing on how hemodynamic forces influence endothelial function, atherosclerosis development, and vascular remodeling. It includes studies on shear stress, arterial wall mechanics, and computational fluid dynamics to understand cardiovascular diseases and improve vascular interventions. The research also examines the role of endothelial cells in response to mechanical stimuli and their implications for vascular health.</t>
  </si>
  <si>
    <t>Cervical Artery Dissection and Related Complications</t>
  </si>
  <si>
    <t>This topic explores cervical artery dissection, focusing on its causes, clinical presentations, and complications. It includes discussions on traumatic and spontaneous dissections, their association with conditions like Horner's syndrome, and the impact on cerebrovascular health. The research also covers diagnostic techniques, treatment strategies, and outcomes, highlighting the complexity and varied manifestations of cervical artery-related injuries and disorders.</t>
  </si>
  <si>
    <t>Reversible Encephalopathy and Vasculitis</t>
  </si>
  <si>
    <t>This topic explores various neurological syndromes, focusing on reversible encephalopathy and cerebral vasculitis. It examines conditions like posterior reversible encephalopathy syndrome (PRES) and reversible cerebral vasoconstriction syndrome (RCVS), often linked to systemic diseases, medications, or infections. The research highlights diagnostic challenges, clinical presentations, and potential treatments, emphasizing the importance of recognizing these reversible conditions to prevent long-term neurological damage.</t>
  </si>
  <si>
    <t>Moyamoya Disease Pathophysiology and Treatment</t>
  </si>
  <si>
    <t>This topic focuses on Moyamoya disease, a rare cerebrovascular disorder characterized by progressive stenosis of cerebral arteries, leading to ischemic and hemorrhagic strokes. Research explores genetic factors, particularly the RNF213 gene, and various surgical revascularization techniques to improve blood flow. Studies also examine the disease's clinical features, outcomes, and associations with other conditions like Down syndrome and neurofibromatosis type 1.</t>
  </si>
  <si>
    <t>Rheumatoid Arthritis Treatment and Management</t>
  </si>
  <si>
    <t>This topic encompasses research on rheumatoid arthritis, focusing on treatment strategies, disease management, and patient outcomes. It includes studies on the efficacy and safety of various medications, such as methotrexate, biologics, and JAK inhibitors, as well as the role of biomarkers and imaging techniques in disease monitoring. The research also explores the impact of lifestyle factors, comorbidities, and patient education on disease progression and quality of life.</t>
  </si>
  <si>
    <t>Pathogenesis and Treatment of Lupus</t>
  </si>
  <si>
    <t>This topic explores the complex pathogenesis, genetic factors, and treatment strategies for systemic lupus erythematosus (SLE). It covers the role of autoantibodies, genetic predispositions, and environmental triggers in disease development. The research also examines therapeutic approaches, including immunosuppressive drugs and biologics, and their efficacy in managing lupus nephritis and other manifestations. Additionally, the impact of SLE on pregnancy and cognitive function is discussed.</t>
  </si>
  <si>
    <t>Psoriasis Pathogenesis and Treatment Strategies</t>
  </si>
  <si>
    <t>This topic explores the complex pathogenesis and treatment strategies for psoriasis, a chronic inflammatory skin condition. It covers genetic, immunological, and environmental factors contributing to disease development and progression. The research also examines various therapeutic approaches, including biologics, phototherapy, and topical treatments, highlighting their efficacy, safety, and impact on patients' quality of life. Additionally, the association of psoriasis with comorbidities like psoriatic arthritis and cardiovascular risks is discussed.</t>
  </si>
  <si>
    <t>Systemic Sclerosis and Related Conditions</t>
  </si>
  <si>
    <t>This topic encompasses research on systemic sclerosis, a complex autoimmune disease characterized by skin thickening and organ involvement. Key themes include the identification of biomarkers, the role of autoantibodies, and the exploration of treatment options such as immunomodulatory therapies. Studies also investigate the disease's impact on quality of life, its association with other conditions, and the mechanisms underlying its pathogenesis.</t>
  </si>
  <si>
    <t>Diagnosis and Treatment of Ankylosing Spondylitis</t>
  </si>
  <si>
    <t>This topic explores various aspects of ankylosing spondylitis, focusing on its diagnosis, treatment, and associated complications. It includes studies on imaging techniques, genetic factors, and biomarkers for early detection and disease progression. The effectiveness of different therapeutic approaches, including biologics and traditional treatments, is also examined, alongside the impact of the disease on quality of life and comorbidities such as cardiovascular risks.</t>
  </si>
  <si>
    <t>Sjogren's Syndrome Pathophysiology and Management</t>
  </si>
  <si>
    <t>This topic encompasses research on Sjogren's Syndrome, focusing on its pathophysiology, including oxidative stress, mitochondrial dysfunction, and autoimmunity. It also covers clinical manifestations such as xerostomia, salivary gland dysfunction, and systemic involvement. Studies explore diagnostic biomarkers, treatment strategies, and the impact of comorbidities, aiming to improve patient outcomes and quality of life through targeted therapies and novel diagnostic tools.</t>
  </si>
  <si>
    <t>Juvenile Idiopathic Arthritis and Hemophagocytic Syndromes</t>
  </si>
  <si>
    <t>This topic explores the intersection of juvenile idiopathic arthritis (JIA) and hemophagocytic lymphohistiocytosis (HLH), focusing on their clinical manifestations, treatment strategies, and genetic underpinnings. It highlights the challenges in diagnosing and managing these conditions, particularly in pediatric populations, and examines the role of cytokines and immune dysregulation. The research also addresses the impact of these diseases on quality of life and the potential for novel therapeutic approaches.</t>
  </si>
  <si>
    <t>Dermatomyositis and Inflammatory Myopathies</t>
  </si>
  <si>
    <t>This topic explores dermatomyositis and related inflammatory myopathies, focusing on their clinical manifestations, diagnostic challenges, and treatment strategies. It highlights the association of these conditions with autoantibodies, malignancies, and interstitial lung disease. The research also delves into the role of immune responses, genetic factors, and novel therapeutic approaches, including immunosuppressive therapies and plasma exchange, in managing these complex disorders.</t>
  </si>
  <si>
    <t>Mechanisms of Vertebrate Embryonic Development</t>
  </si>
  <si>
    <t>This topic explores the intricate processes of vertebrate embryonic development, focusing on genetic, molecular, and cellular mechanisms. Key themes include the role of signaling pathways like Wnt, BMP, and FGF in organogenesis, neural crest development, and limb formation. The research also delves into evolutionary aspects, regenerative capabilities, and congenital anomalies, providing insights into developmental biology and potential therapeutic applications.</t>
  </si>
  <si>
    <t>Genetic and Cellular Mechanisms in Drosophila</t>
  </si>
  <si>
    <t>This topic explores the genetic and cellular mechanisms underlying development and differentiation in Drosophila, focusing on signaling pathways like Notch and Hedgehog, gene regulation, and cell competition. It examines how these processes influence tissue morphogenesis, neural development, and immune responses, providing insights into broader biological principles and potential applications in understanding human diseases.</t>
  </si>
  <si>
    <t>Tumor Microenvironment and Stem Cells</t>
  </si>
  <si>
    <t>This topic explores the complex interactions within the tumor microenvironment, focusing on cancer stem cells and their role in tumor progression, metastasis, and therapy resistance. It examines the epithelial-to-mesenchymal transition, the influence of stromal and fibroblast cells, and the development of 3D models to better understand and target cancer heterogeneity and stem cell niches.</t>
  </si>
  <si>
    <t>Wnt Signaling and Cadherin in Cancer</t>
  </si>
  <si>
    <t>This topic explores the roles of Wnt signaling and cadherin proteins in cancer development and progression. It highlights the molecular interactions and regulatory mechanisms involving Wnt pathways and cadherin-mediated cell adhesion, focusing on their implications in tumor growth, metastasis, and potential therapeutic targets. The research also examines genetic and epigenetic alterations affecting these pathways in various cancer types.</t>
  </si>
  <si>
    <t>Ciliopathies and Polycystic Kidney Disease</t>
  </si>
  <si>
    <t>This topic explores the genetic and molecular mechanisms underlying ciliopathies, with a focus on polycystic kidney disease (PKD). It examines the role of primary cilia in cellular signaling and mechanotransduction, and how mutations in ciliary genes contribute to PKD and related disorders. The research also covers diagnostic approaches, treatment strategies, and the broader implications of ciliary dysfunction in various organ systems.</t>
  </si>
  <si>
    <t>Wilms Tumor and Kidney Anomalies</t>
  </si>
  <si>
    <t>This topic explores Wilms tumor, a pediatric kidney cancer, focusing on its genetics, diagnosis, and treatment. It also examines related kidney anomalies and congenital conditions, such as congenital anomalies of the kidney and urinary tract (CAKUT). Research includes genetic mutations, organoid models for disease study, and the role of WT1 gene in tumorigenesis and kidney development. The studies aim to improve understanding and management of these conditions.</t>
  </si>
  <si>
    <t>Hedgehog Pathway in Cancer and Development</t>
  </si>
  <si>
    <t>This topic explores the role of the hedgehog signaling pathway in various cancers, including basal cell carcinoma and squamous cell carcinoma, as well as its involvement in developmental processes. The research highlights the pathway's influence on cell proliferation, differentiation, and tumor progression, and discusses potential therapeutic interventions targeting hedgehog signaling to treat cancer and other diseases.</t>
  </si>
  <si>
    <t>Cell Adhesion in Cancer and Neuroscience</t>
  </si>
  <si>
    <t>This topic explores the role of cell adhesion molecules, such as tenascin, NCAM, and L1CAM, in cancer progression and neural development. Research highlights their involvement in tumor metastasis, neural differentiation, and synaptic plasticity. The studies also investigate the potential of these molecules as biomarkers and therapeutic targets, emphasizing their significance in both oncology and neurobiology.</t>
  </si>
  <si>
    <t>Hippo Pathway in Cancer and Regeneration</t>
  </si>
  <si>
    <t>This topic explores the Hippo signaling pathway, focusing on its role in cancer progression, organ size regulation, and tissue regeneration. The pathway's components, such as YAP and TAZ, are investigated for their involvement in tumorigenesis, metastasis, and therapeutic resistance. Additionally, the interplay between Hippo signaling and other pathways, like Wnt and TGF-β, is examined for potential therapeutic targets in various cancers.</t>
  </si>
  <si>
    <t>Zebrafish in Biomedical Studies</t>
  </si>
  <si>
    <t>This topic explores the use of zebrafish as a model organism in various biomedical research areas, including neurobehavioral studies, toxicology, cancer research, and drug discovery. Zebrafish are utilized for their genetic similarities to humans, rapid development, and transparent embryos, making them ideal for studying disease mechanisms, drug effects, and environmental impacts on health. The research highlights zebrafish's role in understanding human diseases and developing therapeutic interventions.</t>
  </si>
  <si>
    <t>Diagnosis and Treatment of Liver Cancer</t>
  </si>
  <si>
    <t>This topic focuses on hepatocellular carcinoma (HCC), exploring various diagnostic and treatment strategies. It includes studies on imaging techniques like MRI and CT for early detection, as well as therapeutic approaches such as radiofrequency ablation, chemoembolization, and liver transplantation. The research also examines prognostic factors, molecular markers, and the efficacy of novel therapies, highlighting the complexity and multidisciplinary nature of managing liver cancer.</t>
  </si>
  <si>
    <t>Innovations in Colorectal Cancer Treatment</t>
  </si>
  <si>
    <t>This topic explores advancements in colorectal cancer treatment, focusing on surgical techniques, radiation therapy, and postoperative care. It highlights the use of laparoscopic and robotic surgeries, the role of neoadjuvant and adjuvant therapies, and the management of complications such as anastomotic leakage. The research also examines factors influencing patient outcomes, including body image, sexual function, and quality of life post-surgery.</t>
  </si>
  <si>
    <t>Colorectal Cancer Screening and Management</t>
  </si>
  <si>
    <t>This topic encompasses research on colorectal cancer, focusing on screening methods, diagnostic techniques, and management strategies. It includes studies on the effectiveness of colonoscopy, CT colonography, and fecal tests, as well as the impact of diet, lifestyle, and genetic factors on cancer risk. The research also addresses disparities in screening access and outcomes, aiming to improve early detection and treatment of colorectal cancer.</t>
  </si>
  <si>
    <t>Colorectal Cancer Treatment and Metastasis</t>
  </si>
  <si>
    <t>This topic explores various aspects of colorectal cancer, focusing on treatment strategies, metastasis management, and genetic factors influencing therapy outcomes. It includes studies on chemotherapy regimens, surgical interventions for liver and lung metastases, and the role of genetic mutations like KRAS and BRAF in treatment response. The research also addresses the impact of patient demographics and tumor characteristics on prognosis and treatment efficacy.</t>
  </si>
  <si>
    <t>Mismatch Repair and Colorectal Cancer</t>
  </si>
  <si>
    <t>This topic explores the role of DNA mismatch repair (MMR) in colorectal cancer and related syndromes, such as Lynch syndrome and familial adenomatous polyposis. It examines genetic mutations, microsatellite instability, and epigenetic changes that contribute to cancer development. The research also covers diagnostic and therapeutic approaches, including genetic testing, molecular diagnostics, and personalized medicine strategies for managing hereditary and sporadic colorectal cancers.</t>
  </si>
  <si>
    <t>Diverticulitis Diagnosis and Management</t>
  </si>
  <si>
    <t>This topic focuses on the diagnosis, treatment, and management of diverticulitis, a condition characterized by inflammation of diverticula in the colon. It explores surgical and non-surgical interventions, including laparoscopic techniques, antibiotic use, and the role of elective surgery. The research also examines complications such as fistulas and perforations, and the impact of factors like obesity and comorbidities on patient outcomes.</t>
  </si>
  <si>
    <t>Challenges and Innovations in Dementia Care</t>
  </si>
  <si>
    <t>This topic explores the multifaceted challenges and innovations in dementia care, focusing on the experiences of caregivers, the impact of social isolation, and the development of supportive interventions. It highlights the importance of social participation, the burden on family caregivers, and the need for culturally sensitive approaches. The research also examines the effectiveness of non-pharmacological strategies and community-based support systems in improving the quality of life for people with dementia and their caregivers.</t>
  </si>
  <si>
    <t>Ethics and Practices in End-of-Life Care</t>
  </si>
  <si>
    <t>This topic explores the ethical, practical, and emotional aspects of end-of-life care, focusing on palliative care, hospice services, and decision-making processes. It examines the roles of healthcare providers, patients, and families in navigating complex issues such as euthanasia, advance directives, and communication about death. The research highlights cultural, legal, and systemic factors influencing care quality and accessibility at the end of life.</t>
  </si>
  <si>
    <t>Quality of Life in Cancer Survivors</t>
  </si>
  <si>
    <t>This topic explores the multifaceted aspects of cancer survivorship, focusing on quality of life, psychological well-being, and the impact of treatment. It examines the role of supportive care, mental health interventions, and lifestyle modifications in improving outcomes for cancer survivors. The research highlights the importance of addressing emotional, cognitive, and social challenges faced by patients and their caregivers throughout the cancer journey.</t>
  </si>
  <si>
    <t>Challenges and Care in Childhood Cancer Survivors</t>
  </si>
  <si>
    <t>This topic explores the multifaceted challenges faced by childhood cancer survivors, including long-term health effects, psychosocial impacts, and quality of life issues. It examines the transition from pediatric to adult care, the economic and emotional burdens on families, and the importance of supportive interventions. The research highlights the need for comprehensive care strategies to address the unique needs of survivors and their families.</t>
  </si>
  <si>
    <t>Psychosocial Aspects of Grief and Loss</t>
  </si>
  <si>
    <t>This topic explores the multifaceted nature of grief and bereavement, examining psychological, social, and cultural dimensions. It addresses the impact of different types of loss, such as miscarriage, stillbirth, and the death of a child or spouse, on mental health and well-being. The research also considers interventions, coping mechanisms, and the role of social support in managing grief, highlighting the complexity and variability of bereavement experiences across different contexts and populations.</t>
  </si>
  <si>
    <t>Perceptions and Stereotypes of Aging</t>
  </si>
  <si>
    <t>This topic explores the perceptions, attitudes, and stereotypes surrounding aging and older adults. It examines how these views influence various fields such as healthcare, education, and social work. The research highlights the impact of ageism, the importance of intergenerational programs, and strategies to improve attitudes towards the elderly, aiming to foster a more inclusive and understanding society for all age groups.</t>
  </si>
  <si>
    <t>Advancements in Magnetic Resonance Imaging Techniques</t>
  </si>
  <si>
    <t>This topic explores various advancements and innovations in magnetic resonance imaging (MRI) techniques. It covers developments in imaging resolution, motion correction, and the use of hyperpolarized gases. The research also delves into applications for detecting and analyzing different tissues and conditions, such as tumors and cerebral perfusion, and the integration of deep learning for enhanced image reconstruction and analysis.</t>
  </si>
  <si>
    <t>Advancements in Glioma Diagnosis and Treatment</t>
  </si>
  <si>
    <t>This topic encompasses research on gliomas, focusing on diagnostic advancements, treatment strategies, and prognostic factors. Studies explore molecular markers, imaging techniques, and therapeutic approaches, including chemotherapy, radiotherapy, and novel drug delivery systems. The integration of genomic and radiomic data aims to enhance precision medicine, while investigations into tumor biology and resistance mechanisms seek to improve patient outcomes.</t>
  </si>
  <si>
    <t>Advanced MRI and Brain Analysis</t>
  </si>
  <si>
    <t>This topic explores advanced neuroimaging techniques, particularly focusing on MRI-based methods for brain analysis. Key themes include diffusion tensor imaging, brain morphometry, and segmentation techniques for detecting and classifying brain tumors and other neurological conditions. The research also delves into the structural and functional aspects of the brain, examining changes due to diseases like schizophrenia and the effects of aging and developmental factors on brain structure and function.</t>
  </si>
  <si>
    <t>Central Nervous System Tumor Research</t>
  </si>
  <si>
    <t>This topic encompasses research on various central nervous system tumors, including medulloblastomas, ependymomas, and atypical teratoid rhabdoid tumors. It explores genetic, molecular, and clinical aspects, focusing on diagnosis, treatment, and prognostic factors. The studies highlight advancements in surgical techniques, chemotherapy, radiotherapy, and targeted therapies, aiming to improve outcomes for both pediatric and adult patients with these complex tumors.</t>
  </si>
  <si>
    <t>Advancements in Magnetic Resonance Spectroscopy Techniques</t>
  </si>
  <si>
    <t>This topic explores the use of magnetic resonance spectroscopy (MRS) in various scientific and medical fields. Key themes include the development of noninvasive MRS techniques for diagnosing and monitoring diseases, understanding brain metabolism and neurochemistry, and improving the accuracy and efficiency of MRS data acquisition and analysis. The research highlights the potential of MRS in clinical applications, particularly in oncology, neurology, and psychiatry.</t>
  </si>
  <si>
    <t>Meningioma Diagnosis, Treatment, and Outcomes</t>
  </si>
  <si>
    <t>This topic encompasses research on meningiomas, focusing on their diagnosis, treatment, and clinical outcomes. It includes studies on surgical techniques, radiosurgery, and radiotherapy for meningiomas, as well as investigations into genetic and molecular markers that influence prognosis and recurrence. The research also explores the anatomical and pathological characteristics of meningiomas, their association with other conditions, and the development of innovative therapeutic strategies.</t>
  </si>
  <si>
    <t>Gadolinium-based MRI Contrast Agents</t>
  </si>
  <si>
    <t>This topic explores the development, characterization, and application of gadolinium-based contrast agents in magnetic resonance imaging (MRI). It addresses their role in enhancing imaging quality, potential risks such as nephrogenic systemic fibrosis, and innovations in creating safer and more effective agents. The research also delves into the chemical properties and interactions of these agents, aiming to improve diagnostic accuracy and patient safety in clinical settings.</t>
  </si>
  <si>
    <t>Radiotherapy and Treatment of Brain Metastases</t>
  </si>
  <si>
    <t>This topic explores the treatment and management of brain metastases, focusing on radiotherapy techniques such as whole-brain radiotherapy, stereotactic radiosurgery, and hippocampal sparing. It examines the impact of these treatments on survival, cognitive function, and quality of life, particularly in patients with breast and lung cancer. The research also addresses prognostic factors, treatment planning, and the integration of systemic therapies to improve outcomes for patients with brain metastases.</t>
  </si>
  <si>
    <t>Cytochrome P450 Enzyme Metabolism</t>
  </si>
  <si>
    <t>This topic explores the role of cytochrome P450 enzymes in drug metabolism, genetic polymorphisms, and their implications for pharmacokinetics and pharmacodynamics. It covers the enzyme's involvement in metabolizing various compounds, the impact of genetic variations on enzyme activity, and the potential for drug-drug interactions. The research also examines the enzyme's role in different species and its significance in personalized medicine and toxicology.</t>
  </si>
  <si>
    <t>Mutagenicity and Carcinogenicity of Chemical Compounds</t>
  </si>
  <si>
    <t>This topic explores the mutagenic and carcinogenic properties of various chemical compounds, including nitrosamines, heterocyclic amines, and polycyclic aromatic hydrocarbons. It examines their formation, detection, and impact on human health, particularly in relation to dietary intake and environmental exposure. The research also investigates protective measures and the role of metabolic enzymes in modulating these effects, highlighting the complex interactions between chemical exposure and cancer risk.</t>
  </si>
  <si>
    <t>Health Risks of Volatile Organic Compounds</t>
  </si>
  <si>
    <t>This topic explores the health risks associated with exposure to volatile organic compounds (VOCs), particularly in occupational settings. It examines the carcinogenic, neurotoxic, and reproductive effects of substances like benzene, toluene, and trichloroethylene. The research highlights the mechanisms of toxicity, potential biomarkers for exposure, and the implications for public health and safety regulations. Studies also address the environmental impact and mitigation strategies for VOCs.</t>
  </si>
  <si>
    <t>Chemical Carcinogenicity and Risk Assessment</t>
  </si>
  <si>
    <t>This topic explores the carcinogenic potential of chemicals, focusing on mechanisms of action, risk assessment, and regulatory implications. It includes studies on chemical-induced carcinogenesis in animal models, the influence of genetic and environmental factors, and the development of new testing methods. The research aims to improve understanding of chemical risks and inform safety regulations to protect human health and the environment.</t>
  </si>
  <si>
    <t>Genetic Variations in Cancer Risk</t>
  </si>
  <si>
    <t>This topic explores the role of genetic polymorphisms in cancer susceptibility and treatment outcomes. It focuses on variations in genes related to DNA repair, drug metabolism, and detoxification enzymes like glutathione S-transferases and N-acetyltransferases. The research highlights how these genetic differences can influence cancer risk, progression, and response to chemotherapy, providing insights into personalized medicine approaches.</t>
  </si>
  <si>
    <t>Drug and Herb-Induced Liver Injury</t>
  </si>
  <si>
    <t>This topic explores the mechanisms, diagnosis, and prevention of liver injury caused by drugs and herbs, with a focus on acetaminophen (paracetamol) and other common medications. It examines the hepatoprotective effects of various natural extracts and compounds, the role of genetic and immune factors in susceptibility, and the development of predictive models for drug-induced liver damage. The research highlights the complexity of liver injury and the need for improved therapeutic strategies.</t>
  </si>
  <si>
    <t>Neonatal Hyperbilirubinemia and Treatment</t>
  </si>
  <si>
    <t>This topic explores neonatal hyperbilirubinemia, focusing on its causes, effects, and treatments. It examines genetic factors like UDP-glucuronosyltransferase polymorphisms, the role of phototherapy, and the impact of conditions such as Gilbert's syndrome. The research also addresses the pharmacokinetics of drugs used in treatment, the effectiveness of exchange transfusion, and the development of non-invasive bilirubin measurement techniques.</t>
  </si>
  <si>
    <t>Acrylamide Formation and Health Impacts</t>
  </si>
  <si>
    <t>This topic explores the formation, mitigation, and health impacts of acrylamide, a chemical found in various foods, particularly fried and baked goods. Research focuses on its neurotoxic and carcinogenic effects, dietary exposure, and methods to reduce its presence in food. Studies also examine acrylamide's interaction with other compounds and its impact on human health, including potential protective strategies.</t>
  </si>
  <si>
    <t>Synthesis and Reactions of Heterocycles</t>
  </si>
  <si>
    <t>This topic explores the synthesis, reactions, and biological activities of various heterocyclic compounds, including pyrroles, triazenes, and quinolines. It covers the development of new synthetic methods, the study of reaction mechanisms, and the evaluation of biological properties such as antimicrobial and antitumor activities. The research highlights the importance of heterocycles in medicinal chemistry and materials science.</t>
  </si>
  <si>
    <t>Toxic Alcohol Poisoning and Effects</t>
  </si>
  <si>
    <t>This topic explores the toxicological effects and treatment of alcohol poisoning, particularly focusing on methanol and ethylene glycol. It examines the biochemical pathways, clinical manifestations, and potential antidotes for these toxic alcohols. The research also delves into the developmental and reproductive toxicity associated with exposure, highlighting the importance of early diagnosis and management to mitigate adverse health outcomes.</t>
  </si>
  <si>
    <t>Alternatives to Animal Testing in Research</t>
  </si>
  <si>
    <t>This topic explores the development and implementation of alternative methods to animal testing in scientific research. It emphasizes the ethical considerations, regulatory acceptance, and validation of non-animal testing methods, particularly in toxicity and irritation testing. The discussion includes the application of the Three Rs (Replacement, Reduction, Refinement) principles, aiming to minimize animal use while ensuring scientific and ethical standards in research practices.</t>
  </si>
  <si>
    <t>Cyclophosphamide-Induced Toxicity and Protection</t>
  </si>
  <si>
    <t>This topic explores the toxic effects of cyclophosphamide, a chemotherapy drug, on various organs and systems, including the liver, kidneys, and bladder. It also examines protective strategies using antioxidants and other compounds to mitigate these adverse effects. Additionally, the research addresses occupational exposure risks to healthcare workers handling antineoplastic agents and the development of safety protocols to minimize these risks.</t>
  </si>
  <si>
    <t>Diagnosis and Treatment of Sarcomas</t>
  </si>
  <si>
    <t>This topic encompasses research on the diagnosis, treatment, and management of various types of sarcomas, including soft tissue sarcomas, osteosarcomas, and rhabdomyosarcomas. It highlights advancements in imaging techniques, surgical interventions, chemotherapy, and radiotherapy. The studies also explore genetic and molecular characteristics of sarcomas, aiming to improve prognostic assessments and therapeutic outcomes for patients across different age groups and sarcoma subtypes.</t>
  </si>
  <si>
    <t>Diagnosis and Treatment of Vascular Anomalies</t>
  </si>
  <si>
    <t>This topic explores the diagnosis, treatment, and genetic underpinnings of various vascular anomalies, including hemangiomas, lymphangiomas, and arteriovenous malformations. It highlights the use of imaging techniques, genetic analysis, and therapeutic interventions such as laser therapy, sclerotherapy, and pharmacological treatments like propranolol. The research also delves into the clinical implications and management strategies for these conditions, particularly in pediatric populations.</t>
  </si>
  <si>
    <t>Diagnosis and Treatment of Salivary Tumors</t>
  </si>
  <si>
    <t>This topic explores the diagnosis, genetic profiling, and treatment of salivary gland tumors, including mucoepidermoid and adenoid cystic carcinomas. It covers various diagnostic techniques like fine-needle aspiration and imaging, as well as surgical and non-surgical treatment options. The research also delves into genetic mutations and potential therapeutic targets, highlighting the complexity and diversity of salivary gland neoplasms.</t>
  </si>
  <si>
    <t>Tumor Characteristics in Neurofibromatosis</t>
  </si>
  <si>
    <t>This topic explores the diverse manifestations and treatment approaches for tumors associated with neurofibromatosis types 1 and 2. It covers various tumor types, including schwannomas, neurofibromas, and malignant peripheral nerve sheath tumors, highlighting their clinical features, genetic underpinnings, and potential therapeutic strategies. The research emphasizes the complexity of diagnosis and management, as well as the genetic and phenotypic heterogeneity of these conditions.</t>
  </si>
  <si>
    <t>Diagnosis and Treatment of Bone Lesions</t>
  </si>
  <si>
    <t>This topic explores various bone lesions, including osteoid osteomas, fibrous dysplasia, and giant cell tumors, focusing on their diagnosis, treatment, and clinical outcomes. It covers a range of conditions affecting the jaw, spine, and other skeletal regions, highlighting surgical interventions, imaging techniques, and novel therapies like radiofrequency ablation and denosumab. The research also delves into the genetic and histopathological aspects of these lesions.</t>
  </si>
  <si>
    <t>Diagnosis and Treatment of Cardiac Tumors</t>
  </si>
  <si>
    <t>This topic explores the diagnosis, treatment, and outcomes of various cardiac tumors, including myxomas, sarcomas, and thrombi. It highlights the use of imaging techniques like echocardiography and MRI for detection, surgical interventions for tumor removal, and the role of anticoagulants in managing thrombi. The research also delves into genetic factors and rare cases of cardiac tumors, emphasizing the complexity and diversity of cardiac neoplasms.</t>
  </si>
  <si>
    <t>Gastrointestinal Stromal Tumors and Variants</t>
  </si>
  <si>
    <t>This topic explores various aspects of gastrointestinal stromal tumors (GISTs) and related mesenchymal tumors, focusing on their diagnosis, treatment, and genetic mutations. It includes studies on surgical and endoscopic management, the role of targeted therapies like imatinib, and the prognostic significance of genetic markers. The research also covers rare tumor types and their clinical implications, highlighting the complexity and diversity of gastrointestinal tumors.</t>
  </si>
  <si>
    <t>Fibrous and Myofibroblastic Tumors</t>
  </si>
  <si>
    <t>This topic explores various fibrous and myofibroblastic tumors, including solitary fibrous tumors, desmoid tumors, and hemangiopericytomas. It covers their diverse anatomical locations, diagnostic challenges, and treatment approaches. The research highlights the genetic and histological characteristics of these tumors, their potential for malignancy, and the implications for patient management, including surgical and non-surgical interventions.</t>
  </si>
  <si>
    <t>Chordoma Pathogenesis and Exostoses Disorders</t>
  </si>
  <si>
    <t>This topic explores the pathogenesis, diagnosis, and treatment of chordomas and exostoses, including hereditary multiple exostoses. It covers genetic factors, surgical techniques, and radiotherapy approaches for managing chordomas, particularly in the skull base and spine. The research also delves into the molecular mechanisms and potential therapeutic targets for these conditions, highlighting the role of genetic mutations and immune responses.</t>
  </si>
  <si>
    <t>Angiosarcoma and Hemangioendothelioma Studies</t>
  </si>
  <si>
    <t>This topic explores various types of vascular tumors, focusing on angiosarcoma and hemangioendothelioma. It covers clinical outcomes, diagnostic challenges, and treatment strategies, including chemotherapy and radiotherapy. The research also delves into genetic and molecular characteristics, highlighting the complexity and rarity of these tumors. Case reports and reviews provide insights into specific manifestations and therapeutic responses across different anatomical sites.</t>
  </si>
  <si>
    <t>Synovial and Tendon Sheath Tumors</t>
  </si>
  <si>
    <t>This topic explores various types of synovial and tendon sheath tumors, including tenosynovial giant cell tumors, pigmented villonodular synovitis, and synovial chondromatosis. It examines their clinical presentations, diagnostic challenges, and treatment options, such as surgical excision, radiation therapy, and emerging pharmacological approaches. The research also highlights the role of imaging techniques in diagnosis and the potential for recurrence and complications in these conditions.</t>
  </si>
  <si>
    <t>Granular Cell and Neuroectodermal Tumors</t>
  </si>
  <si>
    <t>This topic explores various types of granular cell tumors and melanotic neuroectodermal tumors, focusing on their occurrence in different body regions, including the brain, esophagus, and breast. It discusses both benign and malignant forms, their histological characteristics, and clinical management. The research also covers related conditions like congenital epulis and rhabdomyomas, highlighting diagnostic challenges and treatment strategies.</t>
  </si>
  <si>
    <t>Dermatofibrosarcoma Protuberans and Related Tumors</t>
  </si>
  <si>
    <t>This topic explores dermatofibrosarcoma protuberans (DFSP), a rare skin tumor, focusing on its diagnosis, treatment, and molecular characteristics. It includes studies on related fibrohistiocytic tumors, such as atypical fibroxanthoma and pleomorphic dermal sarcoma, and examines surgical techniques like Mohs micrographic surgery. The research also delves into genetic markers and fusion genes associated with DFSP, highlighting its clinical management and recurrence risks.</t>
  </si>
  <si>
    <t>Advancements in Breast Cancer Treatment and Diagnosis</t>
  </si>
  <si>
    <t>This topic explores various aspects of breast cancer, focusing on treatment strategies, diagnostic advancements, and molecular characterizations. Key themes include the efficacy of targeted therapies like HER2 inhibitors, the role of neoadjuvant and adjuvant chemotherapy, and the impact of molecular subtypes on treatment outcomes. The research also delves into the genetic and molecular markers that influence prognosis and therapeutic responses in different breast cancer subtypes.</t>
  </si>
  <si>
    <t>Cancer Screening and Disparities</t>
  </si>
  <si>
    <t>This topic explores various aspects of cancer screening, focusing on breast cancer, and highlights disparities in access and outcomes across different populations. It examines the effectiveness of screening programs, cultural and socioeconomic barriers, and the impact of healthcare policies. The research also addresses the role of education and community interventions in improving screening uptake and reducing cancer-related inequalities globally.</t>
  </si>
  <si>
    <t>Advancements in Breast Cancer Therapies</t>
  </si>
  <si>
    <t>This topic explores various aspects of breast cancer treatment, focusing on surgical techniques, radiotherapy, and lymph node management. It examines the efficacy of different radiotherapy methods, the role of sentinel lymph node biopsy, and the impact of these treatments on patient outcomes, including quality of life and recurrence rates. The research also addresses the challenges of lymphedema and the potential for less invasive surgical approaches.</t>
  </si>
  <si>
    <t>Advancements in Breast Cancer Detection and Diagnosis</t>
  </si>
  <si>
    <t>This topic explores various imaging techniques and technologies for breast cancer detection and diagnosis, including mammography, MRI, ultrasound, and tomosynthesis. It highlights the role of artificial intelligence and machine learning in improving diagnostic accuracy and efficiency. The research also addresses the challenges of differentiating between benign and malignant lesions, optimizing imaging protocols, and understanding the implications of breast density on cancer risk and detection.</t>
  </si>
  <si>
    <t>Cell Proliferation and Cancer Prognostics</t>
  </si>
  <si>
    <t>This topic explores the role of cell proliferation markers, such as Ki-67 and PCNA, in cancer diagnosis and prognosis. It examines the relationship between DNA content, chromatin structure, and tumor progression across various cancers, including colorectal, breast, and lung. The research also delves into cytometric techniques for assessing cell cycle dynamics and the prognostic significance of nucleolar organizer regions in cancerous tissues.</t>
  </si>
  <si>
    <t>Male Breast Cancer and Gynecomastia</t>
  </si>
  <si>
    <t>This topic explores the unique aspects of male breast cancer, including its epidemiology, clinical features, and treatment strategies. It also examines gynecomastia, a common condition in males, often linked to hormonal imbalances or treatments for other conditions. The research highlights the challenges in diagnosing and managing these conditions, emphasizing the need for tailored approaches in male patients.</t>
  </si>
  <si>
    <t>Inflammatory Bowel Disease Pathogenesis and Treatment</t>
  </si>
  <si>
    <t>This topic encompasses research on inflammatory bowel diseases (IBD), focusing on Crohn's disease and ulcerative colitis. Key themes include the role of gut microbiota, genetic predispositions, and environmental factors in disease pathogenesis. Studies also explore various treatment strategies, including biologics, immunomodulators, and surgical interventions, aiming to improve disease management and patient outcomes. Additionally, the impact of IBD on quality of life and associated comorbidities is examined.</t>
  </si>
  <si>
    <t>Probiotic Bacteria in Fermented Foods</t>
  </si>
  <si>
    <t>This topic explores the role of probiotic bacteria, particularly lactic acid bacteria, in the fermentation of various foods and their potential health benefits. It covers the antimicrobial properties, genetic characterization, and functional applications of these bacteria in dairy and non-dairy products. The research also examines the impact of probiotics on human health, including immune modulation and disease prevention, highlighting their significance in food technology and nutrition.</t>
  </si>
  <si>
    <t>Gut Microbiota and Health Interactions</t>
  </si>
  <si>
    <t>This topic explores the complex interactions between gut microbiota and various health outcomes, including immune responses, metabolic disorders, and gastrointestinal diseases. It highlights the role of prebiotics, probiotics, and dietary interventions in modulating gut microbiota composition and function. The research also examines the impact of gut microbiota on conditions like Crohn's disease, obesity, and cancer, emphasizing its potential as a therapeutic target.</t>
  </si>
  <si>
    <t>Clostridium Pathogenesis and Treatment Strategies</t>
  </si>
  <si>
    <t>This topic explores the pathogenesis, epidemiology, and treatment of infections caused by Clostridium species, particularly Clostridium difficile and Clostridium perfringens. It covers the clinical outcomes, diagnostic methods, and therapeutic interventions, including antibiotics and fecal microbiota transplantation. The research also delves into the genetic and molecular aspects of these bacteria, highlighting their role in gastrointestinal diseases and the development of resistance mechanisms.</t>
  </si>
  <si>
    <t>Fructan Metabolism and Inulin Applications</t>
  </si>
  <si>
    <t>This topic explores the metabolism, synthesis, and applications of fructans, particularly inulin, across various biological systems. It includes studies on enzymatic processes, structural analysis, and the role of fructans in plant physiology and human health. The research also covers biotechnological advancements in fructan production and their potential uses in food, pharmaceuticals, and agriculture, highlighting their prebiotic and health benefits.</t>
  </si>
  <si>
    <t>Hepatitis C Virus Infection and Treatment</t>
  </si>
  <si>
    <t>This topic explores various aspects of Hepatitis C virus (HCV) infection, including its epidemiology, risk factors, and the effectiveness of different treatment regimens. It highlights the impact of direct-acting antivirals on treatment outcomes, the challenges in managing HCV in specific populations, and the ongoing efforts to improve screening and diagnosis. The research also addresses the complications associated with HCV, such as liver disease and extrahepatic manifestations, and the role of coinfections in disease progression.</t>
  </si>
  <si>
    <t>Hepatitis B Virus Infections and Treatments</t>
  </si>
  <si>
    <t>This topic encompasses research on Hepatitis B virus (HBV) infections, focusing on epidemiology, transmission, and treatment strategies. It includes studies on the prevalence of HBV in various populations, the impact of co-infections, and the effectiveness of vaccines and antiviral therapies. The research also explores the molecular mechanisms of HBV, resistance to treatments, and the role of immune responses in managing chronic infections and preventing liver-related complications.</t>
  </si>
  <si>
    <t>Nonalcoholic Fatty Liver Disease Research</t>
  </si>
  <si>
    <t>This topic encompasses research on nonalcoholic fatty liver disease (NAFLD), focusing on its diagnosis, treatment, and associated metabolic disorders. Studies explore the use of imaging techniques, biomarkers, and non-invasive methods for assessing liver fibrosis and steatosis. The research also examines the relationship between NAFLD and conditions like diabetes, obesity, and cardiovascular diseases, highlighting potential therapeutic strategies and lifestyle interventions.</t>
  </si>
  <si>
    <t>Autoimmune Hepatitis and Biliary Disorders</t>
  </si>
  <si>
    <t>This topic explores autoimmune liver diseases, focusing on autoimmune hepatitis, primary biliary cholangitis, and primary sclerosing cholangitis. It examines their pathogenesis, genetic factors, and treatment options, including liver transplantation and immunosuppressive therapies. The interplay between these diseases and other conditions, such as inflammatory bowel disease and diabetes, is also discussed, highlighting the complexity and overlap of autoimmune liver disorders.</t>
  </si>
  <si>
    <t>Epidemiology and Transmission of Hepatitis A and E</t>
  </si>
  <si>
    <t>This topic explores the epidemiology, transmission, and seroprevalence of Hepatitis A and E viruses across various populations and regions. It includes studies on outbreaks, risk factors, and the impact of these viruses on different demographics, such as pregnant women and travelers. The research also covers vaccine development, genetic diversity, and the zoonotic potential of these viruses, highlighting their public health implications.</t>
  </si>
  <si>
    <t>Blood Donation Motivations and Barriers</t>
  </si>
  <si>
    <t>This topic explores various aspects of blood donation, including the motivations and barriers faced by donors, the impact of donor deferral policies, and the psychological and physiological reactions to donation. It examines demographic differences, ethical considerations, and strategies for improving donor recruitment and retention. The research also addresses the safety and regulatory challenges in blood transfusion practices across different regions and populations.</t>
  </si>
  <si>
    <t>Nitric Oxide in Health and Disease</t>
  </si>
  <si>
    <t>This topic explores the multifaceted roles of nitric oxide (NO) in biological systems, focusing on its regulatory functions in cardiovascular health, immune responses, and cellular signaling. Research highlights NO's involvement in vasodilation, hypertension, and oxidative stress, as well as its therapeutic potential in conditions like diabetes, ischemia, and infections. The studies also examine genetic factors influencing NO pathways and the development of NO-releasing biomaterials for medical applications.</t>
  </si>
  <si>
    <t>NADPH Oxidase and Oxidative Stress</t>
  </si>
  <si>
    <t>This topic explores the role of NADPH oxidase in oxidative stress and its implications for various diseases, including chronic granulomatous disease, cardiovascular conditions, and diabetes. The research investigates the molecular mechanisms of NADPH oxidase, its regulation, and its impact on immune cell function, inflammation, and vascular health. Studies also examine potential therapeutic interventions targeting NADPH oxidase to mitigate oxidative damage and improve disease outcomes.</t>
  </si>
  <si>
    <t>Thiol-Disulfide Redox Systems in Biology</t>
  </si>
  <si>
    <t>This topic explores the role of thiol-disulfide redox systems in various biological processes, including oxidative stress response, enzyme regulation, and disease mechanisms. It covers the function and regulation of key proteins like thioredoxin, glutaredoxin, and peroxiredoxins, and their impact on cellular homeostasis, signaling, and therapeutic potential in conditions such as cancer, diabetes, and cardiovascular diseases.</t>
  </si>
  <si>
    <t>Endothelin's Role in Health and Disease</t>
  </si>
  <si>
    <t>This topic explores the multifaceted role of endothelin, a potent vasoconstrictor peptide, in various physiological and pathological processes. Research highlights its involvement in cardiovascular health, kidney function, cancer progression, and metabolic disorders. Studies also investigate endothelin receptor antagonists as potential therapeutic agents for conditions like hypertension, heart failure, and chronic kidney disease, emphasizing the peptide's significance in disease modulation and treatment strategies.</t>
  </si>
  <si>
    <t>Cancer Prevention and Nrf2 Pathway</t>
  </si>
  <si>
    <t>This topic explores the role of phytochemicals from cruciferous vegetables, such as indole-3-carbinol and sulforaphane, in cancer prevention and treatment. It highlights the modulation of the Nrf2 signaling pathway, which is crucial for antioxidant defense and detoxification. The research also examines the chemopreventive potential of glucosinolates and isothiocyanates, emphasizing their impact on cellular processes like apoptosis and oxidative stress management.</t>
  </si>
  <si>
    <t>Heme Oxygenase and Carbon Monoxide</t>
  </si>
  <si>
    <t>This topic explores the roles of heme oxygenase and carbon monoxide in various physiological and pathological processes. Key themes include the protective effects of heme oxygenase against oxidative stress, its involvement in cardiovascular and inflammatory diseases, and the therapeutic potential of carbon monoxide in medical treatments. The research also examines the biochemical pathways and genetic factors influencing these processes, highlighting their significance in disease management and therapy development.</t>
  </si>
  <si>
    <t>Role of Antioxidant Enzymes in Cancer</t>
  </si>
  <si>
    <t>This topic explores the role of antioxidant enzymes, particularly superoxide dismutase (SOD), in cancer biology. It examines how variations in these enzymes influence cancer risk, progression, and treatment outcomes. The research also investigates the genetic polymorphisms of antioxidant enzymes and their association with different cancer types, highlighting the potential of these enzymes as biomarkers and therapeutic targets in oncology.</t>
  </si>
  <si>
    <t>Hydrogen Sulfide in Biology and Medicine</t>
  </si>
  <si>
    <t>This topic explores the multifaceted roles of hydrogen sulfide (H2S) in biological systems and its potential therapeutic applications. Research focuses on H2S as a signaling molecule influencing processes like inflammation, oxidative stress, and cellular apoptosis. Studies also investigate its protective effects in cardiovascular and neurological contexts, as well as its involvement in metabolic pathways and disease mechanisms, highlighting its significance in health and disease management.</t>
  </si>
  <si>
    <t>Ovarian Cancer Diagnosis and Treatment</t>
  </si>
  <si>
    <t>This topic encompasses research on ovarian cancer, focusing on diagnostic methods, treatment strategies, and prognostic factors. It includes studies on surgical techniques, chemotherapy regimens, and the role of biomarkers like CA-125 and HE4 in early detection and monitoring. The research also explores the genetic and molecular aspects of ovarian cancer, aiming to improve patient outcomes through personalized and targeted therapies.</t>
  </si>
  <si>
    <t>Contraceptive Methods and Abortion Access</t>
  </si>
  <si>
    <t>This topic explores the intersection of contraceptive methods and abortion access, focusing on the availability, effectiveness, and societal implications of various contraceptive options. It examines the impact of legal, economic, and healthcare factors on abortion services and reproductive health, highlighting challenges and advancements in providing comprehensive reproductive care, particularly during crises like the COVID-19 pandemic.</t>
  </si>
  <si>
    <t>Advancements in Gynecologic Cancer Treatment</t>
  </si>
  <si>
    <t>This topic explores various aspects of gynecologic oncology, focusing on the diagnosis, treatment, and prognosis of cancers such as cervical, endometrial, and vulvar cancer. It includes studies on surgical techniques, radiotherapy, chemotherapy, and molecular characterization. The research also addresses the role of imaging and biomarkers in staging and treatment planning, as well as the impact of patient factors like obesity and diabetes on cancer outcomes.</t>
  </si>
  <si>
    <t>Endometriosis Pathogenesis and Management</t>
  </si>
  <si>
    <t>This topic explores the complex pathogenesis, diagnosis, and management of endometriosis, a chronic gynecological condition. It covers genetic, hormonal, and environmental factors contributing to the disease, as well as its impact on fertility and quality of life. The research also examines various diagnostic tools and therapeutic strategies, including surgical and medical interventions, to improve patient outcomes and address associated symptoms like chronic pelvic pain and infertility.</t>
  </si>
  <si>
    <t>Surgical and Medical Management of Uterine Conditions</t>
  </si>
  <si>
    <t>This topic explores various surgical and medical approaches to managing uterine conditions, particularly fibroids and leiomyomas. It includes comparisons of traditional and minimally invasive surgical techniques, such as laparoscopic and robotic-assisted hysterectomies, and evaluates the effectiveness of medical treatments like ulipristal acetate. The research also addresses complications, cost considerations, and patient outcomes related to these interventions.</t>
  </si>
  <si>
    <t>Diagnosis and Treatment of Uterine Anomalies</t>
  </si>
  <si>
    <t>This topic explores congenital uterine anomalies, focusing on their diagnosis, treatment, and implications for fertility and reproductive health. It includes studies on conditions like Mayer-Rokitansky-Küster-Hauser syndrome, Asherman's syndrome, and bicornuate uterus, as well as surgical interventions such as hysteroscopic metroplasty and uterus transplantation. The research highlights the importance of accurate diagnosis and innovative treatments to improve reproductive outcomes.</t>
  </si>
  <si>
    <t>Diagnosis and Management of Ectopic Pregnancy</t>
  </si>
  <si>
    <t>This topic explores the diagnosis, management, and outcomes of ectopic pregnancies, including various types such as tubal, cervical, and cesarean scar pregnancies. It examines the use of methotrexate, surgical interventions, and imaging techniques for effective treatment. The research also addresses fertility outcomes post-treatment and the challenges associated with heterotopic pregnancies, highlighting advancements in both medical and surgical approaches.</t>
  </si>
  <si>
    <t>Menstrual Disorders and Treatments</t>
  </si>
  <si>
    <t>This topic explores various aspects of menstrual health, focusing on disorders such as dysmenorrhea and premenstrual syndrome (PMS). It examines the prevalence, symptoms, and impacts of these conditions on quality of life. The research also investigates potential treatments, including dietary supplements, pharmaceuticals, and alternative therapies, while considering the psychological and social dimensions of menstrual health management.</t>
  </si>
  <si>
    <t>Chronic Musculoskeletal Pain Management</t>
  </si>
  <si>
    <t>This topic explores various aspects of musculoskeletal pain, focusing on chronic conditions such as low back pain, neck pain, and myofascial pain syndromes. It examines diagnostic tools, treatment strategies including manual therapies and exercise, and the psychosocial factors influencing pain perception and management. The research also addresses ergonomic interventions and the impact of pain on quality of life and work capacity.</t>
  </si>
  <si>
    <t>Diagnosis and Treatment of Spinal Conditions</t>
  </si>
  <si>
    <t>This topic encompasses research on various spinal disorders, including scoliosis, disc degeneration, and spinal stenosis. It explores diagnostic techniques, surgical interventions, and outcomes for conditions affecting the cervical, thoracic, and lumbar spine. The studies also address factors influencing surgical success, such as patient demographics and anatomical variations, and investigate non-surgical treatment options and their efficacy.</t>
  </si>
  <si>
    <t>Advancements in Cervical Spine Treatments</t>
  </si>
  <si>
    <t>This topic explores various surgical approaches and techniques for treating cervical spine conditions, including degenerative disc disease, myelopathy, and trauma. It covers both anterior and posterior surgical methods, such as discectomy, fusion, and laminoplasty, and evaluates their outcomes and complications. The research also delves into anatomical considerations, imaging techniques, and the impact of these treatments on patient quality of life and recovery.</t>
  </si>
  <si>
    <t>Fibromyalgia and Chronic Fatigue Syndromes</t>
  </si>
  <si>
    <t>This topic explores the complex interplay between fibromyalgia and chronic fatigue syndrome, focusing on their diagnosis, pathophysiology, and treatment. It examines psychological, neurological, and physiological factors contributing to these conditions, including stress, sleep disturbances, and immune dysfunction. The research also highlights the impact on quality of life and the potential benefits of various therapeutic interventions, such as exercise and cognitive therapies.</t>
  </si>
  <si>
    <t>Management of Spinal Metastatic Disease</t>
  </si>
  <si>
    <t>This topic explores the management of spinal metastases, focusing on treatment options such as vertebroplasty, kyphoplasty, and radiotherapy. It examines the efficacy and safety of these interventions in alleviating pain and improving quality of life for patients with metastatic spinal disease. The research also addresses prognostic factors, surgical techniques, and the role of multidisciplinary approaches in treating spinal metastases and related complications.</t>
  </si>
  <si>
    <t>Impact of Vibration on Health and Structures</t>
  </si>
  <si>
    <t>This topic explores the effects of vibration on both human health and structural integrity. It covers the impact of vibration on peripheral nerves, circulatory systems, and musculoskeletal health, particularly in occupational settings. Additionally, it examines the dynamic response of structures like bridges and floors to human-induced vibrations, emphasizing serviceability and safety. The research also investigates vibration as a therapeutic intervention for various health conditions.</t>
  </si>
  <si>
    <t>Diagnosis and Treatment of Lymphomas</t>
  </si>
  <si>
    <t>This topic encompasses research on various types of lymphomas, focusing on diagnostic challenges, treatment strategies, and prognostic factors. It includes studies on both Hodgkin and non-Hodgkin lymphomas, exploring novel therapies, immunotherapy, and the role of genetic markers. The research highlights the complexity of lymphoma subtypes and the importance of personalized treatment approaches to improve patient outcomes.</t>
  </si>
  <si>
    <t>Therapies and Biomarkers in Multiple Myeloma</t>
  </si>
  <si>
    <t>This topic explores various aspects of multiple myeloma, focusing on treatment strategies, including the use of proteasome inhibitors like bortezomib, immunomodulatory drugs, and CAR T-cell therapies. It also examines biomarkers for disease progression and response, such as serum free light chains and minimal residual disease. The research highlights the complexity of managing multiple myeloma, especially in relapsed or refractory cases, and the importance of personalized treatment approaches.</t>
  </si>
  <si>
    <t>Epstein-Barr Virus in Transplant-Related Disorders</t>
  </si>
  <si>
    <t>This topic explores the role of Epstein-Barr Virus (EBV) in various transplant-related disorders, particularly focusing on post-transplant lymphoproliferative disorders (PTLD) and associated malignancies. It examines the interactions between EBV and the immune system, the impact of immunosuppressive therapies, and the development of cancers in transplant recipients. The research also delves into EBV's molecular mechanisms, its role in different cancers, and potential therapeutic strategies, including immunotherapy and vaccines.</t>
  </si>
  <si>
    <t>Advancements in Chronic Lymphocytic Leukemia</t>
  </si>
  <si>
    <t>This topic explores various aspects of chronic lymphocytic leukemia (CLL), including its pathogenesis, genetic markers, and treatment strategies. It covers the role of specific proteins and genes, such as ZAP-70 and CD38, in disease progression and prognosis. The research also examines therapeutic approaches, including targeted therapies like ibrutinib and venetoclax, and the impact of genetic mutations on treatment outcomes and resistance mechanisms.</t>
  </si>
  <si>
    <t>HIV, Herpesvirus, and Cancer Interactions</t>
  </si>
  <si>
    <t>This topic explores the intersection of HIV, human herpesvirus 8 (HHV-8), and various cancers, particularly Kaposi's sarcoma and lymphomas. It examines the role of viral oncogenesis, immune system interactions, and the impact of antiretroviral therapy on cancer progression and treatment. The research also delves into specific conditions like Castleman's disease and the influence of viral proteins on cancer development and immune responses.</t>
  </si>
  <si>
    <t>Diagnosis and Treatment of Cutaneous T-cell Lymphoma</t>
  </si>
  <si>
    <t>This topic focuses on cutaneous T-cell lymphoma (CTCL), particularly mycosis fungoides and Sézary syndrome. It explores diagnostic challenges, prognostic markers, and various treatment strategies, including phototherapy, chemotherapy, and immunotherapy. The research also examines the genetic and molecular characteristics of CTCL, aiming to improve patient outcomes through innovative therapies and a better understanding of disease progression.</t>
  </si>
  <si>
    <t>This topic focuses on primary central nervous system (CNS) lymphoma, exploring its diagnosis, treatment, and molecular characteristics. It includes studies on imaging techniques, chemotherapy regimens, and the role of biomarkers in prognosis. The research also addresses challenges in managing CNS lymphoma, including its presentation, treatment outcomes, and the impact of novel therapies. Additionally, it examines related conditions like intraocular and intravascular lymphomas, highlighting their clinical manifestations and diagnostic complexities.</t>
  </si>
  <si>
    <t>Kikuchi-Fujimoto Disease and Blastic Plasmacytoid Dendritic Cell Neoplasm</t>
  </si>
  <si>
    <t>This topic explores the clinical and pathological aspects of Kikuchi-Fujimoto Disease (KFD) and Blastic Plasmacytoid Dendritic Cell Neoplasm (BPDCN). It highlights the diagnostic challenges, treatment options, and associations with other conditions like systemic lupus erythematosus. The research also delves into the role of fine-needle aspiration in diagnosing lymphadenopathy and the impact of COVID-19 vaccination on lymph node evaluation.</t>
  </si>
  <si>
    <t>TGF-β in Fibrosis and Healing</t>
  </si>
  <si>
    <t>This topic explores the role of Transforming Growth Factor-beta (TGF-β) in fibrosis, wound healing, and related cellular processes. It examines TGF-β's involvement in liver, renal, and cardiac fibrosis, as well as its impact on wound healing and scar formation. The research highlights the signaling pathways, cellular interactions, and potential therapeutic targets associated with TGF-β, emphasizing its dual role in promoting fibrosis and facilitating tissue repair.</t>
  </si>
  <si>
    <t>Role of Metalloproteinases in Cancer and Disease</t>
  </si>
  <si>
    <t>This topic explores the role of metalloproteinases, particularly matrix metalloproteinases (MMPs), in various diseases, with a focus on cancer. It examines how these enzymes contribute to tumor progression, metastasis, and tissue remodeling. The research also investigates the potential of metalloproteinase inhibitors as therapeutic agents and their implications in conditions like cardiovascular diseases, diabetes, and inflammatory disorders.</t>
  </si>
  <si>
    <t>Glycosaminoglycan Structure and Function</t>
  </si>
  <si>
    <t>This topic explores the diverse roles and structures of glycosaminoglycans (GAGs), such as hyaluronic acid, heparan sulfate, and chondroitin sulfate, in biological systems. It examines their involvement in cellular processes like proliferation, differentiation, and signaling, as well as their implications in diseases such as cancer, cardiovascular disorders, and metabolic conditions. The research also highlights the potential therapeutic applications of GAGs in drug delivery and tissue engineering.</t>
  </si>
  <si>
    <t>Collagen-related Genetic Disorders and Biomaterials</t>
  </si>
  <si>
    <t>This topic explores the intersection of collagen-related genetic disorders, such as osteogenesis imperfecta and Ehlers-Danlos syndrome, and the development of collagen-based biomaterials. It examines the genetic mutations affecting collagen synthesis and structure, their clinical manifestations, and therapeutic approaches. Additionally, it discusses the extraction, characterization, and application of collagen in tissue engineering and regenerative medicine, highlighting its potential in medical and industrial applications.</t>
  </si>
  <si>
    <t>Craniosynostosis and Fibroblast Growth Factor Receptors</t>
  </si>
  <si>
    <t>This topic explores the intersection of craniosynostosis, a condition characterized by premature fusion of skull sutures, and the role of fibroblast growth factor receptors (FGFRs) in various biological processes and diseases. Research includes genetic and clinical aspects of craniosynostosis, FGFR-related signaling pathways in cancer, and therapeutic interventions targeting FGFRs. The studies highlight the importance of FGFRs in craniofacial development and their potential as therapeutic targets in oncology.</t>
  </si>
  <si>
    <t>Genetics and Pathophysiology of Alport Syndrome</t>
  </si>
  <si>
    <t>This topic explores the genetic mutations and pathophysiological mechanisms underlying Alport Syndrome, a hereditary kidney disease. It examines the roles of collagen IV genes (COL4A3, COL4A4, COL4A5) and their impact on the glomerular basement membrane, as well as associated clinical features like hearing loss and ocular abnormalities. The research also delves into potential therapeutic approaches, including gene editing and transplantation outcomes.</t>
  </si>
  <si>
    <t>Osteopontin, CD47, and Cancer Immunotherapy</t>
  </si>
  <si>
    <t>This topic explores the roles of osteopontin and CD47 in cancer biology and immunotherapy. Osteopontin is implicated in tumor progression, metastasis, and inflammation, while CD47 acts as a 'don't eat me' signal, inhibiting phagocytosis. Research focuses on targeting these molecules to enhance immune responses against tumors, with potential applications in treating various cancers, including lymphoma and glioblastoma.</t>
  </si>
  <si>
    <t>Genetic and Rare Skeletal Disorders</t>
  </si>
  <si>
    <t>This topic explores various genetic and rare skeletal disorders, including alkaptonuria, relapsing polychondritis, and lipoid proteinosis. It examines their genetic mutations, clinical manifestations, and potential treatments. The research highlights the complexity of these conditions, their impact on skeletal and connective tissues, and the challenges in diagnosis and management. Studies also focus on the role of specific genes and biochemical pathways in disease progression.</t>
  </si>
  <si>
    <t>Congenital Clubfoot Diagnosis and Management</t>
  </si>
  <si>
    <t>This topic focuses on the diagnosis, treatment, and management of congenital clubfoot, a common pediatric foot deformity. It explores various methods such as the Ponseti technique, surgical interventions, and the use of orthotic devices. The research also delves into genetic factors, epidemiology, and long-term outcomes, highlighting the challenges and advancements in treating clubfoot across different populations and age groups.</t>
  </si>
  <si>
    <t>Macrophage Migration Inhibitory Factor and Stanniocalcin</t>
  </si>
  <si>
    <t>This topic explores the roles of macrophage migration inhibitory factor (MIF) and stanniocalcin in various biological processes and diseases. MIF is implicated in inflammation, cancer, and metabolic disorders, while stanniocalcin is involved in calcium regulation and bone development. The research highlights potential therapeutic targets and biomarkers for conditions like rheumatoid arthritis, cancer, and cardiovascular diseases, emphasizing the complex interplay between these proteins and disease mechanisms.</t>
  </si>
  <si>
    <t>Traumatic Brain Injury and Concussion Research</t>
  </si>
  <si>
    <t>This topic encompasses research on traumatic brain injury (TBI) and concussion, focusing on their causes, effects, and management. It includes studies on the physiological and cognitive impacts of TBI, protective measures like helmets, and interventions for recovery. The research also explores demographic differences, such as age and sex, in TBI outcomes, and the role of neuroimaging and biomarkers in diagnosis and prognosis.</t>
  </si>
  <si>
    <t>Cardiac Arrest and Resuscitation Techniques</t>
  </si>
  <si>
    <t>This topic explores various aspects of cardiac arrest and resuscitation, including the effectiveness of different CPR techniques, the role of therapeutic hypothermia, and the use of automated external defibrillators. It also examines factors influencing survival rates, such as timing of interventions, and the impact of training and guidelines on outcomes. The research highlights the importance of optimizing resuscitation strategies to improve patient survival and neurological outcomes.</t>
  </si>
  <si>
    <t>Global Trauma Care Systems and Outcomes</t>
  </si>
  <si>
    <t>This topic explores the development, evaluation, and outcomes of trauma care systems worldwide. It covers the effectiveness of trauma protocols, the impact of socioeconomic factors on trauma outcomes, and the integration of advanced technologies like AI and telemedicine. The research also addresses challenges in low-resource settings, the role of emergency medical services, and the importance of standardized training and protocols in improving patient survival and recovery.</t>
  </si>
  <si>
    <t>Emergency Response and Disaster Management</t>
  </si>
  <si>
    <t>This topic explores the multifaceted aspects of disaster preparedness and response, focusing on medical and emergency management during various crises such as natural disasters, pandemics, and bioterrorism. It highlights the importance of hospital surge capacity, ethical resource allocation, and the role of leadership in crisis situations. The research also examines the effectiveness of training programs, interprofessional collaboration, and the integration of technology in enhancing disaster response capabilities.</t>
  </si>
  <si>
    <t>Chronic Subdural Hematoma Management and Abuse</t>
  </si>
  <si>
    <t>This topic explores the diagnosis, treatment, and recurrence of chronic subdural hematomas, with a focus on surgical techniques like burr-hole craniostomy and middle meningeal artery embolization. It also examines the intersection with child abuse, particularly abusive head trauma, highlighting diagnostic challenges and forensic considerations. The research underscores the importance of differentiating between accidental and non-accidental injuries in pediatric cases.</t>
  </si>
  <si>
    <t>Ocular Injuries and Ballistic Trauma Studies</t>
  </si>
  <si>
    <t>This topic explores the clinical, diagnostic, and management aspects of ocular and ballistic trauma. It includes studies on eye injuries from various causes such as firearms, sports, and accidents, as well as the impact of ballistic trauma on different body regions. The research highlights the importance of protective measures, surgical interventions, and the use of imaging techniques in managing these injuries effectively.</t>
  </si>
  <si>
    <t>Hemostatic Techniques in Military and Surgical Contexts</t>
  </si>
  <si>
    <t>This topic explores the intersection of hemostatic techniques and military medicine, focusing on the use of hemostatic agents, tourniquets, and surgical innovations in both combat and civilian settings. It examines the challenges of managing traumatic injuries, particularly in military operations, and the development of advanced materials and methods to control bleeding and improve surgical outcomes. The research also highlights the importance of training and preparedness in both military and civilian medical contexts.</t>
  </si>
  <si>
    <t>Management and Outcomes of Chest Trauma</t>
  </si>
  <si>
    <t>This topic explores the management, diagnosis, and outcomes of chest trauma, including both blunt and penetrating injuries. It covers various complications such as cardiac and pulmonary injuries, rib fractures, and tracheobronchial damage. The research highlights the importance of timely interventions like thoracotomy and imaging techniques, and discusses factors influencing patient survival and recovery in emergency and surgical settings.</t>
  </si>
  <si>
    <t>S100 Proteins in Cancer and Inflammation</t>
  </si>
  <si>
    <t>This topic explores the role of S100 proteins, a family of calcium-binding proteins, in various diseases, particularly cancer and inflammatory conditions. Research highlights their involvement in tumor progression, metastasis, and immune response modulation. S100 proteins are also studied as potential biomarkers for disease diagnosis and prognosis, with implications for therapeutic targeting in conditions like melanoma, rheumatoid arthritis, and cardiovascular diseases.</t>
  </si>
  <si>
    <t>Advancements in Autopsy and Postmortem Imaging</t>
  </si>
  <si>
    <t>This topic explores the evolving role of autopsies in medical and forensic investigations, highlighting innovations such as virtual autopsies and postmortem imaging techniques like CT and MRI. It addresses the integration of these technologies in determining causes of death, improving diagnostic accuracy, and their implications in legal, educational, and public health contexts. The discussion also includes cultural and ethical considerations surrounding autopsy practices.</t>
  </si>
  <si>
    <t>Diagnosis and Treatment of Consciousness Disorders</t>
  </si>
  <si>
    <t>This topic explores the diagnosis, treatment, and ethical considerations of disorders of consciousness, including vegetative and minimally conscious states. It examines neuroimaging, neuropharmacology, and neurostimulation techniques to assess and enhance recovery. The research also addresses legal and ethical issues surrounding end-of-life decisions, patient autonomy, and the role of caregivers in managing these complex conditions.</t>
  </si>
  <si>
    <t>Mechanisms and Outcomes of Strangulation and Asphyxia</t>
  </si>
  <si>
    <t>This topic explores the forensic, medical, and physiological aspects of strangulation, asphyxia, and related injuries. It includes studies on traumatic and non-traumatic asphyxial deaths, forensic differentiation of homicide and suicide, pathophysiological mechanisms, and clinical management of near-hanging and strangulation victims. Additionally, it covers rare syndromes such as Eagle's syndrome and the impact of restraint-related deaths in medical and law enforcement settings.</t>
  </si>
  <si>
    <t>Research on Autism Spectrum Disorders and Interventions</t>
  </si>
  <si>
    <t>This topic encompasses a wide range of research on autism spectrum disorders (ASD), including genetic, neurological, and behavioral studies. It explores diagnostic tools, therapeutic interventions, and the impact of ASD on individuals and families. The research also addresses comorbid conditions, social and communication challenges, and the effectiveness of various treatment approaches, highlighting the complexity and diversity of ASD experiences.</t>
  </si>
  <si>
    <t>Inclusive Education and Disability Rights</t>
  </si>
  <si>
    <t>This topic explores the intersection of disability, education, and social inclusion, focusing on the challenges and opportunities for integrating individuals with disabilities into various societal domains. Key themes include inclusive education practices, employment opportunities, social justice, and the rights of people with disabilities. The research highlights the importance of supportive policies, attitudes, and frameworks to enhance participation and equality for individuals with disabilities across different contexts.</t>
  </si>
  <si>
    <t>Attention-Deficit/Hyperactivity Disorder Studies</t>
  </si>
  <si>
    <t>This topic encompasses a wide range of studies focused on Attention-Deficit/Hyperactivity Disorder (ADHD), exploring its genetic, neuropsychological, and behavioral aspects. Research includes pharmacological treatments, cognitive and behavioral therapies, and the impact of ADHD on various life stages and settings. The studies also address comorbid conditions, societal perceptions, and the effectiveness of different interventions in managing ADHD symptoms across diverse populations.</t>
  </si>
  <si>
    <t>Restorative Justice and School Discipline</t>
  </si>
  <si>
    <t>This topic explores the dynamics of school discipline, focusing on restorative justice as an alternative to traditional punitive measures. It examines the impact of disciplinary practices on minority students, the school-to-prison pipeline, and the role of school psychologists. The research highlights the need for culturally responsive approaches and the potential of restorative practices to foster equitable educational environments.</t>
  </si>
  <si>
    <t>Behavioral Patterns and Reinforcement</t>
  </si>
  <si>
    <t>This topic explores the intricacies of behavioral analysis, focusing on reinforcement, learning, and decision-making processes across species. It examines how reinforcement schedules, stimulus control, and cognitive factors influence behavior. The research spans various contexts, including animal behavior, human choice, and consumer decision-making, highlighting the role of reinforcement in shaping actions and preferences.</t>
  </si>
  <si>
    <t>Down Syndrome and Intellectual Disabilities</t>
  </si>
  <si>
    <t>This topic explores various aspects of Down syndrome and intellectual disabilities, including genetic, cognitive, and health-related challenges. It covers the impact of Down syndrome on physical and mental health, the role of genetic factors, and the development of therapeutic interventions. The research also addresses the social and healthcare needs of individuals with intellectual disabilities, emphasizing the importance of tailored support and care strategies.</t>
  </si>
  <si>
    <t>Parental Stress in Disability Care</t>
  </si>
  <si>
    <t>This topic explores the stress and coping mechanisms of parents and caregivers of children with disabilities. It examines the impact of caregiving on parental mental health, the role of social support, and the effectiveness of interventions aimed at reducing stress. The research highlights the importance of family-centered care and the need for supportive networks to enhance resilience and well-being among caregivers.</t>
  </si>
  <si>
    <t>Diverse Aspects of Occupational Therapy</t>
  </si>
  <si>
    <t>This topic explores various dimensions of occupational therapy, including its role in diverse settings such as mental health, education, and community-based interventions. It examines the impact of cultural, social, and environmental factors on occupational practices and justice. The papers also discuss professional identity, socialization, and the evolving roles of occupational therapists in addressing health disparities and promoting inclusive practices.</t>
  </si>
  <si>
    <t>Circadian Rhythms and Melatonin</t>
  </si>
  <si>
    <t>This topic explores the intricate relationship between circadian rhythms and melatonin, focusing on their physiological and molecular impacts. Research highlights include the regulation of biological clocks, the role of melatonin in mitigating oxidative stress and inflammation, and its potential therapeutic applications in conditions like cancer, sleep disorders, and metabolic diseases. The studies also examine the effects of light exposure, genetic factors, and environmental influences on circadian regulation.</t>
  </si>
  <si>
    <t>Sleep Disorders and Insomnia Treatments</t>
  </si>
  <si>
    <t>This topic explores various aspects of sleep, including disorders like insomnia, their impact on mental and physical health, and treatment options. It examines the effects of sleep deprivation, the role of circadian rhythms, and the influence of sociodemographic factors on sleep quality. The research also delves into pharmacological and behavioral interventions, highlighting the importance of sleep in overall well-being and its implications for public health.</t>
  </si>
  <si>
    <t>Obstructive Sleep Apnea and Related Disorders</t>
  </si>
  <si>
    <t>This topic explores various aspects of obstructive sleep apnea (OSA), including its diagnosis, treatment, and associated health risks. It covers the effectiveness of continuous positive airway pressure (CPAP) therapy, surgical interventions, and the impact of OSA on cardiovascular health, metabolic disorders, and quality of life. The research also examines OSA in different populations, such as children, the elderly, and those with comorbid conditions like obesity and diabetes.</t>
  </si>
  <si>
    <t>Sleep Disorders and Orexin Signaling</t>
  </si>
  <si>
    <t>This topic explores the intricate relationship between sleep disorders and orexin (hypocretin) signaling. It covers various aspects of sleep, including the role of orexin in regulating sleep-wake cycles, its impact on disorders like narcolepsy, and its interaction with other neurotransmitters. The research also delves into the effects of sleep on memory, emotional processing, and physiological responses, highlighting the complexity of sleep regulation and its implications for health.</t>
  </si>
  <si>
    <t>Restless Legs Syndrome and Comorbidities</t>
  </si>
  <si>
    <t>This topic explores Restless Legs Syndrome (RLS), focusing on its prevalence, pathophysiology, and treatment options. It examines the syndrome's association with various conditions such as diabetes, asthma, and Parkinson's disease, and its impact on quality of life. The research also delves into pharmacological and non-pharmacological treatments, including iron therapy, dopamine agonists, and lifestyle modifications, highlighting the complexity and multifactorial nature of RLS.</t>
  </si>
  <si>
    <t>Estrogen Receptor Roles in Cancer</t>
  </si>
  <si>
    <t>This topic explores the multifaceted roles of estrogen receptors in cancer, particularly breast cancer. It examines how estrogen receptor signaling influences tumor growth, treatment resistance, and therapeutic strategies. The research includes studies on selective estrogen receptor modulators, aromatase inhibitors, and the impact of genetic variations on treatment outcomes. The interplay between estrogen receptors and other signaling pathways is also a key focus, highlighting potential targets for novel cancer therapies.</t>
  </si>
  <si>
    <t>Nuclear Receptors in Disease and Therapy</t>
  </si>
  <si>
    <t>This topic explores the role of nuclear receptors, such as PPARs and retinoic acid receptors, in various diseases and therapeutic contexts. It covers their involvement in metabolic disorders, cancer, and cardiovascular diseases, highlighting their potential as therapeutic targets. The research also delves into the molecular mechanisms of receptor modulation, ligand interactions, and the impact of genetic variations on disease progression and treatment outcomes.</t>
  </si>
  <si>
    <t>Hormone Therapy and Menopausal Health</t>
  </si>
  <si>
    <t>This topic explores the role of hormone therapy in managing menopausal symptoms and its impact on women's health. It covers various treatments, including estrogen and progesterone therapies, and their effects on conditions like cardiovascular health, osteoporosis, and breast cancer risk. The research also examines non-hormonal interventions, lifestyle factors, and the physiological changes associated with menopause, highlighting the complexity of treatment decisions and health outcomes.</t>
  </si>
  <si>
    <t>Testosterone, Steroids, and Health Impacts</t>
  </si>
  <si>
    <t>This topic explores the multifaceted roles of testosterone and anabolic steroids in human health, focusing on their physiological, metabolic, and psychological effects. It examines testosterone replacement therapy, its benefits and risks, particularly in hypogonadism and cardiovascular health. Additionally, the topic addresses the misuse of anabolic steroids in sports, their impact on fertility, and the ethical considerations surrounding doping practices.</t>
  </si>
  <si>
    <t>Phytoestrogens in Health and Disease</t>
  </si>
  <si>
    <t>This topic explores the role of phytoestrogens, particularly isoflavones from soy and other plants, in health and disease. Research focuses on their potential benefits in cancer prevention, cardiovascular health, bone density, and menopausal symptoms. The studies also investigate the biochemical pathways and molecular mechanisms through which phytoestrogens exert their effects, as well as their bioavailability and metabolism in humans and animals.</t>
  </si>
  <si>
    <t>Detection and Effects of Beta-Agonists</t>
  </si>
  <si>
    <t>This topic explores the detection, pharmacokinetics, and physiological effects of beta-agonists, particularly in animal and human studies. It includes methods for identifying residues in food products, the impact on muscle growth and metabolism, and the implications for sports doping. The research also covers the development of analytical techniques for monitoring these compounds in various biological and environmental samples.</t>
  </si>
  <si>
    <t>Pelvic Floor and Urinary Dysfunction</t>
  </si>
  <si>
    <t>This topic explores various aspects of pelvic floor disorders and urinary dysfunction, focusing on conditions like urinary incontinence, pelvic organ prolapse, and overactive bladder. It examines the prevalence, risk factors, and quality of life impacts, as well as treatment options ranging from surgical interventions to physiotherapy and pharmacological therapies. The research also delves into anatomical and physiological changes, diagnostic techniques, and the psychosocial effects of these conditions.</t>
  </si>
  <si>
    <t>Sexual Health and Dysfunction Studies</t>
  </si>
  <si>
    <t>This topic encompasses research on sexual health, focusing on dysfunctions such as erectile dysfunction, low sexual desire, and conditions like Peyronie's disease. It includes studies on treatment efficacy, gender differences, and the impact of chronic diseases on sexual function. The research also explores psychological and physiological factors affecting sexual satisfaction and the effectiveness of various therapeutic interventions.</t>
  </si>
  <si>
    <t>Diagnosis and Treatment of Anorectal Conditions</t>
  </si>
  <si>
    <t>This topic encompasses research on various anorectal disorders, including hemorrhoids, anal fissures, fistulas, and incontinence. It explores diagnostic techniques like ultrasound and MRI, and treatment methods such as surgery, biofeedback, and nerve stimulation. The studies also address the impact of these conditions on quality of life and the effectiveness of different therapeutic interventions, highlighting advancements in minimally invasive procedures and novel treatment approaches.</t>
  </si>
  <si>
    <t>Treatment and Management of BPH</t>
  </si>
  <si>
    <t>This topic focuses on the treatment and management of benign prostatic hyperplasia (BPH), a common condition in older men characterized by prostate enlargement. Research explores various surgical and non-surgical interventions, including laser therapies, medication, and minimally invasive techniques. Studies also examine the impact of BPH on urinary and sexual function, as well as associated risk factors like obesity and inflammation. The goal is to improve patient outcomes and quality of life through effective management strategies.</t>
  </si>
  <si>
    <t>Bladder Exstrophy and Fistula Management</t>
  </si>
  <si>
    <t>This topic explores the medical and surgical management of bladder exstrophy and related urogenital fistulas. It covers various surgical techniques, including robotic and laparoscopic approaches, for repairing these complex conditions. The research also addresses the psychosocial impacts, quality of life, and long-term outcomes for patients, highlighting the challenges and advancements in treatment strategies for these congenital and acquired anomalies.</t>
  </si>
  <si>
    <t>Surgical Techniques for Urethral and Hypospadias Repair</t>
  </si>
  <si>
    <t>This topic explores various surgical techniques and outcomes related to urethral stricture and hypospadias repair. It includes studies on the effectiveness of different grafts, flaps, and reconstructive methods, as well as the impact of hormonal treatments and genetic factors. The research also addresses complications, risk factors, and long-term outcomes, providing insights into optimizing surgical interventions for these urological conditions.</t>
  </si>
  <si>
    <t>Chronic Prostatitis and Pelvic Pain</t>
  </si>
  <si>
    <t>This topic explores chronic prostatitis and chronic pelvic pain syndrome, focusing on their etiology, symptoms, and treatment options. It examines the role of inflammation, oxidative stress, and immune responses in these conditions. The research also investigates various therapeutic approaches, including pharmacological treatments, physiotherapy, acupuncture, and herbal remedies, aiming to improve patient outcomes and quality of life.</t>
  </si>
  <si>
    <t>Cultural, Legal, and Health Aspects of FGM</t>
  </si>
  <si>
    <t>This topic explores female genital mutilation (FGM) from multiple perspectives, including cultural traditions, human rights, legal frameworks, and health consequences. It examines medicalization, migration-related experiences, psychological impacts, and gender norms. Discussions highlight policy effectiveness, ethical debates, and healthcare challenges in prevention, treatment, and survivor support, emphasizing the interplay between global advocacy and localized cultural beliefs.</t>
  </si>
  <si>
    <t>Diagnosis and Treatment of Prostate Cancer</t>
  </si>
  <si>
    <t>This topic encompasses research on various aspects of prostate cancer, including diagnostic techniques, treatment options, and patient outcomes. Studies explore imaging methods like MRI and PET, biopsy techniques, and the role of biomarkers in diagnosis. Treatment discussions cover surgical approaches, radiation therapy, and hormonal treatments, with a focus on improving survival rates and managing side effects. The research also addresses the impact of genetic factors and patient demographics on prostate cancer progression and treatment efficacy.</t>
  </si>
  <si>
    <t>Advancements in Radiotherapy Techniques and Quality Assurance</t>
  </si>
  <si>
    <t>This topic explores innovations in radiotherapy, focusing on advanced techniques like intensity-modulated radiation therapy (IMRT), stereotactic body radiotherapy (SBRT), and volumetric modulated arc therapy (VMAT). It emphasizes quality assurance, dosimetry, and the integration of imaging technologies such as MRI and CT for precise treatment planning. The research also addresses challenges in treatment delivery, patient safety, and the optimization of therapeutic outcomes in cancer care.</t>
  </si>
  <si>
    <t>Prostate Cancer Mechanisms and Treatments</t>
  </si>
  <si>
    <t>This topic encompasses research on prostate cancer, focusing on its biological mechanisms, diagnostic advancements, and treatment strategies. Key themes include the role of androgen receptors, genetic mutations, and resistance mechanisms in cancer progression. Studies also explore novel imaging techniques, therapeutic agents, and the impact of hormonal therapies on disease management, highlighting the complexity and heterogeneity of prostate cancer.</t>
  </si>
  <si>
    <t>Advancements in Particle Beam Therapy</t>
  </si>
  <si>
    <t>This topic explores the use of particle beams, such as protons and heavier ions, in cancer therapy. It covers the biological effects, dosimetry, and technological advancements in particle therapy systems. The research includes studies on radiobiological effectiveness, dose distribution, and the integration of nanoparticles to enhance treatment efficacy. The focus is on improving precision, reducing side effects, and optimizing treatment planning in clinical settings.</t>
  </si>
  <si>
    <t>Multidisciplinary Approaches in Cancer Care</t>
  </si>
  <si>
    <t>This topic explores the integration of multidisciplinary approaches in oncology, emphasizing the role of tumor boards and collaborative care in improving cancer treatment outcomes. It highlights the importance of communication, education, and training among healthcare professionals to enhance decision-making and patient management. The focus is on optimizing cancer care through teamwork, addressing challenges, and leveraging diverse expertise in clinical settings.</t>
  </si>
  <si>
    <t>Diagnosis and Treatment of Fungal Infections</t>
  </si>
  <si>
    <t>This topic explores the diagnosis, treatment, and resistance mechanisms of fungal infections, particularly focusing on pathogens like Candida and Aspergillus species. It covers antifungal therapies, including novel drug formulations and resistance challenges, as well as diagnostic techniques for identifying invasive fungal diseases. The research also addresses the impact of fungal infections in immunocompromised patients and the development of antifungal stewardship practices.</t>
  </si>
  <si>
    <t>Yeast Cellular Processes and Stress Responses</t>
  </si>
  <si>
    <t>This topic explores various aspects of yeast biology, focusing on cellular processes, stress responses, and genetic regulation. Key themes include the role of signaling pathways in stress tolerance, the impact of environmental factors on yeast metabolism, and the genetic mechanisms underlying yeast cell differentiation and adaptation. The research also delves into the production of recombinant proteins and the use of yeast as a model organism for studying cellular and molecular biology.</t>
  </si>
  <si>
    <t>Pathogenesis and Treatment of Fungal Infections</t>
  </si>
  <si>
    <t>This topic explores the pathogenesis, diagnosis, and treatment of various fungal infections, including cryptococcosis, histoplasmosis, and sporotrichosis. It highlights the challenges in managing these infections, particularly in immunocompromised patients, and discusses emerging diagnostic techniques, treatment strategies, and the role of host immune responses. The research also addresses the epidemiology and ecological aspects of these fungal pathogens.</t>
  </si>
  <si>
    <t>Fungal Skin and Nail Infections</t>
  </si>
  <si>
    <t>This topic explores various aspects of dermatophyte infections, focusing on fungal skin and nail diseases such as onychomycosis and tinea. It covers the pathogenesis, diagnosis, and treatment of these infections, including the efficacy of antifungal agents and the role of environmental factors. The research also examines the genetic and molecular characteristics of dermatophytes and their impact on human and animal health.</t>
  </si>
  <si>
    <t>Yeast Taxonomy and Ecological Roles</t>
  </si>
  <si>
    <t>This topic explores the diversity, taxonomy, and ecological roles of yeast species across various environments, including soil, plants, and marine ecosystems. It highlights the discovery of new yeast species, their genetic and phenotypic characteristics, and their interactions with other organisms. The research also examines the potential biotechnological applications of yeasts, such as enzyme production and bioremediation, and their role as bioindicators in environmental studies.</t>
  </si>
  <si>
    <t>Hearing Loss and Tinnitus Mechanisms</t>
  </si>
  <si>
    <t>This topic explores various aspects of auditory disorders, focusing on hearing loss and tinnitus. It includes studies on genetic mutations, cellular mechanisms, and environmental factors contributing to these conditions. Research also covers diagnostic techniques, therapeutic interventions, and the physiological and psychological impacts of auditory impairments. The interconnectedness of these studies highlights the complexity of auditory system disorders and the ongoing efforts to understand and treat them.</t>
  </si>
  <si>
    <t>Advancements in Hearing Aids and Implants</t>
  </si>
  <si>
    <t>This topic explores the development and evaluation of hearing technologies, including hearing aids and cochlear implants. It covers aspects such as frequency response, noise reduction, and speech intelligibility. The research also examines the psychosocial impact of hearing loss and the effectiveness of auditory rehabilitation. Additionally, it addresses the integration of visual and auditory cues in hearing devices and the role of genetics in hearing impairment.</t>
  </si>
  <si>
    <t>Communication and Education for the Deaf</t>
  </si>
  <si>
    <t>This topic explores the communication challenges and educational strategies for deaf and hard-of-hearing individuals. It examines the role of sign language, technology, and cultural factors in enhancing communication and learning. The research also addresses the integration of deaf individuals in various settings, including work, education, and healthcare, highlighting the importance of inclusive practices and policies.</t>
  </si>
  <si>
    <t>Advancements in Ear Surgery Techniques</t>
  </si>
  <si>
    <t>This topic encompasses a wide range of studies focused on surgical interventions and techniques for ear-related conditions, particularly chronic otitis media, cholesteatoma, and otosclerosis. It includes discussions on endoscopic versus microscopic approaches, ossicular reconstruction, tympanoplasty, and the use of innovative materials and technologies. The research aims to improve surgical outcomes, hearing preservation, and address complications associated with ear surgeries.</t>
  </si>
  <si>
    <t>Urban and Environmental Noise Impact</t>
  </si>
  <si>
    <t>This topic explores the impact of noise pollution in urban and industrial environments, focusing on its effects on human health, environmental quality, and urban planning. It includes studies on noise sources such as traffic, aircraft, and industrial activities, and examines mitigation strategies like noise barriers and urban design. The research also addresses psychological and physiological responses to noise, highlighting the importance of soundscapes in urban settings.</t>
  </si>
  <si>
    <t>Diagnosis and Treatment of Facial Nerve Disorders</t>
  </si>
  <si>
    <t>This topic encompasses research on the diagnosis, treatment, and management of facial nerve disorders, including facial palsy and schwannomas. It covers various diagnostic imaging techniques like MRI and CT, surgical interventions, and rehabilitation strategies. The studies also explore the impact of these conditions on quality of life and the effectiveness of different therapeutic approaches, such as radiosurgery and nerve transfer techniques.</t>
  </si>
  <si>
    <t>Diagnosis and Treatment of Biliary Disorders</t>
  </si>
  <si>
    <t>This topic encompasses research on the diagnosis, treatment, and management of biliary diseases, including cholecystitis, cholangiocarcinoma, and choledocholithiasis. It explores surgical and endoscopic techniques, such as ERCP and laparoscopic cholecystectomy, as well as the use of imaging and machine learning for non-invasive diagnostics. The studies also address complications, cost-effectiveness, and innovative therapies in biliary tract management.</t>
  </si>
  <si>
    <t>Diagnosis and Treatment of Pancreatic Cancer</t>
  </si>
  <si>
    <t>This topic encompasses research on pancreatic cancer, focusing on diagnostic techniques, treatment strategies, and prognostic factors. It includes studies on the role of endoscopic ultrasound, molecular imaging, and genetic profiling in diagnosis, as well as the effectiveness of various chemotherapy and radiotherapy regimens. Surgical approaches, including pancreaticoduodenectomy and minimally invasive techniques, are also explored, alongside the impact of factors like diabetes and nutritional status on treatment outcomes.</t>
  </si>
  <si>
    <t>Acute and Chronic Pancreatitis Research</t>
  </si>
  <si>
    <t>This topic encompasses research on pancreatitis, focusing on both acute and chronic forms. Key themes include the pathophysiology, diagnosis, and treatment of pancreatitis, with studies exploring genetic, biochemical, and environmental factors. The research also covers complications such as pancreatic pseudocysts and necrosis, and evaluates various therapeutic approaches, including endoscopic and surgical interventions, nutritional support, and pharmacological treatments to manage and mitigate the disease's impact.</t>
  </si>
  <si>
    <t>Bile Acids in Liver and Gallstone Diseases</t>
  </si>
  <si>
    <t>This topic explores the role of bile acids in liver function, gallstone formation, and related diseases. It examines the metabolic pathways of bile acids, their impact on liver health, and their involvement in conditions like cholestasis and gallstone disease. The research also investigates therapeutic approaches targeting bile acid receptors and the implications of bile acid metabolism on systemic health, including cardiovascular and metabolic disorders.</t>
  </si>
  <si>
    <t>Mechanisms of DNA Damage and Repair</t>
  </si>
  <si>
    <t>This topic explores the intricate mechanisms of DNA damage and repair, focusing on various pathways such as base excision repair, nucleotide excision repair, and translesion synthesis. It examines the roles of different DNA polymerases, glycosylases, and helicases in maintaining genomic stability, and highlights the implications of these processes in cancer, genetic disorders, and cellular responses to oxidative stress and environmental mutagens.</t>
  </si>
  <si>
    <t>DNA Damage and Repair Mechanisms</t>
  </si>
  <si>
    <t>This topic explores the intricate mechanisms of DNA damage response and repair, focusing on processes like homologous recombination, non-homologous end joining, and the role of proteins such as PARP, ATM, and ATR. It highlights the implications of these mechanisms in cancer biology, particularly in the context of genomic stability, cancer treatment, and the development of targeted therapies like PARP inhibitors. The research also delves into the genetic and molecular factors influencing DNA repair pathways and their potential as therapeutic targets.</t>
  </si>
  <si>
    <t>Telomere Dynamics and Cellular Aging</t>
  </si>
  <si>
    <t>This topic explores the intricate relationship between telomere dynamics, cellular senescence, and aging. It examines how telomere shortening and dysfunction contribute to cellular aging and disease, including cancer and age-related conditions. The research also delves into telomerase activity, G-quadruplex structures, and their roles in maintaining telomere integrity, offering insights into potential therapeutic targets for age-related diseases and cancer.</t>
  </si>
  <si>
    <t>Genotoxic Effects of Radiation Exposure</t>
  </si>
  <si>
    <t>This topic explores the genotoxic effects of radiation exposure, focusing on DNA damage, chromosomal aberrations, and mutation induction in various organisms. It examines the biological responses to different radiation types and doses, including low-dose and chronic exposure. The research also investigates the potential health risks, protective mechanisms, and therapeutic applications of radiation, particularly in medical and environmental contexts.</t>
  </si>
  <si>
    <t>Advancements in Mechanical Ventilation Techniques</t>
  </si>
  <si>
    <t>This topic explores various aspects of respiratory support, focusing on mechanical ventilation techniques and their applications in treating acute respiratory distress syndrome (ARDS) and other respiratory failures. It includes studies on noninvasive ventilation, prone positioning, and extracorporeal membrane oxygenation (ECMO), highlighting their effectiveness in improving patient outcomes. The research also examines physiological responses, weaning strategies, and the impact of ventilation settings on lung function and survival rates.</t>
  </si>
  <si>
    <t>Sepsis and Septic Shock Treatment Strategies</t>
  </si>
  <si>
    <t>This topic explores various aspects of sepsis and septic shock, focusing on treatment strategies, diagnostic markers, and patient outcomes. It includes discussions on the effectiveness of different antibiotics, fluid resuscitation methods, and the use of biomarkers like procalcitonin for early diagnosis and prognosis. The research also examines the impact of sepsis management guidelines and protocols on patient survival and healthcare practices.</t>
  </si>
  <si>
    <t>Pulmonary Surfactant and Lung Health</t>
  </si>
  <si>
    <t>This topic explores the role of pulmonary surfactant in lung health, focusing on its biochemical properties, interactions with proteins and lipids, and its impact on respiratory diseases. Research includes the development and function of surfactant proteins, their role in conditions like pulmonary alveolar proteinosis, and the use of surfactant in treating respiratory distress. Studies also investigate surfactant's interaction with nanoparticles and pollutants, highlighting its importance in lung protection and disease management.</t>
  </si>
  <si>
    <t>Intensive Care Unit Practices and Outcomes</t>
  </si>
  <si>
    <t>This topic explores various aspects of intensive care units (ICUs), focusing on patient outcomes, predictive models, and quality of care. It examines the impact of ICU practices on mortality, the effectiveness of early warning systems, and the challenges of managing critically ill patients, including those with cancer or undergoing mechanical ventilation. The research also addresses the role of multidisciplinary teams and innovations in patient monitoring and rehabilitation.</t>
  </si>
  <si>
    <t>Delirium, Sedation, and Cognitive Dysfunction</t>
  </si>
  <si>
    <t>This topic explores the interplay between delirium, sedation, and cognitive dysfunction, particularly in the context of surgery and critical care. It examines the effects of various anesthetics and sedatives, such as dexmedetomidine, on cognitive outcomes and delirium incidence. The research also addresses the impact of perioperative factors, including anesthesia type and patient comorbidities, on postoperative cognitive health, emphasizing the need for effective delirium prevention and management strategies.</t>
  </si>
  <si>
    <t>Noninvasive Blood Gas Monitoring Techniques</t>
  </si>
  <si>
    <t>This topic explores advancements in noninvasive monitoring of blood gases, focusing on transcutaneous and capnography methods. It highlights the accuracy and reliability of these techniques compared to traditional arterial blood gas analysis, particularly in critical care and anesthesia settings. The research emphasizes the importance of accurate monitoring for patient safety and the potential for these technologies to replace invasive procedures in various medical contexts.</t>
  </si>
  <si>
    <t>Ethical Challenges in Clinical Research</t>
  </si>
  <si>
    <t>This topic explores the ethical dimensions of clinical research, focusing on informed consent, participant recruitment, and the inclusion of diverse populations. It addresses the challenges of conducting trials in various socio-economic and cultural contexts, the role of ethics committees, and the impact of regulatory frameworks. The discussion includes the balance between scientific advancement and ethical responsibility, particularly in vulnerable populations and international settings.</t>
  </si>
  <si>
    <t>Meta-Analysis and Evidence-Based Medicine</t>
  </si>
  <si>
    <t>This topic explores the use of meta-analysis and systematic reviews in evidence-based medicine, focusing on their role in synthesizing research findings across various medical fields. It addresses methodological challenges, biases, and the importance of transparency and quality in reporting clinical trials. The discussion extends to the application of statistical methods and the integration of evidence into clinical practice guidelines, highlighting the impact on healthcare decision-making.</t>
  </si>
  <si>
    <t>Health Economics and Decision-Making</t>
  </si>
  <si>
    <t>This topic explores the intersection of health economics and decision-making in healthcare systems. It covers the evaluation of cost-effectiveness, quality of life measures, and priority setting in healthcare resource allocation. The research also examines regulatory frameworks, ethical considerations, and the impact of economic evaluations on policy and practice, highlighting the challenges and strategies for optimizing healthcare delivery and access.</t>
  </si>
  <si>
    <t>Uncertainty in Statistical and Financial Models</t>
  </si>
  <si>
    <t>This topic explores the application of uncertainty theory in various domains, including statistical modeling, financial markets, and decision-making processes. It addresses the challenges of imprecise observations and uncertain variables, offering models and methods to handle these uncertainties. The research also delves into the implications of uncertainty in areas like regression analysis, option pricing, and ecological studies, highlighting the need for robust approaches to manage unpredictability.</t>
  </si>
  <si>
    <t>Global Pharmaceutical Policy and Innovation</t>
  </si>
  <si>
    <t>This topic explores the complexities of pharmaceutical policy, pricing, and innovation across different countries. It examines the impact of regulatory frameworks, drug shortages, and market dynamics on drug development and availability. The focus is on rare diseases, orphan drugs, and the challenges of balancing innovation with affordability and access, highlighting the role of incentives, pricing policies, and international collaborations in shaping the pharmaceutical landscape.</t>
  </si>
  <si>
    <t>Pharmaceutical Industry and Conflicts of Interest</t>
  </si>
  <si>
    <t>This topic explores the complex relationships between the pharmaceutical industry and healthcare professionals, focusing on conflicts of interest, transparency, and ethical considerations. It examines how industry funding and promotional activities influence medical research, clinical practice, and drug prescribing behaviors. The discussion includes regulatory challenges, the impact of direct-to-consumer advertising, and the need for clearer disclosure policies to maintain trust in medical science and practice.</t>
  </si>
  <si>
    <t>Ethical Challenges in Medicine and Society</t>
  </si>
  <si>
    <t>This topic explores the intersection of bioethics, medical ethics, and societal values. It addresses ethical dilemmas in healthcare, the role of religion and culture in bioethics, and the impact of political and social factors on medical practice. The discussion includes the evolution of ethical principles, patient autonomy, and the responsibilities of healthcare professionals in diverse cultural and ethical contexts.</t>
  </si>
  <si>
    <t>Systemic Capillary Leak Syndrome Research</t>
  </si>
  <si>
    <t>This topic explores systemic capillary leak syndrome (SCLS), a rare condition characterized by episodes of severe hypotension and edema due to increased capillary permeability. Research focuses on understanding its pathophysiology, potential triggers, and treatment options, including the role of immunoglobulins and other therapies. The condition's association with various diseases and its impact on patient management are also examined.</t>
  </si>
  <si>
    <t>Off-label Pediatric Drug Use and Development</t>
  </si>
  <si>
    <t>This topic explores the complexities of pediatric pharmacotherapy, focusing on the challenges and ethical considerations of off-label drug use in children. It highlights the need for tailored drug formulations and clinical trials to ensure safe and effective treatments for minors. The discussion includes regulatory frameworks, the role of pharmacists, and the importance of evidence-based practices in pediatric drug development.</t>
  </si>
  <si>
    <t>Predictive Models in Healthcare</t>
  </si>
  <si>
    <t>This topic explores the development and application of predictive models in healthcare, focusing on machine learning and statistical methods to forecast clinical outcomes. It addresses challenges like data imputation, model validation, and the integration of electronic health records. The research aims to improve prognostication in various medical contexts, including cancer, cardiovascular diseases, and COVID-19, enhancing decision-making and patient care.</t>
  </si>
  <si>
    <t>Equity in Maternal and Child Health</t>
  </si>
  <si>
    <t>This topic explores the challenges and strategies for improving maternal and child health, with a focus on equity and access in low- and middle-income countries. It examines disparities in healthcare utilization, the impact of health policies, and the role of community health workers. The research highlights the importance of equitable resource distribution and effective health system reforms to reduce maternal and child mortality.</t>
  </si>
  <si>
    <t>Socioeconomic and Racial Health Disparities</t>
  </si>
  <si>
    <t>This topic explores the complex interplay between socioeconomic status, race, and health outcomes. It examines how factors like poverty, discrimination, and social capital influence health disparities across different populations, including immigrants, indigenous peoples, and racial minorities. The research highlights the importance of addressing social determinants of health to achieve equity and improve health outcomes globally.</t>
  </si>
  <si>
    <t>Participatory Action and Evaluation in Communities</t>
  </si>
  <si>
    <t>This topic explores the intersection of community empowerment, participatory action research, and evaluation. It emphasizes the role of community engagement in health promotion, education, and social justice. The research highlights the importance of participatory methods in fostering community development, evaluating interventions, and building social capital. It also addresses challenges in implementing these approaches, such as power dynamics and cultural considerations, to enhance community well-being and resilience.</t>
  </si>
  <si>
    <t>Indigenous Perspectives in Health and Education</t>
  </si>
  <si>
    <t>This topic explores the integration of Indigenous perspectives in health and education systems, focusing on the challenges and opportunities for achieving equity and inclusion. It examines the impact of cultural competence, representation, and policy changes on Indigenous communities, particularly in Australia. The research highlights the importance of culturally relevant education and healthcare practices to address disparities and promote Indigenous well-being.</t>
  </si>
  <si>
    <t>Health Systems and Social Vulnerability</t>
  </si>
  <si>
    <t>This topic explores the intersection of health systems, social vulnerability, and public health policies, particularly in Brazil. It examines the challenges faced by marginalized communities, the role of health education, and the impact of political and economic changes on health care access and quality. The research highlights the importance of integrating social determinants into health strategies to improve outcomes for vulnerable populations.</t>
  </si>
  <si>
    <t>Training and Capacity Building in Global Health</t>
  </si>
  <si>
    <t>This topic explores the development and implementation of training programs and capacity-building initiatives in global health, particularly in low-resource settings. It highlights the importance of international collaborations, cultural competency, and ethical considerations in medical education. The focus is on improving healthcare delivery through enhanced training, addressing disparities, and fostering equitable partnerships to strengthen health systems worldwide.</t>
  </si>
  <si>
    <t>Impact of Economic Conditions on Health</t>
  </si>
  <si>
    <t>This topic explores the intersection of economic conditions, such as unemployment and financial crises, with health outcomes. It examines how economic downturns, job insecurity, and precarious employment affect mental and physical health, including stress, depression, and chronic diseases. The research highlights the role of social support, healthcare access, and policy interventions in mitigating negative health impacts during economic instability.</t>
  </si>
  <si>
    <t>Public Health Workforce Development and Challenges</t>
  </si>
  <si>
    <t>This topic explores the development, challenges, and future directions of the public health workforce. It addresses issues such as workforce preparedness, training, and competencies, as well as the integration of public health education with practice. The papers highlight the importance of leadership, legal frameworks, and partnerships in enhancing public health systems and addressing health disparities, especially in the context of evolving public health emergencies like COVID-19.</t>
  </si>
  <si>
    <t>Health Impacts of Conflict and Sanctions</t>
  </si>
  <si>
    <t>This topic explores the intersection of conflict, sanctions, and health, examining how wars, political instability, and economic sanctions impact public health systems and access to healthcare. It highlights the challenges faced by healthcare workers in conflict zones, the effects of sanctions on medical supplies, and the broader implications for health equity and human rights in regions like the Middle East, Ukraine, and Cuba.</t>
  </si>
  <si>
    <t>Immunosuppressive Strategies in Organ Transplantation</t>
  </si>
  <si>
    <t>This topic explores the use and optimization of immunosuppressive therapies in organ transplantation, focusing on drugs like tacrolimus, cyclosporine, and mycophenolate mofetil. It examines their pharmacokinetics, side effects, and impact on graft survival and patient outcomes. The research also addresses challenges such as post-transplant diabetes, hypertension, and the role of genetic factors in drug metabolism and efficacy.</t>
  </si>
  <si>
    <t>Ethics and Practices in Organ Donation</t>
  </si>
  <si>
    <t>This topic explores the multifaceted aspects of organ donation and transplantation, including ethical considerations, legal frameworks, and cultural attitudes. It examines the impact of policies like presumed consent and opt-out systems, the role of living and deceased donors, and the challenges faced by healthcare professionals in managing donor and recipient care. The discussion also covers the influence of societal factors, such as religion and media, on organ donation practices and the ongoing debate over commercialization and compensation for donors.</t>
  </si>
  <si>
    <t>Advancements in Liver Transplantation Techniques</t>
  </si>
  <si>
    <t>This topic explores various aspects of liver transplantation, including surgical techniques, donor and recipient factors, and post-transplant complications. It highlights innovations in preserving and assessing liver grafts, the role of machine perfusion, and the impact of genetic and immunological factors on transplant outcomes. The research also addresses challenges in pediatric transplantation and the management of biliary atresia, emphasizing the importance of optimizing donor-recipient matching and improving long-term survival rates.</t>
  </si>
  <si>
    <t>Heart and Lung Transplantation Challenges</t>
  </si>
  <si>
    <t>This topic explores the complexities and advancements in heart and lung transplantation, focusing on donor selection, organ preservation, and post-transplant outcomes. It addresses issues such as rejection, ischemia-reperfusion injury, and the impact of donor characteristics. The research also examines the role of immunosuppression, quality of life for recipients and caregivers, and innovative techniques to improve transplant success and patient survival.</t>
  </si>
  <si>
    <t>Immunological Challenges in Organ Transplantation</t>
  </si>
  <si>
    <t>This topic explores the immunological complexities and challenges in organ transplantation, focusing on antibody-mediated rejection, HLA sensitization, and desensitization strategies. It examines the role of donor-specific antibodies, non-HLA antibodies, and biomarkers in predicting and managing transplant rejection. The research also addresses ABO incompatibility, histocompatibility testing, and innovative diagnostic tools to improve graft survival and patient outcomes.</t>
  </si>
  <si>
    <t>Cystinosis Pathophysiology and Management</t>
  </si>
  <si>
    <t>This topic explores the genetic, molecular, and clinical aspects of cystinosis, a rare lysosomal storage disorder. It covers the pathophysiology, including cystine accumulation and its systemic effects, and examines therapeutic strategies like cysteamine treatment and gene therapy. The research also addresses challenges in patient management, such as medication adherence, transition of care, and quality of life, particularly in transplant recipients and those with comorbid conditions.</t>
  </si>
  <si>
    <t>Advancements in Xenotransplantation Techniques</t>
  </si>
  <si>
    <t>This topic explores the field of xenotransplantation, focusing on the transplantation of organs, tissues, and cells from animals, particularly pigs, to humans. Key themes include genetic engineering to reduce immune rejection, ethical considerations, and the potential for addressing organ shortages. The research also examines the role of immune responses, pathogen safety, and regulatory challenges in advancing clinical applications of xenotransplantation.</t>
  </si>
  <si>
    <t>Advancements in Melanoma Detection and Treatment</t>
  </si>
  <si>
    <t>This topic encompasses research on melanoma, focusing on detection, treatment, and prevention strategies. It includes studies on technological advancements for early detection, the role of genetic and environmental factors, and the effectiveness of various treatment modalities such as immunotherapy and surgery. The research also explores the epidemiology of melanoma, public health interventions, and the use of artificial intelligence in diagnosis.</t>
  </si>
  <si>
    <t>Melanin Production and Skin Disorders</t>
  </si>
  <si>
    <t>This topic explores the biological processes and genetic factors involved in melanin production, focusing on melanogenesis and its implications for skin pigmentation disorders such as vitiligo, melasma, and melanoma. It examines the role of tyrosinase and other enzymes, the impact of genetic mutations, and potential therapeutic approaches, including inhibitors and laser treatments, to manage pigmentation-related conditions.</t>
  </si>
  <si>
    <t>Alopecia and Hair Growth Research</t>
  </si>
  <si>
    <t>This topic encompasses research on various hair disorders, particularly alopecia, and explores treatments and underlying mechanisms. Studies investigate genetic, immunological, and psychological aspects of hair loss, including androgenetic alopecia and alopecia areata. Research also delves into hair growth stimulation, the role of stem cells, and the impact of external factors like medications and environmental influences on hair health and regeneration.</t>
  </si>
  <si>
    <t>Mechanisms and Treatments of Skin Aging</t>
  </si>
  <si>
    <t>This topic explores the mechanisms and treatments related to skin aging, focusing on both intrinsic and extrinsic factors. It covers the effects of UV radiation, oxidative stress, and environmental influences on skin health. The research also delves into various interventions, including lasers, topical agents, and nutraceuticals, aimed at mitigating aging signs and improving skin appearance and function.</t>
  </si>
  <si>
    <t>Cutaneous Adnexal Tumors and Pathologies</t>
  </si>
  <si>
    <t>This topic explores a variety of cutaneous adnexal tumors, including pilomatrixomas, spiradenomas, and eccrine poromas, as well as related pathologies like Paget's disease and trichilemmal tumors. The research covers clinical presentations, histopathological features, and treatment approaches, highlighting the complexity and diversity of skin adnexal neoplasms and their potential for malignancy or association with systemic conditions.</t>
  </si>
  <si>
    <t>Pathophysiology and Treatment of Acne and Rosacea</t>
  </si>
  <si>
    <t>This topic explores the pathophysiology, treatment, and impact of acne and rosacea. It covers hormonal influences, microbial factors, and immune responses in skin conditions. The research includes clinical trials of emerging treatments, the role of diet and lifestyle, and the psychological effects on patients. The studies also address antibiotic resistance, isotretinoin use, and the development of new therapeutic strategies for managing these dermatological disorders.</t>
  </si>
  <si>
    <t>Hidradenitis Suppurativa and Related Conditions</t>
  </si>
  <si>
    <t>This topic explores the clinical features, comorbidities, and treatment strategies for hidradenitis suppurativa (HS), a chronic inflammatory skin condition. It examines the association of HS with other conditions like SAPHO syndrome and pilonidal sinus disease. The research also delves into the genetic, immunological, and lifestyle factors influencing HS, as well as the effectiveness of various medical and surgical interventions.</t>
  </si>
  <si>
    <t>Genetic and Mosaic Skin Conditions</t>
  </si>
  <si>
    <t>This topic explores a range of congenital skin disorders, focusing on genetic and mosaic conditions such as porokeratosis, aplasia cutis congenita, and nevus syndromes. It examines the clinical presentations, genetic mutations, and potential treatments of these disorders, highlighting their complex associations with systemic anomalies and the challenges in diagnosis and management.</t>
  </si>
  <si>
    <t>Paraneoplastic Skin and Bone Disorders</t>
  </si>
  <si>
    <t>This topic explores the intersection of dermatological and skeletal manifestations associated with paraneoplastic syndromes. It includes conditions like acanthosis nigricans, hypertrophic osteoarthropathy, and erythema annulare centrifugum, often linked to underlying malignancies. The research highlights the diagnostic challenges and clinical presentations of these syndromes, emphasizing their role as potential indicators of systemic diseases, particularly cancers.</t>
  </si>
  <si>
    <t>G Protein-Coupled Receptor Mechanisms</t>
  </si>
  <si>
    <t>This topic explores the complex signaling pathways and structural dynamics of G protein-coupled receptors (GPCRs). It covers the roles of GPCRs in various physiological processes, their interactions with ligands and proteins like arrestins and kinases, and their implications in diseases such as heart failure and cancer. The research also delves into the structural analysis of GPCRs, their conformational changes, and the development of biased ligands for therapeutic purposes.</t>
  </si>
  <si>
    <t>Adrenoceptor Pharmacology and Therapeutics</t>
  </si>
  <si>
    <t>This topic explores the pharmacology and therapeutic applications of adrenoceptors, focusing on alpha and beta subtypes. It includes studies on receptor agonists and antagonists, their effects on cardiovascular and nervous systems, and their roles in conditions like hypertension, heart failure, and neurological disorders. The research also examines drug interactions, receptor signaling pathways, and the development of novel therapeutic agents targeting these receptors.</t>
  </si>
  <si>
    <t>Adenosine Receptors and Purinergic Pathways</t>
  </si>
  <si>
    <t>This topic explores the role of adenosine and purinergic signaling in various physiological and pathological processes. Key themes include the modulation of immune responses, neurological functions, and cardiovascular health through adenosine receptors. The research also investigates the therapeutic potential of targeting these pathways in conditions like cancer, neurodegenerative diseases, and metabolic disorders, highlighting the complex interplay between adenosine signaling and cellular functions.</t>
  </si>
  <si>
    <t>Purine Metabolism and Related Disorders</t>
  </si>
  <si>
    <t>This topic explores the biochemical pathways and genetic disorders associated with purine metabolism. It covers enzyme functions, such as inosine monophosphate dehydrogenase and hypoxanthine-guanine phosphoribosyltransferase, and their roles in diseases like Lesch-Nyhan syndrome. The research also investigates therapeutic targets and inhibitors for metabolic disorders and cancer, highlighting the importance of purine metabolism in health and disease.</t>
  </si>
  <si>
    <t>Phosphodiesterase Inhibitors in Therapeutics</t>
  </si>
  <si>
    <t>This topic explores the role of phosphodiesterase (PDE) inhibitors in various therapeutic contexts, including cardiovascular, respiratory, and neurological diseases. The research highlights the potential of PDE inhibitors to modulate cyclic nucleotide signaling, offering insights into their use in treating conditions like asthma, Alzheimer's, and heart failure. The studies also delve into the molecular mechanisms and pharmacological profiles of different PDE isoforms, emphasizing their significance in drug development and disease management.</t>
  </si>
  <si>
    <t>Histamine Receptors in Health and Disease</t>
  </si>
  <si>
    <t>This topic explores the diverse roles of histamine receptors (H1, H2, H3, and H4) in various physiological and pathological processes. Research focuses on their involvement in immune response modulation, neurodegenerative diseases, cancer, and cardiovascular health. The potential therapeutic applications of histamine receptor antagonists and agonists are also examined, highlighting their significance in drug development for conditions like allergies, asthma, and neurological disorders.</t>
  </si>
  <si>
    <t>Dopamine's Role in Renal Function</t>
  </si>
  <si>
    <t>This topic explores the intricate role of dopamine in renal function and its implications for cardiovascular and renal diseases. It examines dopamine receptor interactions, the regulation of sodium transport, and the impact of oxidative stress on renal dopamine pathways. Additionally, the research investigates the potential of renalase, a dopamine-metabolizing enzyme, as a therapeutic target in hypertension and chronic kidney disease.</t>
  </si>
  <si>
    <t>Herpesvirus Infections and Treatments</t>
  </si>
  <si>
    <t>This topic explores various aspects of herpesvirus infections, including epidemiology, pathogenesis, and clinical manifestations across different species. It covers the impact of herpesviruses on human and animal health, the effectiveness of vaccines, and antiviral treatments. The research also delves into the molecular biology of herpesviruses, their interaction with host cells, and the development of therapeutic strategies to manage and prevent infections.</t>
  </si>
  <si>
    <t>Oncolytic Viruses in Cancer Therapy</t>
  </si>
  <si>
    <t>This topic explores the use of oncolytic viruses as a therapeutic approach for cancer treatment. It includes studies on the mechanisms of viral oncolysis, the enhancement of antitumor immune responses, and the development of viral vectors for targeted gene delivery. The research also addresses challenges in optimizing viral therapies and their integration with other cancer treatments to improve efficacy and safety.</t>
  </si>
  <si>
    <t>Cytomegalovirus in Transplantation and Immunity</t>
  </si>
  <si>
    <t>This topic explores the impact of cytomegalovirus (CMV) infections, particularly in the context of transplantation and immune response. It covers prophylactic and therapeutic strategies, the role of CMV in immune modulation, and its implications for transplant outcomes. The research also delves into CMV's interactions with other viruses and its effects on various organ systems, highlighting its significance as a persistent pathogen in immunocompromised individuals.</t>
  </si>
  <si>
    <t>Polyomavirus Infections and Cancer Development</t>
  </si>
  <si>
    <t>This topic explores the role of polyomaviruses, including JC, BK, and Merkel cell polyomaviruses, in oncogenesis and disease progression. It examines their involvement in various cancers, such as Merkel cell carcinoma and urothelial carcinoma, and their interactions with the immune system. The research also investigates viral persistence, reactivation, and the potential for targeted therapies and immunotherapies in managing virus-associated malignancies.</t>
  </si>
  <si>
    <t>Poxvirus Infections and Vaccines</t>
  </si>
  <si>
    <t>This topic explores the biology, epidemiology, and immunology of poxviruses, including monkeypox, vaccinia, and smallpox. It covers the interactions between poxviruses and hosts, the development and efficacy of vaccines, and the zoonotic transmission of these viruses. The research also addresses the challenges of poxvirus outbreaks and the potential for poxviruses to evade immune responses, highlighting the importance of vaccination and antiviral strategies.</t>
  </si>
  <si>
    <t>Viral Infections in Poultry</t>
  </si>
  <si>
    <t>This topic explores various viral infections affecting poultry, focusing on avian leukosis, infectious bronchitis, and Marek's disease. It examines the interactions between these viruses and the immune system, the development of vaccines, and the genetic resistance in chickens. The research also addresses the impact of co-infections, viral pathogenesis, and the role of antibodies in disease prevention and control.</t>
  </si>
  <si>
    <t>Epidemiology and Control of Schistosomiasis</t>
  </si>
  <si>
    <t>This topic encompasses research on the epidemiology, diagnosis, treatment, and control of schistosomiasis, a parasitic disease caused by Schistosoma species. Studies explore the disease's impact on human health, its transmission dynamics, and the effectiveness of various interventions, including mass drug administration and novel diagnostic tools. The research also examines host-parasite interactions, immune responses, and the socio-economic factors influencing disease prevalence and control efforts.</t>
  </si>
  <si>
    <t>Diversity and Impact of Fish Parasites</t>
  </si>
  <si>
    <t>This topic explores the diversity, ecology, and impact of parasites in fish populations across various regions. It examines the role of parasites as indicators of environmental health, their influence on host behavior and ecology, and their potential as biological tags for fish stock assessments. The research also highlights the implications of parasitic infections for aquaculture and fisheries management, emphasizing the need for understanding host-parasite dynamics in aquatic ecosystems.</t>
  </si>
  <si>
    <t>Resistance in Livestock Gastrointestinal Nematodes</t>
  </si>
  <si>
    <t>This topic explores the resistance of gastrointestinal nematodes to anthelmintic drugs in livestock, focusing on sheep, goats, and cattle. It examines the efficacy of various anthelmintics, the genetic and environmental factors influencing resistance, and alternative control strategies, including biological control and plant-based treatments. The research highlights the need for sustainable parasite management to combat resistance and ensure livestock health.</t>
  </si>
  <si>
    <t>Cystic and Alveolar Echinococcosis</t>
  </si>
  <si>
    <t>This topic explores the epidemiology, diagnosis, treatment, and immunology of echinococcosis, particularly focusing on cystic and alveolar forms caused by Echinococcus granulosus and Echinococcus multilocularis. It covers various aspects such as unusual cyst locations, diagnostic challenges, zoonotic transmission, and control measures. The research also delves into the genetic diversity of the parasites and the development of diagnostic and therapeutic strategies.</t>
  </si>
  <si>
    <t>Diversity and Control of Filarial Diseases</t>
  </si>
  <si>
    <t>This topic explores the diversity, epidemiology, and control strategies of filarial infections, including lymphatic filariasis, onchocerciasis, and dirofilariasis. It highlights the role of various vectors, zoonotic transmission, and the impact of mass drug administration. The research also delves into diagnostic advancements, immune responses, and the potential for elimination of these neglected tropical diseases through integrated approaches and novel treatments.</t>
  </si>
  <si>
    <t>Zoonotic Parasites in Animals and Humans</t>
  </si>
  <si>
    <t>This topic explores the prevalence, transmission, and impact of zoonotic parasites, particularly nematodes, in both domestic and wild animals, and their potential health risks to humans. It highlights the role of various animal hosts, including dogs, cats, and wildlife, in the epidemiology of parasitic infections such as Toxocara, Angiostrongylus, and others, emphasizing the need for effective diagnosis, treatment, and prevention strategies to mitigate zoonotic risks.</t>
  </si>
  <si>
    <t>Epidemiology and Management of Scabies</t>
  </si>
  <si>
    <t>This topic explores the epidemiology, diagnosis, and management of scabies, a common parasitic skin disease. It highlights the challenges in controlling outbreaks, especially in resource-poor settings and vulnerable populations like the elderly and children. The research also examines treatment strategies, including drug resistance issues, and the impact of public health interventions on scabies prevalence and transmission.</t>
  </si>
  <si>
    <t>Trichinella Infections and Immunity</t>
  </si>
  <si>
    <t>This topic explores the biology, epidemiology, and immunology of Trichinella infections in various hosts, including humans and animals. It covers diagnostic methods, genetic characterization, and immune responses to different Trichinella species. The research also addresses the transmission dynamics, prevalence, and public health implications of Trichinella as a foodborne pathogen, highlighting the need for effective detection and control strategies.</t>
  </si>
  <si>
    <t>Growth Hormone and IGF-1 Interactions</t>
  </si>
  <si>
    <t>This topic explores the complex interactions between growth hormone (GH) and insulin-like growth factors (IGFs), focusing on their roles in growth, metabolism, and disease. Research highlights include the molecular mechanisms of GH and IGF action, their impact on growth disorders, and their potential therapeutic applications. The studies also examine genetic variations, receptor signaling, and the implications of GH/IGF axis dysregulation in various health conditions.</t>
  </si>
  <si>
    <t>Gonadotropin Hormone and Reproductive Axis</t>
  </si>
  <si>
    <t>This topic explores the regulation of gonadotropin-releasing hormone (GnRH) and its impact on the hypothalamic-pituitary-gonadal (HPG) axis, which is crucial for reproductive function. Key themes include the role of kisspeptin and other neuropeptides in modulating GnRH activity, the influence of sex steroids on hormone release, and the genetic and molecular mechanisms underlying reproductive disorders and puberty. The research spans various species, highlighting evolutionary and physiological aspects of reproductive endocrinology.</t>
  </si>
  <si>
    <t>Diagnosis and Treatment of Pituitary Tumors</t>
  </si>
  <si>
    <t>This topic encompasses research on the diagnosis, treatment, and management of pituitary tumors, including adenomas and craniopharyngiomas. It covers surgical techniques such as transsphenoidal and endoscopic approaches, medical therapies, and the impact of these tumors on endocrine function. The studies also explore complications, recurrence, and the role of imaging in treatment planning, highlighting advancements in both surgical and non-surgical interventions.</t>
  </si>
  <si>
    <t>Impact of Obesity on Puberty Timing</t>
  </si>
  <si>
    <t>This topic explores the relationship between obesity and the timing of puberty, particularly focusing on early onset in girls. It examines how factors like body mass index, socioeconomic status, and early life nutrition influence pubertal development. The research also considers the implications of early puberty on health outcomes, including metabolic and reproductive health, and the role of genetic and environmental factors in these processes.</t>
  </si>
  <si>
    <t>Prolactin's Role in Health and Disease</t>
  </si>
  <si>
    <t>This topic explores the diverse roles of prolactin, a hormone with significant implications in various physiological and pathological processes. Research highlights its involvement in mammary gland development, immune modulation, metabolic regulation, and cancer progression. Prolactin's interaction with its receptor is crucial for its function, influencing conditions like breast cancer, autoimmune diseases, and metabolic disorders. The studies also investigate prolactin's signaling pathways and potential therapeutic targets.</t>
  </si>
  <si>
    <t>Adrenal Insufficiency and Endocrine Disorders</t>
  </si>
  <si>
    <t>This topic explores adrenal insufficiency, focusing on its causes, diagnosis, and management. It examines the interplay between adrenal insufficiency and other endocrine disorders, such as hypopituitarism and autoimmune conditions. The research highlights the impact of adrenal insufficiency on critical illness, the role of glucocorticoid therapy, and the challenges in diagnosing and treating this condition in various clinical scenarios, including post-surgery and chronic illness.</t>
  </si>
  <si>
    <t>Aortic Aneurysm and Dissection Treatments</t>
  </si>
  <si>
    <t>This topic explores the diagnosis, management, and treatment of aortic aneurysms and dissections, focusing on both surgical and endovascular approaches. It covers various types of aortic conditions, including abdominal, thoracic, and ascending aortic aneurysms, and discusses the outcomes, complications, and innovations in repair techniques. The research highlights the importance of personalized treatment strategies and the impact of patient-specific factors on procedural success and survival rates.</t>
  </si>
  <si>
    <t>Complications and Innovations in Vascular Access</t>
  </si>
  <si>
    <t>This topic explores the challenges and advancements in vascular access, particularly focusing on central venous catheters and hemodialysis. It addresses complications such as infections, thrombosis, and catheter malposition, while also discussing innovative techniques and technologies to improve safety and efficacy. The research highlights the importance of proper catheter selection, insertion techniques, and maintenance protocols to minimize risks and enhance patient outcomes.</t>
  </si>
  <si>
    <t>Peripheral Artery Disease in Diabetics</t>
  </si>
  <si>
    <t>This topic explores the management and treatment of peripheral artery disease (PAD), particularly in diabetic patients. It covers various interventions such as revascularization, endovascular therapy, and amputation, focusing on limb salvage and wound healing. The research highlights the challenges of treating PAD in diabetics, emphasizing the importance of early detection, multidisciplinary care, and innovative therapeutic approaches to improve patient outcomes.</t>
  </si>
  <si>
    <t>Complications in Vascular Access and Interventions</t>
  </si>
  <si>
    <t>This topic explores the complications and management strategies associated with vascular access in medical procedures, particularly focusing on radial and femoral artery interventions. It covers issues such as pseudoaneurysms, arterial injuries, and the efficacy of different access techniques. The research highlights the importance of understanding anatomical variations and the impact of procedural choices on patient outcomes, emphasizing the need for careful technique and complication management in vascular interventions.</t>
  </si>
  <si>
    <t>Infections and Complications in Aortic Grafts</t>
  </si>
  <si>
    <t>This topic explores the challenges and management strategies associated with infections and complications in aortic grafts and aneurysms. It covers various types of fistulas, such as aortoenteric and aortoesophageal, and the surgical and endovascular techniques used to address these issues. The research highlights the complexity of treating infected grafts, emphasizing the need for innovative approaches and multidisciplinary care.</t>
  </si>
  <si>
    <t>Congenital and Anatomical Venous Variations</t>
  </si>
  <si>
    <t>This topic explores various congenital and anatomical anomalies of the venous system, particularly focusing on the inferior and superior vena cava. It includes studies on rare venous formations, duplications, and agenesis, as well as their clinical implications, such as challenges in surgical procedures, catheter placements, and associations with other vascular or systemic conditions. The research highlights the importance of recognizing these anomalies for accurate diagnosis and effective treatment planning.</t>
  </si>
  <si>
    <t>Thoracic Outlet and Vena Cava Syndromes</t>
  </si>
  <si>
    <t>This topic explores the anatomical, clinical, and surgical aspects of thoracic outlet syndrome (TOS) and superior vena cava syndrome (SVCS). It covers the diagnosis, treatment, and complications associated with these conditions, highlighting the role of anatomical variations, vascular and neurogenic components, and the use of imaging and surgical interventions. The interrelation between TOS and SVCS is examined, particularly in the context of vascular compression and obstruction.</t>
  </si>
  <si>
    <t>Training and Injury in Athletes</t>
  </si>
  <si>
    <t>This topic explores the relationship between training regimens, physical performance, and injury prevention across various sports. It examines how different training loads, exercises, and recovery strategies impact athletes' strength, endurance, and injury risk. The research spans multiple sports, including soccer, basketball, and gymnastics, highlighting the importance of tailored training programs to optimize performance and minimize injuries.</t>
  </si>
  <si>
    <t>Physiological Responses to Exercise</t>
  </si>
  <si>
    <t>This topic explores the physiological responses and adaptations to various forms of exercise, including endurance, high-intensity, and resistance training. It examines factors such as oxygen uptake, energy metabolism, muscle fatigue, and substrate utilization. The research also investigates the impact of different training modalities, nutritional strategies, and environmental conditions on performance and recovery in athletes and non-athletes alike.</t>
  </si>
  <si>
    <t>Human Thermoregulation and Heat Stress</t>
  </si>
  <si>
    <t>This topic explores the physiological and environmental factors affecting human thermoregulation, particularly in response to heat and cold stress. It examines the impact of temperature on physical performance, hydration, and cardiovascular responses, as well as strategies for heat acclimation and cooling. The research also addresses the implications of thermoregulation for athletic performance, occupational safety, and medical conditions such as heatstroke and hypothermia.</t>
  </si>
  <si>
    <t>Psychological Aspects in Sports</t>
  </si>
  <si>
    <t>This topic explores the psychological dimensions of sports, focusing on motivation, identity, and social influences. It examines how psychological factors like self-efficacy, motivation, and social dynamics impact athletes' performance and well-being. The research also delves into the role of sport in personal development, the influence of coaching styles, and the psychological challenges faced by athletes, including stress and identity issues.</t>
  </si>
  <si>
    <t>Exercise Effects on Immunity and Inflammation</t>
  </si>
  <si>
    <t>This topic explores the complex interactions between exercise and the immune system, focusing on how physical activity influences inflammation, oxidative stress, and immune responses. It examines the role of exercise-induced muscle damage, the impact of different exercise intensities and recovery methods, and the potential benefits of nutritional supplements. The research highlights the dual role of exercise in promoting health and potentially inducing stress on the body, with implications for athletic performance and aging.</t>
  </si>
  <si>
    <t>Physiological Adaptations to High Altitude</t>
  </si>
  <si>
    <t>This topic explores the physiological and pathological effects of high-altitude exposure on humans and animals. It covers adaptations such as changes in oxygen saturation, cardiovascular and respiratory responses, and metabolic adjustments. The research also examines altitude-related illnesses like acute mountain sickness and high-altitude pulmonary edema, as well as the impact of altitude on cognitive function, exercise performance, and genetic predispositions to altitude adaptation.</t>
  </si>
  <si>
    <t>Ice Interaction and Structural Dynamics</t>
  </si>
  <si>
    <t>This topic explores the mechanical properties and interactions of ice with various structures, focusing on the dynamics of ice-induced forces and vibrations. It includes studies on ice breaking, ice-induced vibrations on offshore and wind turbine structures, and the impact of ice on ships and platforms. Additionally, it examines the biomechanics of snow sports, addressing injury risks and equipment design for skiing and snowboarding.</t>
  </si>
  <si>
    <t>Flap Techniques in Reconstructive Surgery</t>
  </si>
  <si>
    <t>This topic explores various flap techniques used in reconstructive surgery, focusing on their applications in repairing complex defects across different body regions, including the head, neck, limbs, and oral cavity. It highlights the versatility of flaps, such as free, pedicled, and perforator flaps, in addressing both functional and aesthetic challenges, while also considering donor site morbidity and surgical outcomes.</t>
  </si>
  <si>
    <t>Chronic Rhinosinusitis and Sinus Surgery</t>
  </si>
  <si>
    <t>This topic explores chronic rhinosinusitis, focusing on its diagnosis, treatment, and surgical interventions. It examines the role of endoscopic sinus surgery, the impact of nasal polyps, and the use of corticosteroids and biologics. The research also addresses complications, anatomical variations, and the influence of comorbid conditions like asthma and allergies on treatment outcomes.</t>
  </si>
  <si>
    <t>Techniques and Outcomes in Breast Reconstruction</t>
  </si>
  <si>
    <t>This topic explores various techniques and outcomes in breast reconstruction, focusing on methods such as implant-based and autologous tissue reconstruction. It examines complications, patient satisfaction, and aesthetic results, with particular attention to innovations like nipple-sparing mastectomy and the use of acellular dermal matrices. The research also addresses the impact of factors like radiation therapy and obesity on surgical outcomes and recovery.</t>
  </si>
  <si>
    <t>Techniques in Facial Rejuvenation and Fillers</t>
  </si>
  <si>
    <t>This topic explores various surgical and non-surgical techniques for facial rejuvenation, focusing on procedures like blepharoplasty, facelifts, and the use of fillers such as hyaluronic acid. It addresses the anatomy of facial regions, complications management, and innovations in aesthetic enhancements. The research highlights the evolution of techniques to improve facial aesthetics, emphasizing safety and effectiveness in achieving natural-looking results.</t>
  </si>
  <si>
    <t>Management and Outcomes of Facial Bone Fractures</t>
  </si>
  <si>
    <t>This topic explores the diagnosis, treatment, and outcomes of maxillofacial fractures, focusing on various facial bones such as the mandible, orbit, and zygomatic complex. It covers surgical techniques, including open and closed reduction, fixation methods, and the use of advanced imaging and endoscopic approaches. The research also examines complications, healing processes, and the impact of these fractures on ocular and dental health.</t>
  </si>
  <si>
    <t>Advancements in Rhinoplasty and Nasal Surgery</t>
  </si>
  <si>
    <t>This topic explores various techniques and advancements in rhinoplasty and nasal surgery, focusing on both aesthetic and functional outcomes. It covers methods for correcting nasal deformities, improving nasal airflow, and addressing complications. The research includes comparisons of surgical approaches, grafting techniques, and postoperative assessments, highlighting innovations in nasal reconstruction and the impact of these procedures on patient satisfaction and quality of life.</t>
  </si>
  <si>
    <t>Management and Outcomes of Sinonasal Tumors</t>
  </si>
  <si>
    <t>This topic explores the diagnosis, treatment, and outcomes of sinonasal tumors, including both benign and malignant forms. It covers various surgical approaches, such as endoscopic and craniofacial resections, and the role of adjunct therapies like radiation and chemotherapy. The research also delves into specific tumor types, such as inverted papillomas and squamous cell carcinomas, and examines factors influencing recurrence and prognosis.</t>
  </si>
  <si>
    <t>Techniques in Ear Reconstruction and Prosthetics</t>
  </si>
  <si>
    <t>This topic explores various surgical and prosthetic techniques for auricular reconstruction, addressing congenital deformities, trauma, and aesthetic concerns. It includes methods like autologous cartilage grafting, use of synthetic materials, and digital fabrication for prostheses. The research also covers quality of life outcomes, complications, and innovations in ear reconstruction, highlighting the integration of traditional and modern approaches to improve patient outcomes.</t>
  </si>
  <si>
    <t>Techniques in Body Contouring Surgery</t>
  </si>
  <si>
    <t>This topic explores various surgical techniques and considerations in body contouring, focusing on procedures like liposuction, abdominoplasty, and post-bariatric surgery. It addresses the challenges and complications associated with these surgeries, such as wound healing, seroma formation, and fat embolism. The research also examines the impact of patient factors like BMI and weight loss on surgical outcomes, emphasizing safety and aesthetic results.</t>
  </si>
  <si>
    <t>Dacryocystorhinostomy Techniques and Outcomes</t>
  </si>
  <si>
    <t>This topic explores various surgical techniques and outcomes related to dacryocystorhinostomy, a procedure to address nasolacrimal duct obstructions. It includes comparisons between endoscopic and external approaches, the use of stents and intubation, and the role of imaging in diagnosis and treatment planning. The research also covers complications, revisions, and innovations in surgical methods to improve patient outcomes in lacrimal drainage system disorders.</t>
  </si>
  <si>
    <t>Surgical and Non-Surgical Pectus Treatments</t>
  </si>
  <si>
    <t>This topic explores the diagnosis, treatment, and outcomes of pectus deformities, primarily focusing on pectus excavatum and pectus carinatum. It covers various surgical techniques, such as the Nuss and Ravitch procedures, and non-surgical methods like bracing and vacuum therapy. The research also examines the impact of these deformities and their treatments on cardiopulmonary function, quality of life, and associated syndromes.</t>
  </si>
  <si>
    <t>Techniques and Materials in Cranioplasty</t>
  </si>
  <si>
    <t>This topic explores various techniques and materials used in cranioplasty, a surgical procedure to repair cranial defects. It covers patient-specific implants, autologous bone grafts, and synthetic materials like polymethylmethacrylate and titanium. The research addresses complications, outcomes, and innovations such as 3D printing and computer-aided design, aiming to improve surgical results and patient satisfaction in cranial reconstruction.</t>
  </si>
  <si>
    <t>Advancements in PET and Hybrid Imaging</t>
  </si>
  <si>
    <t>This topic explores advancements in positron emission tomography (PET) imaging, focusing on improving image quality, resolution, and quantitative accuracy. It includes innovations in hybrid imaging systems like PET/CT and PET/MRI, optimization of reconstruction algorithms, and the development of new detector technologies. The research aims to enhance diagnostic capabilities, particularly in oncology and neurological applications, through improved imaging techniques and system designs.</t>
  </si>
  <si>
    <t>Radiation Exposure in Medical Procedures</t>
  </si>
  <si>
    <t>This topic explores the radiation exposure risks and safety measures for both patients and medical staff during interventional radiology and cardiology procedures. It emphasizes the importance of reducing radiation doses through technological advancements, protective equipment, and optimized procedural techniques. The research also highlights occupational exposure concerns, particularly for interventional radiologists and cardiologists, and the need for effective radiation protection strategies.</t>
  </si>
  <si>
    <t>Advancements in Particle Detector Technologies</t>
  </si>
  <si>
    <t>This topic encompasses research on the development and enhancement of particle detectors used in high-energy physics experiments. It includes studies on various detector technologies such as gas electron multipliers, resistive plate chambers, and micro-pattern gaseous detectors. The focus is on improving detection efficiency, resolution, and radiation hardness to meet the demands of modern particle physics experiments, including those at large colliders like the LHC.</t>
  </si>
  <si>
    <t>Advancements in Radiology Communication and Reporting</t>
  </si>
  <si>
    <t>This topic explores the evolution of communication and reporting practices in radiology, emphasizing the integration of technology and patient-centered approaches. It addresses the use of electronic medical records, structured reporting, and direct communication with patients. The focus is on improving the accuracy, efficiency, and clarity of radiology reports, as well as enhancing the interaction between radiologists, clinicians, and patients.</t>
  </si>
  <si>
    <t>Silicon Detectors in High-Energy Physics</t>
  </si>
  <si>
    <t>This topic explores the development, calibration, and application of silicon-based detectors in high-energy physics experiments. It covers advancements in pixel and strip detectors, their integration with readout electronics, and their use in major experiments like those at the Large Hadron Collider. The focus is on improving detection efficiency, radiation hardness, and resolution for particle tracking and radiation measurement in various experimental setups.</t>
  </si>
  <si>
    <t>HPV Detection, Vaccination, and Screening</t>
  </si>
  <si>
    <t>This topic encompasses research on human papillomavirus (HPV) and its role in cervical cancer. Key themes include the epidemiology of HPV, the effectiveness of HPV vaccines, and the development of screening methods for early detection of cervical cancer. Studies also explore the impact of HPV genotypes on disease progression and the integration of HPV testing in routine cervical cancer screening programs.</t>
  </si>
  <si>
    <t>Head and Neck Cancer Treatment Strategies</t>
  </si>
  <si>
    <t>This topic explores various treatment strategies and outcomes for head and neck cancers, focusing on squamous cell carcinoma. It covers surgical interventions, radiotherapy, chemoradiotherapy, and emerging techniques like intensity-modulated radiotherapy. The research also examines prognostic factors, quality of life, and complications such as swallowing difficulties and metastasis. The studies aim to optimize treatment efficacy and patient outcomes while minimizing adverse effects.</t>
  </si>
  <si>
    <t>Oral Lichen Planus and Malignant Potential</t>
  </si>
  <si>
    <t>This topic explores the clinical, pathological, and molecular aspects of oral lichen planus (OLP) and its potential for malignant transformation. It examines the relationship between OLP and oral squamous cell carcinoma, the role of inflammation and immune responses, and the impact of lifestyle factors like tobacco use. The research also investigates diagnostic and therapeutic approaches for managing OLP and related oral lesions.</t>
  </si>
  <si>
    <t>Circumcision, Penile Disorders, and Cancer</t>
  </si>
  <si>
    <t>This topic explores various aspects of penile health, focusing on circumcision, penile disorders, and cancer. It examines the medical and surgical management of conditions like lichen sclerosus and penile cancer, the implications of circumcision on health outcomes, and the treatment of complications arising from these conditions. The research also delves into the prevention and diagnosis of sexually transmitted diseases and the impact of circumcision on these diseases.</t>
  </si>
  <si>
    <t>Treatment and Prognosis of Anal Cancer</t>
  </si>
  <si>
    <t>This topic explores the treatment strategies and prognostic factors for anal cancer, with a focus on squamous cell carcinoma. It examines the efficacy of chemoradiotherapy, the role of surgery, and the impact of radiation therapy advancements. The research also delves into the prognostic significance of tumor characteristics and the influence of HPV status on treatment outcomes, highlighting ongoing efforts to optimize therapeutic approaches and improve patient survival.</t>
  </si>
  <si>
    <t>Lipoxygenase and Eicosanoid Metabolism</t>
  </si>
  <si>
    <t>This topic explores the role of lipoxygenases in the metabolism of arachidonic acid and the production of eicosanoids, which are crucial in inflammation and various diseases. It covers the biochemical pathways, inhibitors, and therapeutic potential of targeting lipoxygenase enzymes, particularly in conditions like cancer, cardiovascular diseases, and metabolic disorders. The research also delves into the interaction between lipoxygenase and other pathways, such as cyclooxygenase, highlighting their combined impact on health and disease.</t>
  </si>
  <si>
    <t>NSAIDs, COX Inhibitors, and Cancer Prevention</t>
  </si>
  <si>
    <t>This topic explores the role of nonsteroidal anti-inflammatory drugs (NSAIDs) and cyclooxygenase (COX) inhibitors in managing inflammation, pain, and cancer prevention. It examines the pharmacological effects, safety profiles, and therapeutic applications of these drugs, particularly focusing on COX-2 selective inhibitors. The research also investigates the potential anticancer properties of NSAIDs and their impact on gastrointestinal and cardiovascular risks.</t>
  </si>
  <si>
    <t>Biochemistry and Effects of Snake Venom</t>
  </si>
  <si>
    <t>This topic explores the biochemical properties, toxicological effects, and potential therapeutic applications of snake venom. It covers the diverse components of venom, such as phospholipases, metalloproteinases, and neurotoxins, and their impact on coagulation, inflammation, and cellular processes. The research also investigates antivenom development, venom-induced pathologies, and the potential use of venom-derived compounds in drug discovery and disease treatment.</t>
  </si>
  <si>
    <t>Role in Inflammation and Cardiovascular Disease</t>
  </si>
  <si>
    <t>This topic explores the role of platelet-activating factor (PAF) and lipoprotein-associated phospholipase A2 (Lp-PLA2) in inflammation, cardiovascular diseases, and cancer. It examines PAF's involvement in atherosclerosis, thrombosis, and inflammatory responses, as well as the potential therapeutic effects of PAF inhibitors. The research also highlights the significance of Lp-PLA2 as a biomarker and target for cardiovascular risk management.</t>
  </si>
  <si>
    <t>Annexins and Lipoxins in Inflammation Resolution</t>
  </si>
  <si>
    <t>This topic explores the roles of annexins and lipoxins in the resolution of inflammation and tissue repair. Annexins, a family of calcium-binding proteins, are involved in cellular processes such as membrane repair and signaling. Lipoxins, specialized pro-resolving lipid mediators, help modulate immune responses and promote the clearance of inflammation. The interplay between these molecules is crucial for understanding and developing therapeutic strategies for inflammatory diseases.</t>
  </si>
  <si>
    <t>Toxicology and Effects of Scorpion and Spider Venoms</t>
  </si>
  <si>
    <t>This topic explores the toxicological, clinical, and ecological aspects of scorpion and spider venoms. It covers the effects of envenomation on humans and animals, the development of antivenoms, and the physiological and biochemical properties of these venoms. The research also delves into the epidemiology of envenomation incidents, highlighting regional differences and the impact on public health, as well as the evolutionary and ecological roles of venomous arthropods.</t>
  </si>
  <si>
    <t>Cytochrome P450 and Epoxide Hydrolase in Cardiovascular Health</t>
  </si>
  <si>
    <t>This topic explores the role of cytochrome P450 epoxygenase and soluble epoxide hydrolase in cardiovascular health and disease. It highlights the impact of epoxyeicosatrienoic acids and related metabolites on blood pressure regulation, vascular function, and inflammation. The research investigates therapeutic potential through enzyme inhibition, addressing conditions like hypertension, kidney injury, and cardiovascular complications associated with metabolic disorders.</t>
  </si>
  <si>
    <t>Iron Deficiency and Overload Disorders</t>
  </si>
  <si>
    <t>This topic explores the complex dynamics of iron metabolism, focusing on both iron deficiency and overload disorders. It examines the physiological and pathological roles of iron, the genetic and molecular mechanisms underlying iron-related diseases, and the impact of iron on various health conditions. The research also investigates diagnostic markers, therapeutic interventions, and the effects of iron supplementation in different populations, including pregnant women, children, and patients with chronic diseases.</t>
  </si>
  <si>
    <t>Zinc's Role in Health and Nutrition</t>
  </si>
  <si>
    <t>This topic explores the multifaceted role of zinc in human and animal health, focusing on its nutritional importance, deficiency impacts, and supplementation effects. Research highlights zinc's involvement in immune function, growth, and metabolic processes, as well as its interactions with other trace elements like copper and iron. Studies also examine zinc's therapeutic potential in various health conditions, including gastrointestinal disorders and chronic diseases.</t>
  </si>
  <si>
    <t>Erythropoietin in Anemia and Kidney Disease</t>
  </si>
  <si>
    <t>This topic explores the use of erythropoietin and erythropoiesis-stimulating agents in treating anemia, particularly in patients with chronic kidney disease and cancer. It examines the therapeutic benefits, safety, and potential side effects of these treatments, as well as their impact on renal function, cardiovascular health, and overall patient outcomes. The research also investigates erythropoietin's role beyond anemia, including its protective effects in various organ systems.</t>
  </si>
  <si>
    <t>Copper Metabolism in Wilson's Disease</t>
  </si>
  <si>
    <t>This topic explores the intricate mechanisms of copper metabolism, focusing on Wilson's disease, a genetic disorder causing copper accumulation. Research includes gene therapy, copper homeostasis, and the role of copper transport proteins. Studies also investigate diagnostic biomarkers, therapeutic strategies, and the impact of copper on neurological and hepatic health, highlighting the disease's complexity and potential treatment avenues.</t>
  </si>
  <si>
    <t>Aluminum's Impact on Neurological Health</t>
  </si>
  <si>
    <t>This topic explores the neurotoxic effects of aluminum exposure, particularly its role in neurodegenerative diseases like Alzheimer's. Research investigates aluminum's impact on oxidative stress, inflammation, and metal ion homeostasis in the brain. Studies also examine potential protective agents and interventions to mitigate aluminum-induced damage, highlighting the complex interplay between aluminum exposure and neurological health.</t>
  </si>
  <si>
    <t>Lactoferrin's Biological and Therapeutic Roles</t>
  </si>
  <si>
    <t>This topic explores the multifaceted roles of lactoferrin, a natural glycoprotein found in milk, in various biological processes and its potential therapeutic applications. Research highlights its antimicrobial, antiviral, and anticancer properties, as well as its ability to modulate immune responses. Studies also investigate lactoferrin's role in iron metabolism, its impact on gut health, and its potential in treating infections and inflammatory diseases.</t>
  </si>
  <si>
    <t>Chromosomal Evolution and Diversification</t>
  </si>
  <si>
    <t>This topic explores the evolution and diversification of chromosomes across various species, including fish, mammals, birds, and insects. It examines chromosomal rearrangements, sex chromosome differentiation, and the role of supernumerary chromosomes. The research highlights the impact of chromosomal changes on speciation, genetic diversity, and evolutionary processes, providing insights into the mechanisms driving chromosomal evolution in different taxa.</t>
  </si>
  <si>
    <t>Genetic and Chromosomal Sex Development Disorders</t>
  </si>
  <si>
    <t>This topic explores the genetic and chromosomal basis of sex development disorders, focusing on variations in sex chromosomes such as Turner, Klinefelter, and Swyer syndromes. It examines the impact of chromosomal anomalies on sexual differentiation, fertility, and associated health conditions. The research also delves into the molecular mechanisms and genetic mutations that contribute to these disorders, highlighting the complexity of sex determination and differentiation.</t>
  </si>
  <si>
    <t>Genetic Syndromes and Chromosomal Variations</t>
  </si>
  <si>
    <t>This topic explores the identification and characterization of various genetic syndromes and disorders caused by chromosomal abnormalities, including deletions, duplications, and translocations. It highlights the phenotypic variability and clinical implications of these genetic variations, particularly in relation to developmental delays, congenital anomalies, and neurodevelopmental disorders. The research emphasizes the importance of advanced genetic techniques in diagnosing and understanding these complex conditions.</t>
  </si>
  <si>
    <t>Advancements in Prenatal Genetic Screening</t>
  </si>
  <si>
    <t>This topic explores the advancements and challenges in prenatal genetic screening, focusing on non-invasive methods like cell-free DNA testing for detecting fetal chromosomal abnormalities. It covers the efficacy, ethical considerations, and technological innovations in prenatal diagnostics, including the detection of aneuploidies, microdeletions, and monogenic disorders. The research also addresses the implications of these tests on clinical practices and parental decision-making.</t>
  </si>
  <si>
    <t>Genetic and Neurodevelopmental Aspects of Fragile X</t>
  </si>
  <si>
    <t>This topic explores the genetic, molecular, and neurodevelopmental aspects of Fragile X Syndrome and related disorders. It examines the role of the FMR1 gene, its mutations, and their impact on cognitive and behavioral phenotypes. The research also delves into associated conditions like Rett Syndrome and X-linked intellectual disabilities, highlighting the complex interplay between genetics and neurodevelopmental outcomes.</t>
  </si>
  <si>
    <t>Imprinting Disorders and Genetic Syndromes</t>
  </si>
  <si>
    <t>This topic explores the role of genomic imprinting in various genetic syndromes, including Prader-Willi, Angelman, Beckwith-Wiedemann, and Silver-Russell syndromes. It examines the genetic and epigenetic mechanisms underlying these conditions, such as uniparental disomy, mutations, and methylation defects. The research highlights the clinical implications, diagnostic challenges, and potential therapeutic approaches for managing imprinting-related disorders.</t>
  </si>
  <si>
    <t>Genetic and Clinical Aspects of Williams Syndrome</t>
  </si>
  <si>
    <t>This topic explores Williams Syndrome, a genetic disorder characterized by cardiovascular abnormalities, distinctive facial features, and cognitive and developmental challenges. Research focuses on the syndrome's genetic basis, neurodevelopmental and psychological profiles, and associated health issues. Studies also examine the unique social and linguistic abilities of individuals with Williams Syndrome, providing insights into its complex phenotype and potential therapeutic approaches.</t>
  </si>
  <si>
    <t>Genomic Diversity and Ancestry Inference</t>
  </si>
  <si>
    <t>This topic explores the genetic diversity and ancestry of human populations through genomic analysis. It covers the study of genetic admixture, ancient DNA, and population structure across different regions and time periods. The research aims to understand human evolutionary history, migration patterns, and the impact of natural selection on genetic variation. It also includes forensic applications and the implications of genetic ancestry testing.</t>
  </si>
  <si>
    <t>Genetic Variants and Disease Associations</t>
  </si>
  <si>
    <t>This topic explores the relationship between genetic variants and various human diseases through genome-wide association studies (GWAS) and other genetic analyses. It covers the identification of genetic markers linked to complex traits, the role of genetic heterogeneity, and the integration of genetic data with phenotypic and environmental factors. The research aims to enhance understanding of genetic predispositions and improve disease risk prediction and treatment strategies.</t>
  </si>
  <si>
    <t>Genetic Testing in Cancer Risk</t>
  </si>
  <si>
    <t>This topic explores the role of genetic testing in assessing cancer risk, particularly for breast and ovarian cancers. It addresses the ethical, legal, and social implications of genetic testing, the integration of genomics into healthcare, and the challenges of communicating genetic risk. The research also highlights disparities in access to genetic services and the psychological impact on patients and families undergoing genetic testing.</t>
  </si>
  <si>
    <t>Genetic Diversity and Health Implications</t>
  </si>
  <si>
    <t>This topic explores the genetic diversity within human populations, focusing on polymorphisms in blood groups, serum proteins, and dermatoglyphic traits. It examines the implications of genetic variations for health, including the impact of consanguinity on hereditary diseases. The research also investigates the role of genetic markers in disease susceptibility and the influence of cultural and demographic factors on genetic diversity.</t>
  </si>
  <si>
    <t>Tuberculosis in ENT and Gastrointestinal Systems</t>
  </si>
  <si>
    <t>This topic explores the diverse manifestations of tuberculosis (TB) in the ear, nose, throat (ENT), and gastrointestinal systems. It highlights the diagnostic challenges and clinical presentations of TB in these areas, including laryngeal, esophageal, and nasopharyngeal tuberculosis. The research also examines the impact of TB on visual and auditory functions, and the role of traditional Chinese medicine in TB diagnosis and treatment.</t>
  </si>
  <si>
    <t>Advancements in Tuberculosis Diagnosis and Treatment</t>
  </si>
  <si>
    <t>This topic encompasses research on tuberculosis (TB), focusing on its diagnosis, treatment, and epidemiology. Key themes include the development of diagnostic assays, understanding drug resistance, and exploring immunological responses to TB. Studies also address the impact of co-infections, such as HIV, and the challenges of managing multidrug-resistant TB. Efforts to improve treatment regimens and vaccine development are also highlighted.</t>
  </si>
  <si>
    <t>Epidemiology, Diagnosis, and Treatment of Leprosy</t>
  </si>
  <si>
    <t>This topic encompasses the study of leprosy, focusing on its epidemiology, diagnostic challenges, and treatment strategies. It highlights the ongoing relevance of leprosy in various regions, the search for effective diagnostic tools, and the development of new treatment regimens. The research also explores the immunological aspects of the disease, the impact of leprosy on patients' lives, and efforts towards its eradication.</t>
  </si>
  <si>
    <t>Diagnosis and Treatment of Neuroendocrine Tumors</t>
  </si>
  <si>
    <t>This topic focuses on the classification, diagnosis, and treatment of neuroendocrine tumors, particularly those affecting the gastrointestinal tract and pancreas. It explores various diagnostic imaging techniques, the role of biomarkers, and the efficacy of treatments such as peptide receptor radionuclide therapy and chemotherapy. The research also addresses the challenges in managing metastatic cases and the prognostic factors influencing patient outcomes.</t>
  </si>
  <si>
    <t>Neuropeptide Functions and Interactions</t>
  </si>
  <si>
    <t>This topic explores the diverse roles and interactions of neuropeptides, such as substance P, PACAP, and VIP, in various physiological and pathological processes. Key themes include their involvement in wound healing, inflammation, neuroprotection, and metabolic regulation. The research highlights the complex signaling pathways and receptor interactions that mediate neuropeptide effects, offering insights into potential therapeutic targets for diseases like inflammation, neurodegeneration, and metabolic disorders.</t>
  </si>
  <si>
    <t>Gastrin and Cholecystokinin Peptide Functions</t>
  </si>
  <si>
    <t>This topic explores the roles of gastrin and cholecystokinin (CCK) peptides in gastrointestinal physiology and pathology. It covers their involvement in regulating gastric acid secretion, pancreatic function, and their potential as therapeutic targets in cancer and metabolic disorders. The research also examines the signaling pathways and receptor interactions of these peptides, highlighting their broader implications in gut-brain communication and disease modulation.</t>
  </si>
  <si>
    <t>Development and Disorders of Enteric Nervous System</t>
  </si>
  <si>
    <t>This topic explores the enteric nervous system (ENS), focusing on its development, function, and associated disorders. Key themes include the role of interstitial cells of Cajal, neurotransmission, and the impact of genetic and environmental factors on gastrointestinal motility. The research also addresses conditions like Hirschsprung's disease and intestinal dysmotility, highlighting the ENS's critical role in gut health and disease.</t>
  </si>
  <si>
    <t>Neurotensin and Neuromedin Peptide Functions</t>
  </si>
  <si>
    <t>This topic explores the roles and mechanisms of neurotensin and related peptides, such as neuromedin, in various physiological and pathological processes. Key themes include their involvement in neurobiology, metabolism, stress response, and potential therapeutic applications in conditions like obesity, cancer, and neurological disorders. The research also delves into receptor interactions, signaling pathways, and the development of peptide-based drugs and imaging agents.</t>
  </si>
  <si>
    <t>Prohormone Convertases and Peptide Regulation</t>
  </si>
  <si>
    <t>This topic explores the role of prohormone convertases in the processing and regulation of peptide hormones. It covers the biochemical pathways involved in neuroendocrine and cardiovascular systems, focusing on enzymes like furin and PC1/3. The research highlights the implications of these processes in health and disease, including diabetes, cancer, and cardiovascular conditions, emphasizing the importance of peptide regulation in cellular functions and disease mechanisms.</t>
  </si>
  <si>
    <t>MicroRNA Roles in Cancer and Disease</t>
  </si>
  <si>
    <t>This topic explores the diverse roles of microRNAs (miRNAs) in cancer and other diseases. It highlights miRNAs as biomarkers for diagnosis and prognosis, their involvement in cancer progression, metastasis, and therapy response, and their potential as therapeutic targets. The research also delves into miRNA regulatory networks, their impact on gene expression, and their broader implications in various physiological and pathological processes.</t>
  </si>
  <si>
    <t>Role of Noncoding RNAs in Cancer</t>
  </si>
  <si>
    <t>This topic explores the diverse roles of noncoding RNAs, particularly long noncoding RNAs (lncRNAs) and circular RNAs, in cancer biology. It highlights their involvement in regulating gene expression, modulating signaling pathways, and influencing tumor progression, metastasis, and drug resistance. The research underscores the potential of noncoding RNAs as biomarkers and therapeutic targets in various cancers, offering insights into their regulatory mechanisms and interactions with microRNAs.</t>
  </si>
  <si>
    <t>Exosomes in Disease and Therapy</t>
  </si>
  <si>
    <t>This topic explores the multifaceted roles of exosomes and extracellular vesicles in various biological processes and diseases. Key themes include their involvement in cancer progression, immune modulation, and as biomarkers for disease diagnosis. Additionally, exosomes are investigated for their therapeutic potential in regenerative medicine, cardiovascular diseases, and as drug delivery vehicles, highlighting their significance in both pathology and treatment strategies.</t>
  </si>
  <si>
    <t>RNA Interference and Small RNAs</t>
  </si>
  <si>
    <t>This topic explores RNA interference (RNAi) and its role in gene silencing, focusing on small RNAs like siRNAs, miRNAs, and piRNAs. It covers mechanisms of RNAi, its applications in pest control, disease treatment, and functional genomics, as well as challenges like off-target effects. The research also delves into the biogenesis and function of small RNAs in various organisms, including their therapeutic potential.</t>
  </si>
  <si>
    <t>Mitochondrial Genetics and Disease Mechanisms</t>
  </si>
  <si>
    <t>This topic explores the genetic and functional aspects of mitochondria, focusing on their role in aging, degenerative diseases, and various pathologies. It examines mitochondrial DNA mutations, gene expression, and the impact on cellular physiology. The research also delves into mitochondrial disorders, oxidative stress, and the interplay between mitochondrial dynamics and disease, highlighting potential therapeutic strategies and diagnostic advancements.</t>
  </si>
  <si>
    <t>Mitochondrial ATP Synthase Function and Regulation</t>
  </si>
  <si>
    <t>This topic explores the structure, function, and regulation of mitochondrial ATP synthase, a crucial enzyme in cellular energy production. It examines the enzyme's role in ATP synthesis, its interaction with ions like calcium and potassium, and its involvement in mitochondrial permeability transition. The research also delves into the enzyme's structural dynamics, regulatory mechanisms, and implications for cellular metabolism and disease.</t>
  </si>
  <si>
    <t>Inborn Errors of Metabolism and Treatments</t>
  </si>
  <si>
    <t>This topic explores various inborn errors of metabolism, focusing on disorders like glutaric acidemia, methylmalonic acidemia, and fatty acid oxidation defects. It examines genetic mutations, biochemical profiles, and clinical manifestations. The research also discusses diagnostic techniques, including newborn screening and mass spectrometry, and treatment strategies such as dietary interventions, enzyme replacement, and gene therapy to manage these metabolic disorders.</t>
  </si>
  <si>
    <t>Peroxisomal Function and Disorders</t>
  </si>
  <si>
    <t>This topic explores the diverse roles of peroxisomes in cellular metabolism, signaling, and disease. It covers peroxisomal biogenesis, protein import, and their involvement in fatty acid oxidation and redox homeostasis. The research also delves into peroxisomal disorders, such as adrenoleukodystrophy, and their impact on neurological and metabolic health, highlighting therapeutic strategies and genetic insights.</t>
  </si>
  <si>
    <t>Arginine and Urea Cycle Disorders</t>
  </si>
  <si>
    <t>This topic explores the biochemical and genetic aspects of arginine metabolism and its related pathways, focusing on urea cycle disorders and their implications in health and disease. It covers enzyme deficiencies, mutations, and therapeutic approaches, including enzyme replacement and gene therapy. The research also delves into the role of arginine in cancer metabolism and potential treatments targeting arginine deprivation in tumors.</t>
  </si>
  <si>
    <t>Role of Lipoic Acid in Metabolism and Disease</t>
  </si>
  <si>
    <t>This topic explores the biochemical and therapeutic roles of alpha-lipoic acid in metabolism, focusing on its impact on the pyruvate dehydrogenase complex and related metabolic pathways. Research highlights its antioxidant properties, potential therapeutic applications in neurodegenerative and metabolic disorders, and its influence on mitochondrial function and energy metabolism. The studies also investigate protein interactions and genetic factors affecting lipoic acid synthesis and function.</t>
  </si>
  <si>
    <t>Creatine's Role in Health and Disease</t>
  </si>
  <si>
    <t>This topic explores the multifaceted role of creatine in biological systems, focusing on its metabolism, supplementation effects, and therapeutic potential. Research highlights creatine's impact on muscle and brain bioenergetics, its neuroprotective properties, and its influence on metabolic and cardiovascular health. Studies also investigate creatine transporter deficiencies and the biochemical pathways involved in creatine synthesis and utilization.</t>
  </si>
  <si>
    <t>Biotin's Role in Enzymes and Biosynthesis</t>
  </si>
  <si>
    <t>This topic explores the multifaceted role of biotin, a vital cofactor, in various biochemical processes. Research focuses on biotin-dependent enzymes, its biosynthesis, and its interaction with proteins like streptavidin. Studies also address biotin's impact on health, its synthetic pathways, and its applications in biotechnology, highlighting its essential role in cellular metabolism and potential therapeutic uses.</t>
  </si>
  <si>
    <t>Coenzyme Q10 in Health and Disease</t>
  </si>
  <si>
    <t>This topic explores the multifaceted roles of Coenzyme Q10 (CoQ10) in health and disease. It covers its antioxidant properties, therapeutic potential in cardiovascular and neurodegenerative diseases, and its impact on oxidative stress and inflammation. The research also delves into CoQ10's biosynthesis, bioavailability, and its effects on mitochondrial function, highlighting its significance in various clinical and metabolic conditions.</t>
  </si>
  <si>
    <t>Advancements in Lung Cancer Diagnosis and Staging</t>
  </si>
  <si>
    <t>This topic explores various methods and technologies for diagnosing and staging lung cancer, focusing on imaging techniques like CT, PET, and MRI, as well as biopsy procedures. It highlights the importance of accurate staging for treatment planning and prognosis, and discusses innovations in minimally invasive surgical techniques and the role of radiomics and machine learning in improving diagnostic accuracy and patient outcomes.</t>
  </si>
  <si>
    <t>Therapeutic Strategies for Non-Small Cell Lung Cancer</t>
  </si>
  <si>
    <t>This topic explores various therapeutic strategies for non-small cell lung cancer (NSCLC), focusing on targeted therapies, chemotherapy, and immunotherapy. It highlights the role of genetic mutations such as EGFR, ALK, and MET in guiding treatment decisions. The research also examines the efficacy of different drug combinations and the impact of molecular testing on personalized treatment approaches, aiming to improve patient outcomes.</t>
  </si>
  <si>
    <t>Ultrasound in Pleural and Lung Conditions</t>
  </si>
  <si>
    <t>This topic explores the use of ultrasound in diagnosing and managing pleural and lung conditions, such as pneumothorax, pleural effusions, and empyema. It highlights the role of ultrasound in guiding procedures like thoracentesis and chest tube placement, and its utility in differentiating between pulmonary diseases. The research emphasizes the importance of ultrasound in both emergency and critical care settings, offering insights into its diagnostic and therapeutic applications.</t>
  </si>
  <si>
    <t>Circulating Tumor Cells and DNA in Cancer</t>
  </si>
  <si>
    <t>This topic explores the use of circulating tumor cells (CTCs) and circulating tumor DNA (ctDNA) as biomarkers for cancer detection, prognosis, and treatment monitoring. Research focuses on their potential to provide non-invasive insights into tumor heterogeneity, metastasis, and treatment response across various cancer types, including breast, colorectal, and lung cancers. The studies highlight advancements in liquid biopsy techniques and their clinical applications in personalized oncology.</t>
  </si>
  <si>
    <t>Therapies for Small Cell Lung Cancer</t>
  </si>
  <si>
    <t>This topic explores various treatment strategies for small cell lung cancer (SCLC), focusing on chemotherapy, radiotherapy, and emerging immunotherapies. It examines the effectiveness of different drug combinations, the role of surgery, and the impact of treatment timing and dosage. The research also highlights prognostic factors, survival outcomes, and the potential of personalized medicine approaches in managing SCLC.</t>
  </si>
  <si>
    <t>Diagnosis, Treatment, and Progression in Multiple Sclerosis</t>
  </si>
  <si>
    <t>This topic explores various aspects of multiple sclerosis (MS), including its diagnosis, treatment options, and disease progression. It examines the role of inflammation, neurodegeneration, and immune system dysregulation in MS. The research also covers the impact of genetic and environmental factors, the effectiveness of disease-modifying therapies, and the use of imaging techniques to monitor disease activity and progression.</t>
  </si>
  <si>
    <t>Thymectomy's Role in Myasthenia Gravis</t>
  </si>
  <si>
    <t>This topic explores the relationship between the thymus and myasthenia gravis, focusing on the role of thymectomy as a treatment. It examines the pathological basis of thymoma-associated myasthenia gravis, the impact of thymectomy on disease progression, and the use of imaging techniques for preoperative evaluation. The research also considers the immunological and clinical outcomes of thymectomy in different patient populations.</t>
  </si>
  <si>
    <t>Oligodendrocyte Differentiation and Myelin Repair</t>
  </si>
  <si>
    <t>This topic explores the processes of oligodendrocyte differentiation and myelination, focusing on the cellular and molecular mechanisms involved in myelin formation and repair. It examines the role of various proteins, signaling pathways, and genetic factors in promoting or inhibiting myelination, with implications for understanding and treating demyelinating diseases like multiple sclerosis. The research also highlights potential therapeutic targets for enhancing remyelination and neural repair.</t>
  </si>
  <si>
    <t>Guillain-Barré and Related Neuropathies</t>
  </si>
  <si>
    <t>This topic explores Guillain-Barré Syndrome (GBS) and its variants, focusing on its pathophysiology, diagnosis, and treatment. It examines the role of antibodies, cytokines, and genetic factors in GBS and related neuropathies like chronic inflammatory demyelinating polyneuropathy. The research also addresses the impact of infections, vaccines, and autoimmune responses on these conditions, highlighting therapeutic approaches such as immunotherapy and plasmapheresis.</t>
  </si>
  <si>
    <t>Autoimmune and Paraneoplastic Neurological Disorders</t>
  </si>
  <si>
    <t>This topic explores autoimmune encephalitis and paraneoplastic neurological syndromes, focusing on the role of autoantibodies against neuronal and glial proteins. It examines the clinical manifestations, diagnostic challenges, and treatment responses of these disorders, highlighting the overlap between neurology and immunology. The research also delves into specific syndromes like limbic encephalitis and stiff person syndrome, emphasizing the importance of early diagnosis and targeted immunotherapy.</t>
  </si>
  <si>
    <t>Glycosylation in Health and Disease</t>
  </si>
  <si>
    <t>This topic explores the complex role of glycosylation, a critical post-translational modification, in various biological processes and diseases. It covers the characterization of glycoproteins and glycolipids, the impact of glycosylation on immune function and cancer, and the development of glycan-based biomarkers. The research also delves into glycosylation's influence on protein function and its potential therapeutic applications.</t>
  </si>
  <si>
    <t>Radionuclide Therapy in Cancer Treatment</t>
  </si>
  <si>
    <t>This topic explores the use of radioimmunotherapy, a treatment combining radiation therapy with immunotherapy, to target cancer cells. It involves radiolabeling antibodies with radionuclides to deliver targeted radiation to tumors, enhancing imaging and therapeutic efficacy. The research covers various radionuclides, dosimetry, and the development of novel radiopharmaceuticals for improved cancer diagnosis and treatment, emphasizing personalized and precision medicine approaches.</t>
  </si>
  <si>
    <t>Engineering and Applications of Antibodies</t>
  </si>
  <si>
    <t>This topic explores the engineering, selection, and application of antibodies and antibody fragments for therapeutic and diagnostic purposes. It includes advancements in phage display, nanobodies, bispecific antibodies, and antibody mimetics. The research focuses on improving antibody affinity, specificity, stability, and solubility, as well as developing novel platforms for antibody discovery and production, targeting various diseases including cancer and infectious diseases.</t>
  </si>
  <si>
    <t>Mucin Expression in Cancer Progression</t>
  </si>
  <si>
    <t>This topic explores the role of mucins, particularly MUC1, MUC2, MUC4, and MUC5AC, in cancer progression, prognosis, and treatment. Mucins are glycoproteins involved in cell signaling and immune response modulation. Their expression levels and glycosylation patterns are linked to tumor aggressiveness, metastasis, and chemoresistance across various cancers, including breast, lung, pancreatic, and colorectal cancers.</t>
  </si>
  <si>
    <t>Ribosome-Inactivating Proteins in Cancer Therapy</t>
  </si>
  <si>
    <t>This topic explores the use of ribosome-inactivating proteins (RIPs) as potential therapeutic agents, particularly in cancer treatment. The research focuses on the mechanisms by which these proteins inhibit protein synthesis, their cytotoxic effects on cancer cells, and their potential to be engineered into immunotoxins for targeted therapy. Studies also investigate the immunological properties and the development of antibodies to counteract the toxic effects of RIPs.</t>
  </si>
  <si>
    <t>Galectins in Cancer and Immunity</t>
  </si>
  <si>
    <t>This topic explores the multifaceted roles of galectins, a family of carbohydrate-binding proteins, in cancer progression, immune regulation, and inflammation. Galectins, particularly galectin-1, -3, and -9, are implicated in tumor growth, metastasis, and immune evasion. They modulate cell signaling, apoptosis, and cell adhesion, making them potential biomarkers and therapeutic targets in oncology and autoimmune diseases.</t>
  </si>
  <si>
    <t>Protein O-GlcNAcylation Mechanisms and Functions</t>
  </si>
  <si>
    <t>This topic explores the biochemical process of O-GlcNAcylation, a post-translational modification involving the addition of N-acetylglucosamine to proteins. It examines its role in cellular processes such as signaling, metabolism, and stress response. The research highlights its implications in diseases like cancer and diabetes, and its potential as a therapeutic target. Studies also investigate the enzymes involved, such as O-GlcNAc transferase and O-GlcNAcase, and their regulation and inhibition.</t>
  </si>
  <si>
    <t>ANCA-Associated Vasculitis and Complications</t>
  </si>
  <si>
    <t>This topic explores antineutrophil cytoplasmic antibody (ANCA)-associated vasculitis, focusing on its various forms, such as granulomatosis with polyangiitis and microscopic polyangiitis. It examines clinical manifestations, including renal and pulmonary involvement, and discusses treatment options like rituximab and plasmapheresis. The research also addresses complications, genetic associations, and the impact of infections like COVID-19 on disease progression and management.</t>
  </si>
  <si>
    <t>Idiopathic Pulmonary Fibrosis and Related Diseases</t>
  </si>
  <si>
    <t>This topic explores idiopathic pulmonary fibrosis (IPF) and related interstitial lung diseases, focusing on their pathogenesis, progression, and potential treatments. It examines the role of immune responses, genetic factors, and environmental triggers in disease development. The research also highlights diagnostic challenges, the impact of comorbidities, and the efficacy of various therapeutic interventions, including novel drugs and biomarkers for disease monitoring.</t>
  </si>
  <si>
    <t>Systemic and Multiorgan Sarcoidosis</t>
  </si>
  <si>
    <t>This topic explores sarcoidosis, a complex systemic disease characterized by granulomatous inflammation affecting multiple organs. Key themes include its diverse clinical manifestations, diagnostic challenges, and treatment strategies. The research highlights the involvement of various organs such as the lungs, heart, and nervous system, and discusses the disease's immunopathogenesis, potential genetic factors, and associations with other conditions like cancer and autoimmune diseases.</t>
  </si>
  <si>
    <t>IgG4-Related Systemic Inflammatory Disorders</t>
  </si>
  <si>
    <t>This topic explores IgG4-related disease, a systemic condition characterized by inflammation and fibrosis affecting multiple organs. It often mimics malignancies and other autoimmune diseases, complicating diagnosis. The research highlights various manifestations, including pancreatitis, sclerosing cholangitis, and retroperitoneal fibrosis, and discusses diagnostic challenges, imaging findings, and treatment options, emphasizing the disease's diverse clinical presentations and systemic involvement.</t>
  </si>
  <si>
    <t>Giant Cell and Takayasu Arteritis</t>
  </si>
  <si>
    <t>This topic explores the clinical features, diagnosis, and treatment of large vessel vasculitis, focusing on Giant Cell Arteritis (GCA) and Takayasu Arteritis. It examines their similarities and differences, diagnostic challenges, and the role of imaging and biomarkers. The research also discusses treatment options, including glucocorticoids and biologics, and the impact of these diseases on various organ systems and patient outcomes.</t>
  </si>
  <si>
    <t>Langerhans and Non-Langerhans Histiocytosis</t>
  </si>
  <si>
    <t>This topic explores various histiocytic disorders, focusing on Langerhans cell histiocytosis (LCH) and non-Langerhans cell histiocytosis. It examines their clinical presentations, diagnostic challenges, and treatment options. The research highlights the complexity of these disorders, their association with other diseases, and the spectrum of manifestations across different age groups, emphasizing the need for accurate diagnosis and tailored therapeutic approaches.</t>
  </si>
  <si>
    <t>Kawasaki Disease and Coronary Complications</t>
  </si>
  <si>
    <t>This topic explores Kawasaki disease, focusing on its diagnosis, treatment, and the associated risk of coronary artery complications. It examines the predictors and outcomes of coronary aneurysms, the role of inflammation and immune response, and the impact of delayed diagnosis. The research also addresses the differentiation of Kawasaki disease from similar conditions, especially during the COVID-19 pandemic, and evaluates long-term cardiovascular risks.</t>
  </si>
  <si>
    <t>Pyoderma Gangrenosum and Sweet's Syndrome</t>
  </si>
  <si>
    <t>This topic explores neutrophilic dermatoses, focusing on pyoderma gangrenosum and Sweet's syndrome. These conditions are characterized by painful skin lesions and are often associated with systemic diseases like inflammatory bowel disease, hematological disorders, and autoimmune conditions. The research highlights diagnostic challenges, treatment options, and the complex interplay between these skin disorders and underlying systemic diseases.</t>
  </si>
  <si>
    <t>Granuloma Annulare and Pseudoxanthoma Elasticum</t>
  </si>
  <si>
    <t>This topic explores various connective tissue disorders, focusing on granuloma annulare and pseudoxanthoma elasticum. It examines their clinical presentations, histopathological features, and potential associations with systemic diseases. The research highlights the complexity of these conditions, their overlapping symptoms, and the challenges in diagnosis and treatment, emphasizing the need for a deeper understanding of their pathogenesis and implications for patient care.</t>
  </si>
  <si>
    <t>Thyroid Function and Related Disorders</t>
  </si>
  <si>
    <t>This topic explores various aspects of thyroid function and disorders, including hypothyroidism, hyperthyroidism, and subclinical thyroid dysfunction. It examines the impact of thyroid hormones on metabolic processes, cardiovascular health, and pregnancy outcomes. The research also delves into the genetic and environmental factors influencing thyroid health, as well as the effects of treatments like iodine supplementation and thyroid hormone replacement therapy.</t>
  </si>
  <si>
    <t>Diagnosis and Management of Thyroid Cancer</t>
  </si>
  <si>
    <t>This topic encompasses the diagnosis, treatment, and management of thyroid cancer, with a focus on differentiated thyroid carcinoma. It includes studies on diagnostic techniques such as fine-needle aspiration and imaging, as well as treatment strategies like surgery, radioactive iodine therapy, and novel molecular approaches. The research also addresses prognostic factors, recurrence predictors, and the impact of thyroiditis on cancer progression, highlighting the complexity and evolving nature of thyroid cancer management.</t>
  </si>
  <si>
    <t>Thyroid Eye Disease and Treatments</t>
  </si>
  <si>
    <t>This topic explores Graves' ophthalmopathy, a condition associated with thyroid disorders, particularly Graves' disease. It covers the pathogenesis, clinical manifestations, and various treatment approaches, including surgical and non-surgical interventions like orbital decompression, radiotherapy, and immunotherapy. The research also delves into the role of autoimmunity, imaging techniques, and the impact of different therapies on disease progression and patient outcomes.</t>
  </si>
  <si>
    <t>Management of Splenic Injuries and Ruptures</t>
  </si>
  <si>
    <t>This topic explores the management and treatment of splenic injuries, particularly those resulting from blunt abdominal trauma. It covers various approaches, including nonoperative management, splenic artery embolization, and surgical interventions like splenectomy and splenorrhaphy. The research also addresses complications, diagnostic techniques, and the role of imaging in assessing splenic trauma, with a focus on preserving splenic function when possible.</t>
  </si>
  <si>
    <t>Techniques and Outcomes in Hernia Repair</t>
  </si>
  <si>
    <t>This topic explores various surgical techniques and outcomes related to hernia repair, focusing on both inguinal and ventral hernias. It examines the efficacy of laparoscopic versus open approaches, the use of different mesh materials, and the management of complications such as recurrence and chronic pain. The research also highlights innovations in minimally invasive procedures and the impact of surgeon experience on patient outcomes.</t>
  </si>
  <si>
    <t>Diagnosis and Treatment of Appendicitis</t>
  </si>
  <si>
    <t>This topic explores various aspects of appendicitis, focusing on diagnostic methods, treatment options, and outcomes. It examines the effectiveness of imaging techniques like CT and ultrasound, compares surgical approaches such as laparoscopic versus open appendectomy, and evaluates non-operative management strategies. The research also addresses specific populations, including children and pregnant women, and considers factors influencing complications and recovery.</t>
  </si>
  <si>
    <t>Causes and Management of Intestinal Obstruction</t>
  </si>
  <si>
    <t>This topic explores various causes and management strategies for intestinal obstruction, including congenital anomalies, adhesions, volvulus, and hernias. It covers both pediatric and adult cases, highlighting surgical and non-surgical interventions. The research also delves into diagnostic techniques, such as imaging, and the impact of postoperative adhesions. The studies emphasize the complexity and diversity of intestinal obstruction cases, necessitating tailored treatment approaches.</t>
  </si>
  <si>
    <t>Innovations in Minimally Invasive Gallbladder Surgery</t>
  </si>
  <si>
    <t>This topic explores advancements in minimally invasive techniques for gallbladder surgery, focusing on single-incision laparoscopic cholecystectomy (SILC) and natural orifice transluminal endoscopic surgery (NOTES). It examines the safety, efficacy, and cosmetic outcomes of these methods compared to traditional multi-port laparoscopic approaches, highlighting innovations such as robotic assistance, novel instruments, and hybrid techniques to enhance surgical precision and patient recovery.</t>
  </si>
  <si>
    <t>Congenital Diaphragmatic Hernia Research</t>
  </si>
  <si>
    <t>This topic focuses on congenital diaphragmatic hernia (CDH), exploring its diagnosis, treatment, and outcomes. Key themes include surgical techniques, prenatal interventions, and the impact of CDH on pulmonary and cardiovascular development. The research also examines prognostic factors, long-term outcomes, and associated anomalies, highlighting the complexity and challenges in managing this condition from prenatal stages through to adulthood.</t>
  </si>
  <si>
    <t>Management and Effects of Abdominal Pressure</t>
  </si>
  <si>
    <t>This topic explores the management and physiological effects of abdominal compartment syndrome (ACS) and intra-abdominal pressure (IAP) in surgical settings. It covers techniques like negative pressure wound therapy, temporary abdominal closure, and decompressive laparotomy. The research also examines the impact of pneumoperitoneum on hemodynamics and organ function, highlighting the challenges and strategies in managing open abdomen cases and related complications in critical care and surgical environments.</t>
  </si>
  <si>
    <t>Pneumatosis Intestinalis and Related Complications</t>
  </si>
  <si>
    <t>This topic explores the occurrence and complications of pneumatosis intestinalis, a condition characterized by gas cysts in the intestinal wall, and its association with various forms of emphysema, including subcutaneous and mediastinal emphysema. The papers discuss diagnostic challenges, potential causes such as trauma or medical procedures, and the implications of these conditions in both human and veterinary medicine.</t>
  </si>
  <si>
    <t>Intussusception in Adults and Children</t>
  </si>
  <si>
    <t>This topic explores intussusception, a condition where a part of the intestine folds into another section, causing obstruction. It covers various causes, including tumors, lipomas, and polyps, and discusses diagnostic challenges and treatment options in both adults and children. The research highlights the condition's complexity, its occurrence post-surgery, and the role of imaging and endoscopic techniques in management.</t>
  </si>
  <si>
    <t>Gastroschisis and Abdominal Wall Defects</t>
  </si>
  <si>
    <t>This topic explores the prenatal diagnosis, management, and outcomes of gastroschisis and related abdominal wall defects such as omphalocele. It covers surgical interventions, associated congenital anomalies, and the impact of prenatal care on neonatal outcomes. The research highlights the complexity of these conditions, the importance of early detection, and the challenges in improving long-term health outcomes for affected infants.</t>
  </si>
  <si>
    <t>Malaria Pathogenesis, Treatment, and Control</t>
  </si>
  <si>
    <t>This topic encompasses a wide range of research on malaria, focusing on the pathogenesis of the disease, the development and efficacy of antimalarial drugs, and strategies for controlling and eliminating malaria transmission. It includes studies on drug resistance, immune responses, vector control, and the impact of environmental and genetic factors on malaria epidemiology. The research aims to improve understanding and management of malaria to reduce its global burden.</t>
  </si>
  <si>
    <t>Toxoplasma Gondii Infection and Immunity</t>
  </si>
  <si>
    <t>This topic explores the biology, epidemiology, and immune response associated with Toxoplasma gondii, a widespread parasitic infection affecting humans and animals. Key themes include the detection and diagnosis of the parasite, its transmission pathways, genetic diversity, and the host's immune response. The research also investigates potential therapeutic strategies and vaccines to combat toxoplasmosis, highlighting the parasite's impact on public health and animal populations.</t>
  </si>
  <si>
    <t>Eimeria Parasites and Coccidiosis Control</t>
  </si>
  <si>
    <t>This topic focuses on the biology, pathogenicity, and control of Eimeria parasites, which cause coccidiosis in poultry and other animals. Research explores various control strategies, including anticoccidial drugs, vaccines, and natural remedies. Studies also investigate the immune response to Eimeria infections, drug resistance, and the interaction between Eimeria and host microbiota, aiming to improve disease management and prevention.</t>
  </si>
  <si>
    <t>Autonomic Nervous System and Heart Rate</t>
  </si>
  <si>
    <t>This topic explores the relationship between heart rate variability (HRV) and the autonomic nervous system, focusing on how HRV serves as a marker for autonomic function. It examines the effects of various factors such as exercise, stress, and medical conditions on HRV. The research also investigates the implications of HRV in health, disease, and physiological responses, highlighting its potential as a diagnostic and prognostic tool.</t>
  </si>
  <si>
    <t>Neural Control of Breathing and Chemoreflexes</t>
  </si>
  <si>
    <t>This topic explores the neural mechanisms underlying respiratory control, focusing on the interaction between central and peripheral chemoreceptors, and the modulation of breathing by neurotransmitters and neural circuits. It examines how various factors, such as hypoxia, stress, and developmental changes, influence respiratory patterns and chemoreflexes, with implications for conditions like sudden infant death syndrome and sleep-disordered breathing.</t>
  </si>
  <si>
    <t>Psychosocial Factors in Cardiovascular Health</t>
  </si>
  <si>
    <t>This topic explores the intersection of psychological and social factors with cardiovascular health, focusing on how mental health conditions like depression and anxiety impact heart disease outcomes. It examines the role of psychosocial interventions, stress management, and lifestyle changes in cardiac rehabilitation, highlighting the importance of addressing emotional well-being to improve cardiovascular prognosis and quality of life.</t>
  </si>
  <si>
    <t>Diagnosis and Management of Syncope</t>
  </si>
  <si>
    <t>This topic explores the pathophysiology, diagnosis, and treatment of syncope, focusing on conditions like vasovagal syncope, orthostatic hypotension, and postural tachycardia syndrome. It examines autonomic dysfunction, cardiovascular responses, and diagnostic tools such as tilt-table testing. The research also addresses treatment strategies, including pharmacological and non-pharmacological interventions, to manage syncope and related disorders effectively.</t>
  </si>
  <si>
    <t>Multidrug Resistance and Transport Proteins</t>
  </si>
  <si>
    <t>This topic explores the role of drug transport proteins, particularly ATP-binding cassette (ABC) transporters, in mediating multidrug resistance in cancer and other diseases. It examines the mechanisms by which these transporters affect drug disposition, resistance, and efficacy, and investigates potential inhibitors and modulators to overcome resistance. The research also delves into genetic polymorphisms and their impact on transporter function and drug interactions.</t>
  </si>
  <si>
    <t>Taxane-Based Cancer Treatments and Toxicities</t>
  </si>
  <si>
    <t>This topic explores the use of taxanes, such as paclitaxel and docetaxel, in cancer treatment, focusing on their synthesis, pharmacokinetics, and clinical applications. It addresses the challenges of hypersensitivity reactions, toxicities, and drug resistance. The research also investigates novel formulations and combinations to enhance efficacy and reduce side effects, highlighting the importance of personalized medicine in optimizing taxane therapy.</t>
  </si>
  <si>
    <t>Doxorubicin-Induced Cardiotoxicity in Cancer Therapy</t>
  </si>
  <si>
    <t>This topic explores the cardiotoxic effects of doxorubicin, a common chemotherapeutic agent, and other anthracyclines used in cancer treatment. It examines mechanisms of cardiac damage, potential biomarkers for early detection, and strategies for cardioprotection. The research highlights the need for balancing effective cancer treatment with minimizing cardiovascular risks, emphasizing the importance of cardio-oncology in managing these side effects.</t>
  </si>
  <si>
    <t>Topoisomerase Inhibitors in Cancer Therapy</t>
  </si>
  <si>
    <t>This topic explores the development and evaluation of topoisomerase inhibitors as potential anticancer agents. The research focuses on synthesizing novel compounds that target DNA topoisomerases I and II, enzymes crucial for DNA replication and cell division. These inhibitors aim to induce cytotoxicity in cancer cells, offering promising therapeutic strategies against various cancer types, including drug-resistant strains.</t>
  </si>
  <si>
    <t>Naphthoquinone Derivatives in Cancer Therapy</t>
  </si>
  <si>
    <t>This topic explores the synthesis, biological evaluation, and therapeutic potential of naphthoquinone derivatives, focusing on their anticancer, antibacterial, and antiparasitic activities. The research highlights the structure-activity relationships and mechanisms of action of these compounds, emphasizing their role in inducing apoptosis and inhibiting tumor growth. The studies also investigate the use of naphthoquinones in drug design and their potential as chemotherapeutic agents.</t>
  </si>
  <si>
    <t>Bacteria in Cancer Treatment and Immunotherapy</t>
  </si>
  <si>
    <t>This topic explores the innovative use of bacteria and bacterial derivatives in cancer therapy, focusing on their role as drug delivery systems and immunotherapeutic agents. Research highlights include engineered bacteria for targeted drug delivery, modulation of the tumor microenvironment, and enhancement of immune responses. The studies aim to overcome chemotherapy resistance and improve treatment efficacy through bacterial-mediated approaches, offering promising avenues for cancer treatment advancements.</t>
  </si>
  <si>
    <t>Tubulin Polymerization Inhibitors in Cancer</t>
  </si>
  <si>
    <t>This topic explores the development and evaluation of compounds that inhibit tubulin polymerization, a critical process in cell division, as potential anticancer agents. The research focuses on designing novel molecules targeting the colchicine binding site on tubulin, aiming to disrupt microtubule dynamics and induce apoptosis in cancer cells. These studies highlight the potential of these inhibitors in overcoming drug resistance and enhancing cancer treatment efficacy.</t>
  </si>
  <si>
    <t>Advancements in Epilepsy Management and Treatment</t>
  </si>
  <si>
    <t>This topic explores various aspects of epilepsy, focusing on treatment strategies, drug efficacy, and patient quality of life. It examines the effectiveness of different antiepileptic drugs, the impact of psychiatric comorbidities, and the role of EEG in diagnosis and management. The research also addresses challenges in drug-resistant epilepsy and the importance of personalized treatment approaches to improve patient outcomes.</t>
  </si>
  <si>
    <t>Mechanisms and Treatments in Epilepsy</t>
  </si>
  <si>
    <t>This topic explores the mechanisms, diagnosis, and treatment of epilepsy, with a focus on temporal lobe epilepsy. It covers neuroimaging techniques, surgical interventions, and neurostimulation therapies. The research investigates the pathophysiology of seizures, the role of brain structures like the hippocampus and amygdala, and the impact of epilepsy on cognitive functions. Advances in imaging and neuromodulation are highlighted as key areas for improving patient outcomes.</t>
  </si>
  <si>
    <t>Functional Neurological Disorders and Seizures</t>
  </si>
  <si>
    <t>This topic explores functional neurological disorders, particularly focusing on psychogenic nonepileptic seizures (PNES). It examines diagnostic challenges, treatment approaches, and the overlap between neurology and psychiatry. The research highlights the importance of understanding the biopsychosocial aspects of these disorders, addressing stigma, and improving patient outcomes through interdisciplinary collaboration and innovative therapeutic strategies.</t>
  </si>
  <si>
    <t>Genetics and Treatment of Sickle Cell Disease</t>
  </si>
  <si>
    <t>This topic explores the genetic factors, clinical manifestations, and treatment strategies for sickle cell disease (SCD). It highlights the role of fetal hemoglobin and genetic modifiers in disease severity, the impact of SCD on various organ systems, and the potential of therapies like hydroxyurea and gene therapy. The research also addresses the public health implications and challenges in managing SCD, particularly in resource-limited settings.</t>
  </si>
  <si>
    <t>Red Blood Cell Dynamics and Properties</t>
  </si>
  <si>
    <t>This topic explores the mechanical and biochemical properties of red blood cells (erythrocytes), focusing on their deformability, aggregation, and interactions within the circulatory system. It examines factors affecting erythrocyte behavior, such as membrane composition, external stressors, and disease states, and considers implications for blood flow, oxygen transport, and potential therapeutic applications. The research highlights the complex interplay between erythrocyte structure and function in health and disease.</t>
  </si>
  <si>
    <t>Hemoglobin Structure and Oxygen Transport</t>
  </si>
  <si>
    <t>This topic explores the structural and functional properties of hemoglobin and related globins, focusing on their roles in oxygen transport and binding. It examines genetic and chemical modifications, artificial oxygen carriers, and the impact of environmental factors on hemoglobin's reactivity and stability. The research also delves into the evolutionary adaptations of hemoglobins across different species and their potential therapeutic applications.</t>
  </si>
  <si>
    <t>Red Blood Cell Alloimmunization and Hemolytic Disease</t>
  </si>
  <si>
    <t>This topic explores the complexities of red blood cell alloimmunization, focusing on the genetic and serological aspects of blood group antigens. It examines the implications for transfusion medicine, particularly in managing hemolytic disease of the fetus and newborn. The research highlights the importance of genotyping and phenotyping in preventing and treating alloimmunization, with a focus on rare blood group antigens and their clinical significance.</t>
  </si>
  <si>
    <t>Glucose-6-Phosphate Dehydrogenase Deficiency</t>
  </si>
  <si>
    <t>This topic explores the genetic, biochemical, and clinical aspects of glucose-6-phosphate dehydrogenase (G6PD) deficiency. It covers the mutation spectrum, enzyme activity, and associated health risks such as hemolytic anemia and methemoglobinemia. The research also examines the prevalence of G6PD deficiency across different populations and its implications for drug safety and disease susceptibility, including malaria protection and oxidative stress response.</t>
  </si>
  <si>
    <t>Transmission and Control of Mosquito-borne Viruses</t>
  </si>
  <si>
    <t>This topic explores the transmission, epidemiology, and control of mosquito-borne viruses, focusing on dengue, Zika, West Nile, and chikungunya. It examines vector competence, virus-host interactions, and the impact of environmental factors on virus spread. The research also addresses vaccine development, antiviral strategies, and the role of mosquito vectors in disease dynamics, highlighting global health implications.</t>
  </si>
  <si>
    <t>Emerging Viral Hemorrhagic Fever Threats</t>
  </si>
  <si>
    <t>This topic explores the emergence, transmission, and control of viral hemorrhagic fevers, including Ebola, Marburg, Lassa, and Crimean-Congo hemorrhagic fever. It highlights the public health implications, vaccine development, and zoonotic origins of these diseases. The research emphasizes the need for global surveillance, understanding of viral ecology, and preparedness for potential pandemics, particularly in regions with high biodiversity and human-animal interactions.</t>
  </si>
  <si>
    <t>Geographic Patterns in Disease Surveillance</t>
  </si>
  <si>
    <t>This topic explores the use of spatial analysis and geographic information systems (GIS) in understanding disease patterns and healthcare accessibility. It covers the detection of disease clusters, the impact of socioeconomic factors on health outcomes, and the role of spatial data in public health surveillance. The research highlights the importance of geographic methods in identifying high-risk areas and improving healthcare service delivery.</t>
  </si>
  <si>
    <t>Transmission and Impact of Arboviruses in Livestock</t>
  </si>
  <si>
    <t>This topic explores the transmission dynamics, vector interactions, and epidemiological impact of arboviruses, particularly focusing on bluetongue virus, epizootic hemorrhagic disease virus, and reoviruses. It examines the role of vectors like Culicoides midges in spreading these viruses among livestock and wildlife, and discusses the genetic diversity, pathogenicity, and control strategies for these viral infections in various regions worldwide.</t>
  </si>
  <si>
    <t>Trends and Challenges in Veterinary Education</t>
  </si>
  <si>
    <t>This topic explores the evolving landscape of veterinary education, focusing on curriculum development, professional competencies, and the integration of public health and global perspectives. It addresses the challenges of attracting diverse students, adapting to workforce needs, and preparing graduates for various career paths. The discussion includes the role of experiential learning, interdisciplinary approaches, and the impact of economic factors on the veterinary profession.</t>
  </si>
  <si>
    <t>Folate and Homocysteine Metabolism</t>
  </si>
  <si>
    <t>This topic explores the intricate relationships between folate, homocysteine, and B vitamins, focusing on their roles in metabolic processes and disease prevention. It examines genetic polymorphisms affecting folate metabolism, the impact of vitamin deficiencies on health outcomes, and the potential benefits of supplementation. The research highlights the importance of these nutrients in cardiovascular health, neural development, and metabolic disorders.</t>
  </si>
  <si>
    <t>Methotrexate Effects and Drug Interactions</t>
  </si>
  <si>
    <t>This topic explores the pharmacological effects, toxicity, and interactions of methotrexate, a widely used chemotherapeutic agent. Research focuses on its impact on various organs, mechanisms of resistance, and strategies to mitigate adverse effects. Studies also investigate genetic factors influencing methotrexate metabolism and the role of antioxidants and other compounds in reducing its toxicity, particularly in cancer treatment contexts.</t>
  </si>
  <si>
    <t>Thiamine Deficiency and Neurological Disorders</t>
  </si>
  <si>
    <t>This topic explores the impact of thiamine (vitamin B1) deficiency on neurological health, particularly in relation to alcohol use disorders. It examines conditions like Wernicke's encephalopathy and Korsakoff syndrome, highlighting the role of thiamine in brain function and the consequences of its deficiency. The research also addresses thiamine's therapeutic potential in treating related neurodegenerative diseases and metabolic disorders.</t>
  </si>
  <si>
    <t>Phenylketonuria and Metabolic Management</t>
  </si>
  <si>
    <t>This topic explores phenylketonuria (PKU), a genetic disorder affecting phenylalanine metabolism. Key themes include the genetic basis of PKU, dietary and pharmacological management strategies, and the impact of phenylalanine levels on cognitive and neurological outcomes. Research also focuses on novel therapies, such as tetrahydrobiopterin and gene therapy, and the importance of early diagnosis and personalized treatment plans to improve patient outcomes.</t>
  </si>
  <si>
    <t>Vitamin C in Health and Disease</t>
  </si>
  <si>
    <t>This topic explores the multifaceted roles of vitamin C in human health, focusing on its biochemical, physiological, and therapeutic implications. Research highlights its antioxidant properties, impact on immune function, and potential in treating conditions like cancer, cardiovascular diseases, and infections. The studies also examine vitamin C's transport mechanisms, deficiency effects, and its controversial use in high doses for various health conditions, including sepsis and COVID-19.</t>
  </si>
  <si>
    <t>Kynurenine Pathway and Health Implications</t>
  </si>
  <si>
    <t>This topic explores the metabolism of tryptophan through the kynurenine pathway and its implications for health and disease. It highlights the role of enzymes like indoleamine 2,3-dioxygenase in regulating immune responses, neuroinflammation, and cancer progression. The research also examines the impact of tryptophan metabolites on neurological disorders, immune regulation, and potential therapeutic targets for various conditions, including depression and cancer.</t>
  </si>
  <si>
    <t>Advancements in Renal Cell Carcinoma Treatment</t>
  </si>
  <si>
    <t>This topic explores various aspects of renal cell carcinoma (RCC), including surgical and non-surgical treatment options, prognostic factors, and the impact of histological variants on outcomes. It covers advancements in targeted therapies, immunotherapy, and minimally invasive techniques, as well as the role of imaging and biomarkers in diagnosis and management. The research highlights the complexity of RCC and the ongoing efforts to improve patient outcomes through personalized treatment strategies.</t>
  </si>
  <si>
    <t>Diagnosis and Treatment of Bladder Cancer</t>
  </si>
  <si>
    <t>This topic encompasses research on bladder cancer, focusing on its diagnosis, treatment, and management. Key themes include the evaluation of surgical and non-surgical interventions, the role of chemotherapy and immunotherapy, and the use of biomarkers for prognosis and treatment response. Studies also explore the impact of various factors on survival outcomes and the development of personalized treatment strategies for different bladder cancer subtypes.</t>
  </si>
  <si>
    <t>Tuberous Sclerosis Complex and Tumors</t>
  </si>
  <si>
    <t>This topic explores the genetic disorder tuberous sclerosis complex (TSC), focusing on its association with various tumors and lesions across multiple organs, including the kidneys, lungs, brain, and skin. The research highlights the role of genetic mutations, particularly in the TSC1 and TSC2 genes, in the pathogenesis of TSC-related tumors such as angiomyolipomas and lymphangioleiomyomatosis, and discusses therapeutic approaches like mTOR inhibitors.</t>
  </si>
  <si>
    <t>Unusual Metastatic Cancer Presentations</t>
  </si>
  <si>
    <t>This topic explores the diverse and atypical presentations of metastatic cancer, focusing on cases where the primary tumor is unknown or the metastasis occurs in rare locations. It highlights the diagnostic challenges and clinical implications of such cases, emphasizing the need for innovative diagnostic techniques and personalized treatment strategies to manage these complex scenarios effectively.</t>
  </si>
  <si>
    <t>Tumors and Anomalies of Urachus and Urethra</t>
  </si>
  <si>
    <t>This topic explores the clinical features, diagnosis, and management of tumors and anomalies related to the urachus and urethra. It includes studies on various types of tumors such as adenocarcinomas, leiomyomas, and nephrogenic adenomas, as well as congenital and acquired anomalies like urachal cysts and urethral diverticula. The research highlights the complexity of differential diagnosis and the importance of imaging and histological examination in identifying these conditions.</t>
  </si>
  <si>
    <t>Techniques and Devices for Airway Management</t>
  </si>
  <si>
    <t>This topic explores various techniques and devices used in airway management, focusing on intubation methods and the use of supraglottic airway devices. It covers comparisons between traditional and video laryngoscopes, the role of fiberoptic intubation, and the effectiveness of different airway devices in challenging scenarios, such as difficult airways, pediatric cases, and emergency settings. The research aims to improve safety and success rates in airway management across diverse clinical situations.</t>
  </si>
  <si>
    <t>Management and Treatment of Tracheal Stenosis</t>
  </si>
  <si>
    <t>This topic explores the management and treatment of tracheal obstructions, including stenosis and malformations. It covers various surgical and non-surgical interventions, such as tracheostomy, stenting, and bronchoscopy, to address airway narrowing and obstructions. The research also examines complications, innovative techniques, and outcomes in both pediatric and adult populations, highlighting the complexity and critical nature of airway management.</t>
  </si>
  <si>
    <t>Diagnosis and Treatment of Voice Disorders</t>
  </si>
  <si>
    <t>This topic explores various aspects of voice disorders, including their diagnosis, treatment, and underlying physiological mechanisms. It covers the impact of conditions like dysphonia, vocal fold paralysis, and spasmodic dysphonia on voice production. The research also examines therapeutic interventions such as voice therapy, phonosurgery, and vocal training, as well as the use of diagnostic tools like videostroboscopy and electroglottography to assess vocal function and pathology.</t>
  </si>
  <si>
    <t>Swallowing Disorders and Rehabilitation</t>
  </si>
  <si>
    <t>This topic explores the complexities of dysphagia, a condition characterized by swallowing difficulties. It covers various aspects such as the physiological and neurological underpinnings, diagnostic techniques, and therapeutic interventions. The research highlights the impact of dysphagia on different populations, including stroke survivors, elderly individuals, and those with neurodegenerative diseases, emphasizing the importance of effective management and rehabilitation strategies to improve patient outcomes.</t>
  </si>
  <si>
    <t>Ingestion and Aspiration of Foreign Bodies</t>
  </si>
  <si>
    <t>This topic explores the medical challenges and management strategies associated with the ingestion and aspiration of foreign bodies, particularly in children. It covers a wide range of cases, from common incidents like coin ingestion to unusual cases involving sharp objects and complex medical conditions. The research highlights diagnostic techniques, surgical interventions, and the complications that can arise from foreign body retention in various parts of the body, including the gastrointestinal and respiratory tracts.</t>
  </si>
  <si>
    <t>Stuttering Causes and Treatments</t>
  </si>
  <si>
    <t>This topic explores the multifaceted nature of stuttering, examining its causes, including genetic, neurological, and psychological factors, and its impact on individuals' social and emotional well-being. It also delves into various treatment approaches, from behavioral therapies to technological interventions, and evaluates their effectiveness. The research highlights the complexity of stuttering, emphasizing the need for personalized and comprehensive management strategies to improve quality of life for those affected.</t>
  </si>
  <si>
    <t>Complications and Management in Liver Cirrhosis</t>
  </si>
  <si>
    <t>This topic explores the complications and management strategies associated with liver cirrhosis, focusing on issues like portal hypertension, variceal bleeding, hepatic encephalopathy, and hepatorenal syndrome. It examines the role of interventions such as transjugular intrahepatic portosystemic shunt (TIPS), liver transplantation, and pharmacological treatments in improving patient outcomes. The research also highlights the importance of risk stratification and predictive models in managing cirrhotic patients effectively.</t>
  </si>
  <si>
    <t>Diagnosis and Management of GI Bleeding</t>
  </si>
  <si>
    <t>This topic focuses on the diagnosis and management of gastrointestinal bleeding, covering both upper and lower GI tract issues. It includes various diagnostic techniques such as capsule endoscopy, double-balloon enteroscopy, and angiography. The research also explores treatment options like endoscopic interventions, surgical approaches, and pharmacological therapies, highlighting advancements in managing obscure and acute GI bleeding cases.</t>
  </si>
  <si>
    <t>Vascular Disorders in Mesenteric Ischemia</t>
  </si>
  <si>
    <t>This topic explores the complex vascular disorders associated with mesenteric ischemia, focusing on the diagnosis, treatment, and management of conditions like artery aneurysms, dissections, and occlusions. It highlights the challenges in identifying and treating these conditions, often involving endovascular and surgical interventions, and emphasizes the importance of understanding vascular variations and collateral circulation in preventing and managing ischemic events.</t>
  </si>
  <si>
    <t>Hereditary Hemorrhagic Telangiectasia and Hemoptysis</t>
  </si>
  <si>
    <t>This topic explores the complex interplay between hereditary hemorrhagic telangiectasia (HHT) and various pulmonary vascular anomalies, including arteriovenous malformations, aneurysms, and hemoptysis. It highlights diagnostic challenges, treatment strategies like embolization, and the implications of these conditions on systemic and cerebral circulation. The research underscores the importance of understanding these vascular anomalies for effective management and improved patient outcomes.</t>
  </si>
  <si>
    <t>Pemphigus and Bullous Pemphigoid Pathogenesis</t>
  </si>
  <si>
    <t>This topic explores autoimmune blistering diseases, focusing on pemphigus and bullous pemphigoid. It examines the pathogenesis, clinical manifestations, and treatment strategies for these conditions. The research highlights the role of autoantibodies, immune responses, and genetic factors in disease development. It also discusses the challenges in diagnosis and management, including the impact of comorbidities and novel therapeutic approaches.</t>
  </si>
  <si>
    <t>Genetic and Molecular Basis of Keratin Disorders</t>
  </si>
  <si>
    <t>This topic explores the genetic and molecular mechanisms underlying various keratin-related disorders, including ichthyosis, keratoderma, and other skin conditions. It examines mutations in keratin genes and their impact on skin structure and function, highlighting the role of keratins in maintaining skin integrity and the consequences of their dysfunction. The research also delves into the broader implications of keratin mutations in other tissues and diseases.</t>
  </si>
  <si>
    <t>Blood-Brain Barrier Permeability and Regulation</t>
  </si>
  <si>
    <t>This topic explores the mechanisms regulating the blood-brain barrier (BBB), focusing on tight junctions, endothelial cell interactions, and permeability changes. It examines the role of proteins like claudins and occludins, signaling pathways, and external factors such as inflammation and oxidative stress. The research aims to understand BBB integrity and its implications for drug delivery, neurological diseases, and therapeutic interventions.</t>
  </si>
  <si>
    <t>Connexin Proteins and Gap Junctions</t>
  </si>
  <si>
    <t>This topic explores the role of connexin proteins in forming gap junctions, which are crucial for cell-to-cell communication. Research focuses on the expression, regulation, and function of various connexin types, such as connexin43, in different tissues and their implications in health and disease, including cancer, cardiovascular, and neurological disorders. The studies also investigate the molecular mechanisms underlying connexin-related pathologies and potential therapeutic targets.</t>
  </si>
  <si>
    <t>Advancements in Immunohistochemistry and Microscopy</t>
  </si>
  <si>
    <t>This topic explores various techniques and advancements in immunohistochemistry and microscopy, focusing on tissue preparation, staining, and antigen retrieval. It covers methods for enhancing visualization and detection of cellular components, including immunofluorescence, immunoelectron microscopy, and in situ hybridization. The research aims to improve diagnostic accuracy and understanding of cellular structures in both human and animal tissues through innovative staining and imaging techniques.</t>
  </si>
  <si>
    <t>Diagnosis and Treatment of Kidney Stones</t>
  </si>
  <si>
    <t>This topic encompasses research on the diagnosis, treatment, and management of urolithiasis, commonly known as kidney stones. It includes studies on various treatment modalities such as lithotripsy, ureteroscopy, and percutaneous nephrolithotomy, as well as the evaluation of risk factors, diagnostic imaging techniques, and the role of metabolic and dietary factors in stone formation and recurrence.</t>
  </si>
  <si>
    <t>Pediatric Urinary Tract Anomalies and Treatments</t>
  </si>
  <si>
    <t>This topic explores various congenital and acquired anomalies of the urinary tract in pediatric patients, focusing on conditions like vesicoureteral reflux, ureteropelvic junction obstruction, and ureteral anomalies. It examines diagnostic techniques, including imaging and endoscopic methods, and evaluates surgical and non-surgical treatment options, such as minimally invasive and robotic-assisted surgeries, to manage these conditions effectively in children.</t>
  </si>
  <si>
    <t>Interventions for Renal Artery Stenosis and Complications</t>
  </si>
  <si>
    <t>This topic explores various interventions and diagnostic techniques for managing renal artery stenosis and related vascular complications, particularly in the context of kidney transplantation and chronic kidney disease. It covers surgical and endovascular approaches, including angioplasty and stenting, as well as imaging modalities like ultrasound and CT angiography, to improve renal function and address hypertension associated with renal vascular issues.</t>
  </si>
  <si>
    <t>Granulomatous and Emphysematous Renal Infections</t>
  </si>
  <si>
    <t>This topic explores various renal infections, focusing on xanthogranulomatous pyelonephritis and emphysematous pyelonephritis. It examines their clinical presentations, complications, and associations with other conditions like fistulas and abscesses. The research highlights the challenges in diagnosis and treatment, particularly in immunocompromised patients, and discusses the role of opportunistic pathogens such as Rhodococcus equi in these infections.</t>
  </si>
  <si>
    <t>Viral Gastroenteritis and Surveillance</t>
  </si>
  <si>
    <t>This topic explores the epidemiology, detection, and characterization of enteric viruses such as rotavirus, norovirus, and astrovirus, which are significant causes of gastroenteritis in humans and animals. It includes studies on virus transmission, genetic diversity, vaccine impact, and environmental monitoring. The research highlights the importance of surveillance and diagnostic advancements in managing viral gastroenteritis outbreaks and understanding virus-host interactions.</t>
  </si>
  <si>
    <t>Cryptosporidium and Giardia Infections</t>
  </si>
  <si>
    <t>This topic explores the prevalence, detection, and zoonotic potential of protozoan parasites, particularly Cryptosporidium and Giardia, across various hosts and environments. Research focuses on molecular characterization, transmission risks, and diagnostic methods, highlighting the public health implications of these parasites in both human and animal populations. Studies also address environmental factors influencing parasite survival and spread, emphasizing the need for effective control measures.</t>
  </si>
  <si>
    <t>Water Quality and Sanitation Impact</t>
  </si>
  <si>
    <t>This topic explores the intersection of water quality, sanitation, and public health, focusing on the impact of microbial contamination and sanitation practices on health outcomes. It examines the effectiveness of interventions, such as water treatment and sanitation systems, in reducing disease transmission, particularly in low- and middle-income countries. The research highlights the importance of monitoring and improving water and sanitation infrastructure to enhance public health and environmental sustainability.</t>
  </si>
  <si>
    <t>Amoebic and Pyogenic Liver Abscesses</t>
  </si>
  <si>
    <t>This topic explores the clinical characteristics, diagnosis, and treatment of liver abscesses, focusing on amoebic and pyogenic types. It highlights the role of pathogens like Entamoeba histolytica and Klebsiella pneumoniae, and examines diagnostic techniques, treatment outcomes, and the impact of co-infections. The research also delves into immune responses, molecular diagnostics, and potential vaccine developments for amoebic liver abscesses.</t>
  </si>
  <si>
    <t>Migraine Pathophysiology and Treatment Strategies</t>
  </si>
  <si>
    <t>This topic explores the complex pathophysiology, epidemiology, and treatment strategies for migraine. It covers the neurological and physiological mechanisms underlying migraine, including central sensitization and neurovascular contributions. The research also examines various treatment approaches, from pharmacological interventions like triptans and CGRP inhibitors to non-pharmacological methods such as neuromodulation and lifestyle modifications. Additionally, the topic addresses comorbidities and the impact of migraine on quality of life.</t>
  </si>
  <si>
    <t>Botulinum Toxin in Neurological Disorders</t>
  </si>
  <si>
    <t>This topic explores the use of botulinum toxin in treating various neurological disorders, particularly dystonia and muscle spasms. It highlights the toxin's therapeutic potential in managing movement disorders, pain, and other conditions like blepharospasm and cervical dystonia. The research also delves into the mechanisms, efficacy, safety, and broader implications of botulinum toxin applications in clinical settings.</t>
  </si>
  <si>
    <t>Trigeminal Neuralgia Treatments and Outcomes</t>
  </si>
  <si>
    <t>This topic focuses on the etiology, diagnosis, and treatment of trigeminal neuralgia, a chronic pain condition affecting the trigeminal nerve. It explores various surgical and non-surgical interventions, including microvascular decompression, radiosurgery, and percutaneous techniques. The research also examines the role of neurovascular compression, imaging techniques, and patient outcomes, highlighting advancements in managing this debilitating condition.</t>
  </si>
  <si>
    <t>Surgical and Non-Surgical Hyperhidrosis Management</t>
  </si>
  <si>
    <t>This topic explores various treatment methods for hyperhidrosis, focusing on both surgical and non-surgical approaches. It examines the efficacy and complications of procedures like thoracoscopic sympathectomy and sympathicotomy, as well as the use of botulinum toxin and other pharmacological treatments. The research also addresses compensatory hyperhidrosis, patient selection, and quality of life impacts, highlighting the complexity of managing excessive sweating conditions.</t>
  </si>
  <si>
    <t>Chlamydia and Reproductive Health</t>
  </si>
  <si>
    <t>This topic explores the impact of Chlamydia infections on reproductive health, focusing on diagnosis, prevalence, and treatment strategies. It examines the relationship between Chlamydia and other sexually transmitted infections, the role of the vaginal microbiome, and the implications for fertility and pregnancy outcomes. The research highlights the importance of effective screening and management to mitigate reproductive health complications associated with Chlamydia infections.</t>
  </si>
  <si>
    <t>Pathogenesis and Resistance in Mycoplasma</t>
  </si>
  <si>
    <t>This topic explores the pathogenesis, epidemiology, and antimicrobial resistance of various Mycoplasma species, including Mycoplasma pneumoniae, Mycoplasma genitalium, and Mycoplasma bovis. It covers the molecular mechanisms of infection, host-pathogen interactions, and the challenges posed by emerging drug-resistant strains. The research also addresses diagnostic methods, vaccine development, and the impact of Mycoplasma infections on both human and animal health.</t>
  </si>
  <si>
    <t>Bacterial Respiratory Infections in Livestock</t>
  </si>
  <si>
    <t>This topic explores bacterial respiratory infections in livestock, focusing on pathogens like Pasteurella multocida, Mannheimia haemolytica, and Streptococcus suis. It examines antimicrobial resistance, virulence factors, and immune responses, alongside vaccine development and efficacy. The research highlights the impact of these pathogens on animal health, emphasizing the need for effective diagnostic, therapeutic, and preventive strategies to manage respiratory diseases in cattle, pigs, and other animals.</t>
  </si>
  <si>
    <t>Syphilis Diagnosis and Epidemiology</t>
  </si>
  <si>
    <t>This topic explores the resurgence and complexities of syphilis, focusing on its diagnosis, treatment, and epidemiological trends. It highlights the challenges in accurate serological testing, the diverse clinical manifestations, and the impact of co-infections like HIV. The research also addresses congenital syphilis, the importance of screening, and the historical and modern public health implications of this re-emerging sexually transmitted infection.</t>
  </si>
  <si>
    <t>Trichomonas Vaginalis Infection and Resistance</t>
  </si>
  <si>
    <t>This topic focuses on the protozoan parasite Trichomonas vaginalis, exploring its role in infections, particularly trichomoniasis, and the challenges posed by drug resistance, especially to metronidazole. Research includes diagnostic methods, treatment options, and the molecular mechanisms underlying resistance. The studies also examine the parasite's interactions with host cells and other microorganisms, highlighting its impact on reproductive health and potential links to other diseases.</t>
  </si>
  <si>
    <t>Swine Intestinal Pathogen Dynamics and Control</t>
  </si>
  <si>
    <t>This topic explores the epidemiology, pathogenicity, and control of enteric pathogens affecting swine, particularly focusing on Brachyspira, Lawsonia intracellularis, and Erysipelothrix rhusiopathiae. It examines the impact of these pathogens on animal health, the development of diagnostic tools, and strategies for disease management, including vaccination and antimicrobial resistance. The research also highlights zoonotic potential and cross-species transmission risks.</t>
  </si>
  <si>
    <t>Celiac Disease Diagnosis and Management</t>
  </si>
  <si>
    <t>This topic explores various aspects of celiac disease, including its diagnosis, management, and associated conditions. It covers the use of serological markers, genetic predispositions, and the impact of gluten-free diets. The research also delves into the disease's prevalence, its overlap with other autoimmune disorders, and the challenges in diagnosing atypical forms. Additionally, it examines the psychological and nutritional implications for patients living with celiac disease.</t>
  </si>
  <si>
    <t>Glutamine's Role in Health and Disease</t>
  </si>
  <si>
    <t>This topic explores the multifaceted role of glutamine in metabolism, particularly its impact on protein synthesis, immune function, and recovery from catabolic states. Research highlights glutamine's potential benefits in critical illness, malnutrition, and exercise recovery, while also examining its interactions with other amino acids and metabolic pathways. The studies underscore glutamine's significance in maintaining gut health and its therapeutic potential in various clinical settings.</t>
  </si>
  <si>
    <t>Enteral Nutrition in Critical Care</t>
  </si>
  <si>
    <t>This topic explores the use of enteral nutrition in critically ill patients, focusing on methods, outcomes, and complications. It examines different feeding routes, such as gastric and jejunal, and compares enteral with parenteral nutrition. The research highlights the impact of early enteral feeding on recovery, nutritional status, and hospital costs, while addressing challenges like feeding intolerance and gastrointestinal complications.</t>
  </si>
  <si>
    <t>Mechanisms of Intestinal Nutrient Transport</t>
  </si>
  <si>
    <t>This topic explores the mechanisms and regulation of nutrient transport in the intestine, focusing on amino acids, peptides, and carbohydrates. It examines the roles of various transporters, such as peptide transporter 1 (PEPT1) and glucose transporters, in nutrient absorption and homeostasis. The research also investigates how factors like diet, hormones, and developmental stages influence transporter expression and function, impacting overall nutrient assimilation and metabolic health.</t>
  </si>
  <si>
    <t>Short Bowel Syndrome and Nutrition</t>
  </si>
  <si>
    <t>This topic explores the challenges and advancements in managing short bowel syndrome and intestinal failure, focusing on nutritional therapies, surgical interventions, and transplantation. It highlights the role of parenteral and enteral nutrition, intestinal adaptation, and the impact of novel treatments like glucagon-like peptide 2 analogs. The research also addresses complications such as liver disease and the importance of multidisciplinary approaches for improving patient outcomes.</t>
  </si>
  <si>
    <t>Smoking Cessation and Health Impacts</t>
  </si>
  <si>
    <t>This topic explores various aspects of tobacco use, focusing on smoking cessation strategies, health impacts, and public health policies. It examines the effectiveness of interventions like e-cigarettes, nicotine replacement therapies, and behavioral support. The research also addresses the health risks associated with smoking, including secondhand smoke exposure, and evaluates the influence of tobacco control policies on smoking prevalence and cessation efforts globally.</t>
  </si>
  <si>
    <t>Peripheral Nerve Compression Syndromes</t>
  </si>
  <si>
    <t>This topic explores various peripheral nerve compression syndromes, with a significant focus on carpal tunnel syndrome. It examines anatomical variations, diagnostic techniques like ultrasound and MRI, and treatment options including surgical interventions. The research also delves into related conditions such as ulnar and radial nerve entrapments, highlighting the clinical implications and outcomes of different therapeutic approaches.</t>
  </si>
  <si>
    <t>Advancements in Peripheral Nerve Repair Techniques</t>
  </si>
  <si>
    <t>This topic explores various strategies and techniques for repairing and regenerating peripheral nerves. It includes studies on nerve transfers, tissue engineering, and the use of biomaterials and growth factors to enhance nerve regeneration. The research also covers the physiological and anatomical aspects of nerve injuries and the development of innovative surgical methods to improve functional recovery after nerve damage.</t>
  </si>
  <si>
    <t>Mechanisms and Treatments of Diabetic Neuropathy</t>
  </si>
  <si>
    <t>This topic explores the complex mechanisms and potential treatments for diabetic neuropathy, a common complication of diabetes affecting peripheral nerves. Research focuses on molecular pathways, such as aldose reductase and oxidative stress, and evaluates therapeutic strategies including pharmacological agents, dietary supplements, and traditional medicine. The studies aim to improve understanding and management of neuropathic pain and nerve damage in diabetic patients.</t>
  </si>
  <si>
    <t>Acute and Chronic Compartment Syndromes</t>
  </si>
  <si>
    <t>This topic explores the various aspects of compartment syndrome, a condition where increased pressure within a muscle compartment leads to insufficient blood supply. It covers both acute and chronic forms, their causes, such as trauma or exertion, and complications like rhabdomyolysis and acute kidney injury. The research includes case studies, diagnostic challenges, and treatment strategies, emphasizing the condition's complexity and potential severity.</t>
  </si>
  <si>
    <t>Genetic Basis of Charcot-Marie-Tooth Disease</t>
  </si>
  <si>
    <t>This topic explores the genetic underpinnings and clinical manifestations of Charcot-Marie-Tooth (CMT) disease, a group of inherited peripheral neuropathies. It highlights various gene mutations, such as PMP22, MPZ, and MFN2, and their roles in different CMT subtypes. The research also delves into diagnostic advancements, potential therapies, and the complex genotype-phenotype correlations that characterize these neuropathies.</t>
  </si>
  <si>
    <t>Advanced Techniques in Ultrasound Imaging</t>
  </si>
  <si>
    <t>This topic encompasses a wide range of advancements in ultrasound imaging, focusing on techniques for improving image quality, resolution, and diagnostic capabilities. Key themes include elastography for tissue characterization, 3D and high-frequency imaging, and innovations in transducer technology. The research also explores methods for reducing artifacts, enhancing contrast, and developing new applications in medical diagnostics, such as tumor detection and vascular imaging.</t>
  </si>
  <si>
    <t>Ultrasound Cavitation in Medical Applications</t>
  </si>
  <si>
    <t>This topic explores the use of ultrasound-induced cavitation for medical applications, focusing on its role in enhancing drug delivery, cancer treatment, and imaging. The research investigates the dynamics of microbubbles and their interactions with ultrasound waves, aiming to improve therapeutic outcomes and diagnostic capabilities. Studies also examine the effects of ultrasound on biological tissues, including its potential for non-invasive treatments and targeted therapy.</t>
  </si>
  <si>
    <t>Hyperthermia in Cancer Treatment</t>
  </si>
  <si>
    <t>This topic explores the use of hyperthermia, a treatment method involving elevated temperatures, in cancer therapy. It covers various techniques such as radiofrequency, microwave, and infrared hyperthermia, and their integration with other treatments like radiotherapy and chemotherapy. The research focuses on optimizing thermal dose, improving treatment precision, and understanding the physiological effects of heat on tumors to enhance therapeutic outcomes.</t>
  </si>
  <si>
    <t>Genetics and Therapy of Muscular Dystrophy</t>
  </si>
  <si>
    <t>This topic explores the genetic basis, pathophysiology, and therapeutic strategies for muscular dystrophies, particularly Duchenne Muscular Dystrophy (DMD). It covers gene mutations, cellular mechanisms, and the role of satellite cells in muscle regeneration. The research also investigates potential treatments, including gene therapy, cell-based therapies, and pharmacological interventions, aiming to improve muscle function and slow disease progression.</t>
  </si>
  <si>
    <t>Effects of Microgravity on Muscle and Vascular Systems</t>
  </si>
  <si>
    <t>This topic explores the physiological adaptations of skeletal muscle and vascular systems to microgravity conditions, such as those experienced during spaceflight. It examines changes in muscle structure, function, and gene expression, as well as vascular adaptations and potential countermeasures to mitigate muscle atrophy and cardiovascular deconditioning. The research highlights the complex interplay between mechanical unloading, cellular responses, and systemic physiological changes in altered gravity environments.</t>
  </si>
  <si>
    <t>Mechanisms of Muscle Atrophy and Cachexia</t>
  </si>
  <si>
    <t>This topic explores the mechanisms and interventions related to muscle wasting, particularly in the context of cancer cachexia and other chronic conditions. It examines the roles of signaling pathways, such as myostatin and ubiquitin-proteasome, in muscle atrophy. The research also investigates potential therapeutic strategies, including nutritional supplements, exercise, and pharmacological agents, to mitigate muscle loss and improve muscle function.</t>
  </si>
  <si>
    <t>Genetics and Treatment of Spinal Muscular Atrophy</t>
  </si>
  <si>
    <t>This topic encompasses research on spinal muscular atrophy (SMA), focusing on its genetic underpinnings, particularly the role of SMN1 and SMN2 genes, and the development of therapeutic strategies. Studies explore genetic mutations, diagnostic methods, and the efficacy of treatments like gene therapy and antisense oligonucleotides. The research also addresses the clinical variability, disease progression, and the impact of novel therapies on patient outcomes and quality of life.</t>
  </si>
  <si>
    <t>Hydrocephalus Diagnosis and Treatment Approaches</t>
  </si>
  <si>
    <t>This topic explores various aspects of hydrocephalus, focusing on its diagnosis, treatment, and management. Key themes include the use of cerebrospinal fluid shunts, endoscopic third ventriculostomy, and imaging techniques to assess and treat different forms of hydrocephalus, such as normal pressure hydrocephalus and congenital hydrocephalus. The research also addresses complications, surgical outcomes, and the physiological mechanisms underlying the condition.</t>
  </si>
  <si>
    <t>Congenital and Acquired Spinal Anomalies</t>
  </si>
  <si>
    <t>This topic explores various congenital and acquired spinal malformations, including Chiari malformations, myelomeningocele, syringomyelia, and tethered cord syndrome. It examines their clinical presentations, diagnostic imaging techniques, surgical interventions, and outcomes. The research highlights the complexity of these conditions, their embryological origins, and the impact of prenatal and postnatal surgical treatments on patient prognosis and quality of life.</t>
  </si>
  <si>
    <t>Congenital Cystic Malformations and Anomalies</t>
  </si>
  <si>
    <t>This topic explores various congenital cystic malformations and anomalies, focusing on bronchogenic, pulmonary, and gastrointestinal cysts. It includes case reports and studies on rare associations, diagnostic challenges, and surgical interventions. The research highlights the complexity of these conditions, their embryological origins, and the implications for diagnosis and treatment in both pediatric and adult populations.</t>
  </si>
  <si>
    <t>Congenital and Developmental Craniofacial Cysts</t>
  </si>
  <si>
    <t>This topic explores various types of craniofacial cysts, including dermoid, epidermoid, and branchial cleft cysts, focusing on their congenital and developmental origins. The research highlights diagnostic challenges, imaging techniques, and surgical management strategies for these cysts, which can occur in diverse locations such as the head, neck, and intracranial regions, often presenting unique clinical features and complications.</t>
  </si>
  <si>
    <t>Chylothorax and Lymphatic Disorders</t>
  </si>
  <si>
    <t>This topic explores chylothorax, a condition characterized by the accumulation of lymphatic fluid in the pleural cavity, often due to thoracic duct damage or obstruction. The research covers various causes, including congenital, traumatic, and surgical origins, and discusses diagnostic techniques like lymphangiography and imaging. Treatment strategies range from conservative management with medications like octreotide to surgical interventions such as thoracic duct ligation and pleurodesis.</t>
  </si>
  <si>
    <t>Conjoined Twinning and CADASIL Syndrome</t>
  </si>
  <si>
    <t>This topic explores two main areas: conjoined twinning and CADASIL syndrome. Conjoined twinning involves the study of embryological development, diagnosis, and surgical separation of twins sharing body parts. CADASIL syndrome, a genetic disorder, is characterized by cerebral small vessel disease leading to strokes and dementia. The research highlights genetic mutations, clinical presentations, and diagnostic challenges associated with these conditions.</t>
  </si>
  <si>
    <t>Intracranial Hypotension and Hematoma Complications</t>
  </si>
  <si>
    <t>This topic explores the complications associated with intracranial hypotension, often resulting from cerebrospinal fluid leaks due to spinal procedures or spontaneous events. It highlights the occurrence of subdural and epidural hematomas, post-dural puncture headaches, and other neurological symptoms. The research emphasizes diagnostic challenges, treatment options like epidural blood patches, and the impact on patient quality of life.</t>
  </si>
  <si>
    <t>Diversity and Transmission of Tick-borne Pathogens</t>
  </si>
  <si>
    <t>This topic explores the diversity, distribution, and transmission dynamics of tick-borne pathogens affecting humans and animals. It covers various pathogens such as Borrelia, Rickettsia, Anaplasma, and Babesia, highlighting their prevalence in different tick species and regions. The research emphasizes the ecological and epidemiological aspects of tick-borne diseases, including co-infections, host-pathogen interactions, and the role of environmental factors in pathogen transmission.</t>
  </si>
  <si>
    <t>Brucellosis Epidemiology and Diagnosis</t>
  </si>
  <si>
    <t>This topic encompasses research on brucellosis, a zoonotic disease caused by Brucella species. Key themes include the epidemiology of brucellosis in humans and animals, diagnostic methods such as serological and molecular assays, and the genetic diversity of Brucella strains. Studies also explore the disease's transmission dynamics, risk factors, and the development of vaccines and immunotherapies to control and prevent brucellosis outbreaks globally.</t>
  </si>
  <si>
    <t>Epidemiology and Diagnosis of Leptospirosis</t>
  </si>
  <si>
    <t>This topic explores the epidemiology, diagnosis, and seroprevalence of leptospirosis, a zoonotic disease caused by Leptospira bacteria. It covers various hosts, including humans, domestic animals, and wildlife, across different geographical regions. The research highlights diagnostic challenges, serological and molecular detection methods, and the impact of environmental and socio-economic factors on disease transmission. The studies aim to improve understanding and control of leptospirosis globally.</t>
  </si>
  <si>
    <t>Coxiella burnetii and Q Fever Epidemiology</t>
  </si>
  <si>
    <t>This topic focuses on the epidemiology, transmission, and clinical aspects of Q fever, caused by the bacterium Coxiella burnetii. It includes studies on seroprevalence in various animal hosts and humans, risk factors for infection, and the impact of environmental and occupational exposure. The research also covers diagnostic methods, vaccine development, and the public health significance of Q fever outbreaks globally.</t>
  </si>
  <si>
    <t>Molecular and Epidemiological Studies on Trypanosoma</t>
  </si>
  <si>
    <t>This topic encompasses research on the Trypanosoma genus, focusing on molecular biology, host-pathogen interactions, and epidemiology. Studies explore the genetic and biochemical mechanisms of Trypanosoma species, their resistance to drugs, and their impact on hosts, including humans and animals. The research also addresses the transmission dynamics, diagnostic methods, and potential therapeutic strategies for diseases like Chagas and African sleeping sickness caused by these parasites.</t>
  </si>
  <si>
    <t>Leishmaniasis Pathogenesis and Treatment</t>
  </si>
  <si>
    <t>This topic encompasses research on leishmaniasis, focusing on its epidemiology, diagnosis, and treatment. Studies explore the molecular and immunological aspects of the disease, including host-pathogen interactions, genetic diversity, and resistance mechanisms. Advances in diagnostic techniques and therapeutic strategies, such as drug development and vaccine research, are also highlighted, aiming to improve disease management and control.</t>
  </si>
  <si>
    <t>Molecular Pathways in Aging and Longevity</t>
  </si>
  <si>
    <t>This topic explores the molecular and genetic mechanisms underlying aging and longevity, primarily using model organisms like Caenorhabditis elegans and Drosophila melanogaster. Key themes include the role of insulin/IGF-1 signaling, oxidative stress, dietary influences, and genetic pathways in regulating lifespan and healthspan. The research also examines the impact of environmental factors and metabolic processes on aging, providing insights into potential interventions for promoting longevity.</t>
  </si>
  <si>
    <t>Resveratrol's Role in Sirtuin Pathways</t>
  </si>
  <si>
    <t>This topic explores the multifaceted role of resveratrol, a polyphenolic compound, in modulating sirtuin pathways, which are crucial for cellular processes like metabolism, oxidative stress response, and aging. The research highlights resveratrol's potential in preventing oxidative stress, apoptosis, and inflammation, and its therapeutic implications in diseases such as cancer, diabetes, and cardiovascular disorders through its interaction with sirtuin proteins.</t>
  </si>
  <si>
    <t>Advanced Mortality and Longevity Risk Models</t>
  </si>
  <si>
    <t>This topic explores the development and application of sophisticated models to predict mortality rates and manage longevity risk. It includes approaches like Bayesian models, stochastic processes, and the Lee-Carter model, addressing demographic uncertainties and their implications for life insurance, pensions, and public policy. The research also considers the impact of external shocks, such as COVID-19, on mortality projections and financial products.</t>
  </si>
  <si>
    <t>Allergic and Irritant Contact Dermatitis</t>
  </si>
  <si>
    <t>This topic explores the various aspects of contact dermatitis, focusing on both allergic and irritant types. It examines the role of allergens in cosmetics, occupational exposures, and environmental factors contributing to skin sensitization. The research highlights diagnostic challenges, the prevalence of specific allergens, and the impact of regulatory measures on managing contact dermatitis. It also addresses the interplay between contact dermatitis and other skin conditions like atopic dermatitis.</t>
  </si>
  <si>
    <t>Cutaneous and Systemic Drug Reactions</t>
  </si>
  <si>
    <t>This topic explores hypersensitivity reactions to drugs, focusing on both cutaneous and systemic manifestations. It covers various drug-induced conditions such as Stevens-Johnson syndrome, toxic epidermal necrolysis, and drug reaction with eosinophilia and systemic symptoms (DRESS). The research also delves into diagnostic challenges, genetic predispositions, and management strategies for these adverse reactions, highlighting the complexity and diversity of drug allergies.</t>
  </si>
  <si>
    <t>Therapeutic and Toxicological Effects of Triptolide and Celastrol</t>
  </si>
  <si>
    <t>This topic explores the therapeutic potential and toxicological effects of natural compounds triptolide and celastrol, primarily derived from the plant Tripterygium wilfordii. Research focuses on their anti-inflammatory, anticancer, and immunosuppressive properties, as well as their mechanisms of action and potential side effects, such as hepatotoxicity and nephrotoxicity. Studies also investigate their synergistic effects with other compounds and their application in traditional Chinese medicine.</t>
  </si>
  <si>
    <t>Adverse Reactions to Iodinated Contrast Media</t>
  </si>
  <si>
    <t>This topic explores the adverse reactions associated with iodinated contrast media used in medical imaging. It covers a range of hypersensitivity reactions, including immediate and delayed responses, and examines risk factors, prevention strategies, and management approaches. The research highlights the importance of understanding these reactions to improve patient safety and optimize the use of contrast agents in diagnostic procedures.</t>
  </si>
  <si>
    <t>Comprehensive Burn Injury Treatment</t>
  </si>
  <si>
    <t>This topic encompasses a wide range of research on the treatment and management of burn injuries. It includes studies on wound healing, skin grafting, and innovative therapies such as acupuncture and herbal ointments. The research also covers demographic analyses, epidemiology, and the psychological and physical recovery of burn patients. Additionally, it addresses the challenges of managing severe burns, including infection control and the use of advanced technologies in burn care.</t>
  </si>
  <si>
    <t>Prevention and Treatment of Pressure Ulcers</t>
  </si>
  <si>
    <t>This topic focuses on the prevention, assessment, and treatment of pressure ulcers, also known as pressure injuries. It explores various strategies, including risk assessment tools, care bundles, and innovative technologies like dressings and support surfaces. The research highlights the importance of interdisciplinary approaches, patient-specific factors, and the role of healthcare professionals in reducing the incidence and improving the management of pressure ulcers across different care settings.</t>
  </si>
  <si>
    <t>Chronic Venous Insufficiency and Varicose Veins</t>
  </si>
  <si>
    <t>This topic encompasses the diagnosis, treatment, and management of chronic venous insufficiency and varicose veins. It includes various therapeutic approaches such as compression therapy, endovenous ablation, sclerotherapy, and surgical interventions. The research also explores the impact of these conditions on quality of life, the effectiveness of different treatment modalities, and the development of clinical guidelines for managing venous diseases.</t>
  </si>
  <si>
    <t>Genetic and Therapeutic Insights into Lysosomal Disorders</t>
  </si>
  <si>
    <t>This topic explores lysosomal storage disorders, focusing on genetic mutations, clinical manifestations, and therapeutic strategies. It covers a range of diseases, including Gaucher, Fabry, and Niemann-Pick, highlighting enzyme replacement therapies, gene therapies, and the role of biomarkers. The research emphasizes the molecular basis of these disorders and the development of novel treatments to improve patient outcomes.</t>
  </si>
  <si>
    <t>Sphingolipid Metabolism and Cellular Functions</t>
  </si>
  <si>
    <t>This topic explores the complex roles of sphingolipids, such as sphingosine-1-phosphate and ceramide, in cellular signaling and metabolism. It highlights their involvement in processes like apoptosis, inflammation, and vascular regulation. The research also delves into the therapeutic potential of targeting sphingolipid pathways in diseases, including cancer, cardiovascular disorders, and neurodegenerative conditions.</t>
  </si>
  <si>
    <t>Genetics and Pathophysiology of Glycogen Storage Disorders</t>
  </si>
  <si>
    <t>This topic explores the genetic mutations, clinical manifestations, and pathophysiological mechanisms underlying various glycogen storage diseases (GSDs). It covers a range of GSD types, including types I, III, IV, and V, and discusses their impact on organs such as the liver, muscles, and kidneys. The research also delves into potential treatments, including gene therapy and dietary management, highlighting the complexity and diversity of these metabolic disorders.</t>
  </si>
  <si>
    <t>Digital Health Information and Literacy</t>
  </si>
  <si>
    <t>This topic explores the intersection of digital health information and literacy, focusing on how patients and healthcare providers access, evaluate, and utilize online health resources. It examines the role of social media, patient portals, and online communities in health communication, as well as the challenges of readability and comprehension. The research highlights the importance of health literacy in improving patient engagement and outcomes in the digital age.</t>
  </si>
  <si>
    <t>Telemedicine and Telehealth Innovations</t>
  </si>
  <si>
    <t>This topic explores the advancements and challenges in telemedicine and telehealth, particularly in response to the COVID-19 pandemic. It covers various applications, including teleconsultations, teledermatology, and telepsychiatry, highlighting their impact on healthcare access, quality, and patient satisfaction. The research also addresses barriers to implementation, cost-effectiveness, and the integration of telehealth into existing healthcare systems, emphasizing its role in improving care for underserved populations.</t>
  </si>
  <si>
    <t>Survey Design and Response Rates</t>
  </si>
  <si>
    <t>This topic explores various aspects of survey methodology, focusing on design, administration modes, and factors affecting response rates. It examines the impact of different data collection methods, such as web, mail, and telephone, on survey outcomes. The research also addresses issues like nonresponse bias, interviewer effects, and strategies to enhance participation, providing insights into improving survey quality and representativeness.</t>
  </si>
  <si>
    <t>Adrenal and Extra-Adrenal Tumor Research</t>
  </si>
  <si>
    <t>This topic explores the diagnosis, treatment, and genetic aspects of adrenal and extra-adrenal tumors, including pheochromocytomas, paragangliomas, and adrenocortical carcinomas. It covers surgical techniques, imaging advancements, and the impact of these tumors on conditions like hypertension and hormonal imbalances. The research also delves into the genetic underpinnings and potential therapeutic strategies for managing these complex endocrine disorders.</t>
  </si>
  <si>
    <t>Genetic and Hormonal Aspects of CAH</t>
  </si>
  <si>
    <t>This topic explores congenital adrenal hyperplasia (CAH), focusing on genetic mutations, particularly 21-hydroxylase deficiency, and their impact on steroid hormone synthesis. It examines the clinical manifestations, including hormonal imbalances and developmental issues, and discusses diagnostic and therapeutic strategies. The research also delves into genotype-phenotype correlations, prenatal diagnosis, and the implications of CAH on growth, metabolism, and reproductive health.</t>
  </si>
  <si>
    <t>Neuroblastoma Diagnosis and Treatment Advances</t>
  </si>
  <si>
    <t>This topic explores various aspects of neuroblastoma, a pediatric cancer, focusing on its diagnosis, genetic factors, and treatment strategies. Key themes include the role of genetic markers in prognosis, the impact of chemotherapy and immunotherapy, and the importance of early detection. The research also highlights the challenges in managing high-risk cases and the potential of personalized medicine approaches to improve outcomes.</t>
  </si>
  <si>
    <t>Uric Acid's Role in Gout and Comorbidities</t>
  </si>
  <si>
    <t>This topic explores the multifaceted role of uric acid in health, focusing on its involvement in gout, hyperuricemia, and related comorbidities such as cardiovascular and kidney diseases. It examines the efficacy of various urate-lowering therapies, the impact of uric acid on metabolic and inflammatory pathways, and the genetic and environmental factors influencing uric acid levels and their clinical implications.</t>
  </si>
  <si>
    <t>Systemic and Cardiac Amyloidosis Research</t>
  </si>
  <si>
    <t>This topic encompasses research on amyloidosis, focusing on systemic and cardiac forms. It covers clinical presentations, diagnostic challenges, and treatment strategies for various types, including light chain and transthyretin amyloidosis. The studies explore genetic factors, disease progression, and emerging therapies, highlighting the complexity and multisystem involvement of amyloidosis, as well as the importance of accurate diagnosis and management.</t>
  </si>
  <si>
    <t>Genetics and Treatment of Familial Mediterranean Fever</t>
  </si>
  <si>
    <t>This topic explores Familial Mediterranean Fever (FMF), a hereditary autoinflammatory disorder characterized by recurrent fevers and inflammation. Research focuses on genetic mutations, particularly in the MEFV gene, and their clinical implications. Studies also investigate treatment options, including colchicine and biologic agents like canakinumab and anakinra, to manage symptoms and prevent complications such as amyloidosis. The interplay between FMF and other autoinflammatory syndromes is also examined.</t>
  </si>
  <si>
    <t>Cystic Fibrosis Pathophysiology and Treatment</t>
  </si>
  <si>
    <t>This topic explores the complex pathophysiology and treatment strategies for cystic fibrosis (CF), focusing on genetic mutations, particularly CFTR, and their impact on lung and digestive health. It examines the role of inflammation, infection, and ion transport in disease progression, alongside advancements in CFTR modulators and other therapeutic approaches aimed at improving patient outcomes and quality of life.</t>
  </si>
  <si>
    <t>Complement System in Human Diseases</t>
  </si>
  <si>
    <t>This topic explores the role of the complement system in various human diseases, including autoimmune disorders, kidney diseases, and hemolytic syndromes. It highlights the genetic and molecular mechanisms underlying complement activation and regulation, the development of complement-targeted therapies, and the use of complement components as biomarkers for disease diagnosis and prognosis. The research emphasizes the complement system's dual role in immune defense and disease pathogenesis.</t>
  </si>
  <si>
    <t>Pathophysiology and Treatment of TTP</t>
  </si>
  <si>
    <t>This topic focuses on thrombotic thrombocytopenic purpura (TTP), a rare blood disorder characterized by clotting in small blood vessels, leading to low platelet counts. Key themes include the role of ADAMTS13 enzyme deficiency, the impact of immune-mediated processes, and various treatment strategies such as plasma exchange, immunotherapy, and novel agents like caplacizumab. The research also explores diagnostic challenges and the relationship between TTP and other conditions like autoimmune diseases and infections.</t>
  </si>
  <si>
    <t>Health Effects of Coffee and Caffeine</t>
  </si>
  <si>
    <t>This topic explores the diverse health impacts of coffee and caffeine consumption, including potential benefits and risks. It examines their effects on metabolism, cardiovascular health, liver function, and mental performance. The research also delves into the biochemical properties of coffee, its components like chlorogenic acids, and the influence of preparation methods on health outcomes. Additionally, it considers caffeine's role in sports performance and its interaction with other dietary elements.</t>
  </si>
  <si>
    <t>Pharmacokinetics and Toxicity of Theophylline</t>
  </si>
  <si>
    <t>This topic explores the pharmacokinetics, metabolism, and toxicity of theophylline, a bronchodilator used in respiratory diseases. It examines the drug's absorption, distribution, metabolism, and excretion in various populations, including infants, children, and animals. The research also addresses theophylline's interactions with other drugs, its therapeutic monitoring, and the management of its toxicity, highlighting the complexity of its clinical use.</t>
  </si>
  <si>
    <t>Diagnosis and Treatment of Poisoning</t>
  </si>
  <si>
    <t>This topic explores the diagnosis, treatment, and epidemiology of poisoning incidents, with a focus on medication overdoses, pediatric poisonings, and the role of poison control centers. It examines various toxic substances, their clinical effects, and management strategies, including the use of antidotes and extracorporeal treatments. The research highlights the increasing frequency and severity of poisonings and the importance of effective emergency response and prevention measures.</t>
  </si>
  <si>
    <t>Taurine's Role in Health and Disease</t>
  </si>
  <si>
    <t>This topic explores the multifaceted roles of taurine, an amino sulfonic acid, in various biological processes and its potential therapeutic applications. Research highlights taurine's effects on metabolic regulation, oxidative stress reduction, cardiovascular health, and neuroprotection. Studies also investigate taurine's impact on muscle function, diabetes management, and its protective roles against various forms of cellular and tissue damage, emphasizing its significance in health and disease management.</t>
  </si>
  <si>
    <t>Testicular Cancer and Germ Cell Tumors</t>
  </si>
  <si>
    <t>This topic encompasses research on testicular tumors, focusing on germ cell tumors, their diagnosis, treatment, and management. It includes studies on various histological types, risk factors, and complications associated with testicular cancer. The research also explores surgical and non-surgical treatment options, the role of biomarkers, and the impact of genetic and environmental factors on tumor development and patient outcomes.</t>
  </si>
  <si>
    <t>Apelin and Relaxin in Cardiovascular Health</t>
  </si>
  <si>
    <t>This topic explores the roles of apelin and relaxin peptides in cardiovascular health and disease. Apelin is studied for its effects on heart function, blood pressure regulation, and metabolic processes, while relaxin is examined for its vasodilatory and anti-fibrotic properties. The research highlights their potential as therapeutic targets for cardiovascular diseases, hypertension, and organ protection under stress conditions.</t>
  </si>
  <si>
    <t>Asbestos Exposure and Mesothelioma Risk</t>
  </si>
  <si>
    <t>This topic explores the relationship between asbestos exposure and the development of mesothelioma, a type of cancer affecting the lining of the lungs and other organs. It examines occupational and environmental exposure risks, diagnostic challenges, molecular mechanisms, and potential treatment strategies. The research highlights the ongoing health impacts of asbestos, emphasizing the need for improved diagnostic tools and therapeutic approaches to manage asbestos-related diseases.</t>
  </si>
  <si>
    <t>Integration of Complementary and Traditional Medicine</t>
  </si>
  <si>
    <t>This topic explores the use, integration, and perceptions of complementary and alternative medicine (CAM) alongside traditional medical practices. It examines the prevalence, efficacy, and safety of CAM therapies, including herbal remedies, homeopathy, and traditional Chinese medicine. The discussion extends to ethical considerations, healthcare policy, and the role of CAM in managing chronic conditions, cancer, and other health issues globally.</t>
  </si>
  <si>
    <t>Toxicity and Risks of Pyrrolizidine Alkaloids</t>
  </si>
  <si>
    <t>This topic explores the occurrence, chemistry, and toxicological effects of pyrrolizidine alkaloids (PAs) in plants and their impact on human and animal health. It covers the detection and analysis of PAs in various plant species, their role in traditional medicine, and the associated health risks, including hepatotoxicity and carcinogenicity. The research also addresses the environmental and agricultural implications of PA contamination in food and feed.</t>
  </si>
  <si>
    <t>Toxicity and Pharmacology of Diterpenoid Alkaloids</t>
  </si>
  <si>
    <t>This topic explores the chemistry, toxicity, and pharmacological effects of diterpenoid alkaloids, particularly from the Aconitum and Delphinium species. It covers their structural diversity, potential therapeutic applications, and associated risks, including cardiotoxicity and neurotoxicity. The research also investigates detoxification methods and the use of these compounds in traditional medicine, highlighting their dual nature as both toxic agents and potential drug candidates.</t>
  </si>
  <si>
    <t>Quality and Standardization in Clinical Labs</t>
  </si>
  <si>
    <t>This topic explores the quality control, standardization, and harmonization of clinical laboratory practices. It addresses challenges in laboratory testing accuracy, the impact of automation, and the importance of quality improvement systems. The focus is on ensuring reliable test results through standardized procedures, error reduction, and effective management of laboratory processes to enhance patient care and clinical decision-making.</t>
  </si>
  <si>
    <t>Technetium and Rhenium Complexes in Medicine</t>
  </si>
  <si>
    <t>This topic explores the synthesis, characterization, and application of technetium and rhenium complexes, particularly focusing on their use in radiopharmaceuticals for medical imaging and therapy. The research includes the development of novel ligands and chelating systems to enhance the stability and targeting of these complexes, aiming to improve diagnostic and therapeutic outcomes in nuclear medicine.</t>
  </si>
  <si>
    <t>Development of PET Imaging Radiotracers</t>
  </si>
  <si>
    <t>This topic focuses on the synthesis, evaluation, and application of radiotracers for positron emission tomography (PET) imaging. It includes the development of fluorine-18, carbon-11, and other radiolabeled compounds targeting various biological markers and receptors, such as integrins and fibroblast activation protein. The research aims to enhance imaging precision in oncology, neurology, and cardiovascular studies, improving diagnostic and therapeutic outcomes.</t>
  </si>
  <si>
    <t>Evolution of Medical Practices and Knowledge</t>
  </si>
  <si>
    <t>This topic explores the historical development of medical practices and anatomical knowledge from antiquity to the modern era. It highlights contributions from various cultures, including Greek, Roman, Islamic, and Renaissance influences, and examines the interplay between medicine, art, and philosophy. The collection also delves into the biographies of notable medical figures and the evolution of medical terminology and education over centuries.</t>
  </si>
  <si>
    <t>Impact of Nazism on Neuroscience and Medicine</t>
  </si>
  <si>
    <t>This topic explores the intersection of neuroscience, psychiatry, and medicine with the ideologies and practices of Nazism. It examines the roles of medical professionals during the Nazi era, the ethical implications of their work, and the lasting impact on medical research and ethics. The discussion includes the persecution of scientists, unethical human experimentation, and the legacy of eugenics and euthanasia in medical history.</t>
  </si>
  <si>
    <t>Historical Perspectives in Medicine and Surgery</t>
  </si>
  <si>
    <t>This topic explores the historical development of various medical and surgical fields, highlighting influential figures, innovations, and institutions. It examines the evolution of medical practices, the contributions of pioneering surgeons and physicians, and the impact of historical events on medical advancements. The interconnectedness of medicine with art, politics, and society is also a recurring theme, reflecting on how past practices shape contemporary medical education and practice.</t>
  </si>
  <si>
    <t>Dupuytren's Contracture and Treatment Approaches</t>
  </si>
  <si>
    <t>This topic explores Dupuytren's disease, a condition affecting the hand's connective tissue, leading to finger contractures. The research covers various treatment methods, including surgical options like fasciectomy and non-surgical interventions such as collagenase injections and needle aponeurotomy. Studies also investigate the disease's pathology, genetic factors, and associations with other conditions, aiming to improve patient outcomes and understand the disease's progression.</t>
  </si>
  <si>
    <t>Therapeutic Effects of Laser Photobiomodulation</t>
  </si>
  <si>
    <t>This topic explores the therapeutic applications of laser photobiomodulation, focusing on its effects on pain relief, wound healing, and inflammation reduction. Studies investigate various laser types and wavelengths, examining their impact on cellular processes, tissue repair, and immune responses. The research highlights the potential of low-level laser therapy in treating conditions like oral mucositis, arthritis, and diabetic complications, emphasizing its role in enhancing cellular proliferation and reducing oxidative stress.</t>
  </si>
  <si>
    <t>Innovations in Surgical Energy Applications</t>
  </si>
  <si>
    <t>This topic explores the use of various energy-based devices in surgical procedures, focusing on lasers, electrosurgery, and ultrasonic tools. It examines their efficacy, safety, and thermal effects on tissues, comparing traditional methods with advanced technologies. The research highlights innovations in minimizing thermal damage, improving precision, and enhancing wound healing, with applications across multiple surgical fields including neurosurgery, cardiovascular, and minimally invasive techniques.</t>
  </si>
  <si>
    <t>Plant-Derived Radioprotective Agents</t>
  </si>
  <si>
    <t>This topic explores the use of plant extracts and compounds as radioprotective agents. Research focuses on the potential of various phytochemicals to mitigate radiation-induced damage, highlighting their antioxidant, anti-inflammatory, and cytotoxic properties. Studies investigate the efficacy of these natural compounds in protecting normal tissues during radiation exposure, offering promising alternatives to synthetic radioprotectors in medical and therapeutic applications.</t>
  </si>
  <si>
    <t>Polyamine Metabolism and Functions</t>
  </si>
  <si>
    <t>This topic explores the diverse roles of polyamines in biological systems, focusing on their metabolism, regulation, and impact on cellular processes. Research highlights include polyamine involvement in stress responses, cancer growth, and plant development. Studies also investigate polyamine transport, biosynthesis, and their therapeutic potential in diseases, emphasizing their critical role in cellular growth, differentiation, and apoptosis across various organisms.</t>
  </si>
  <si>
    <t>Paraquat-Induced Oxidative Stress and Injury</t>
  </si>
  <si>
    <t>This topic explores the toxicological effects of paraquat, a widely used herbicide, focusing on its role in inducing oxidative stress and related cellular damage. Research highlights the mechanisms of paraquat-induced injury, including inflammation, apoptosis, and fibrosis, particularly in lung and liver tissues. Studies also investigate potential protective agents, such as antioxidants and molecular hydrogen, to mitigate paraquat's harmful effects.</t>
  </si>
  <si>
    <t>Legionella Detection and Control Strategies</t>
  </si>
  <si>
    <t>This topic encompasses research on the detection, transmission, and control of Legionella bacteria, particularly Legionella pneumophila, in various environments. Studies focus on diagnostic methods, environmental prevalence, and the impact of disinfection techniques. The research also explores host-pathogen interactions, virulence factors, and the role of biofilms in Legionella persistence, highlighting the importance of effective water management to prevent outbreaks of Legionnaires' disease.</t>
  </si>
  <si>
    <t>Sterilization and Disinfection of Medical Devices</t>
  </si>
  <si>
    <t>This topic explores the sterilization and disinfection processes for medical devices, focusing on preventing microbial contamination and infection transmission. It covers various methods and technologies used in hospitals and clinics, including endoscopes and surgical instruments. The research highlights the importance of effective cleaning protocols, the challenges of reprocessing reusable devices, and the need for stringent infection control measures to ensure patient safety.</t>
  </si>
  <si>
    <t>Infections by Actinomyces and Nocardia Species</t>
  </si>
  <si>
    <t>This topic explores infections caused by Actinomyces and Nocardia species, focusing on their clinical presentations, diagnostic challenges, and treatment outcomes. These bacteria can cause a range of infections, including pulmonary, cutaneous, and systemic diseases, often mimicking other conditions such as malignancies. The research highlights the importance of accurate diagnosis and effective treatment strategies, especially in immunocompromised patients.</t>
  </si>
  <si>
    <t>Corynebacterium and Tetanus-Diphtheria Infections</t>
  </si>
  <si>
    <t>This topic explores the prevalence, diagnosis, and treatment of infections caused by various Corynebacterium species, including diphtheria and related diseases. It highlights the challenges of identifying and managing these infections, particularly in immunocompromised patients and in the context of zoonotic transmission. The research also addresses the importance of vaccination and immunity against tetanus and diphtheria, emphasizing the need for continued surveillance and updated immunization strategies.</t>
  </si>
  <si>
    <t>Synthesis and Reactivity of Organometallic Complexes</t>
  </si>
  <si>
    <t>This topic explores the synthesis, structure, and reactivity of organometallic complexes involving transition metals such as iron, ruthenium, palladium, and platinum. Key themes include ligand coordination, catalytic applications, and electron transfer processes. The research highlights the role of these complexes in facilitating reactions like hydroformylation, hydrogenation, and C-H bond activation, emphasizing their potential in catalysis and material science.</t>
  </si>
  <si>
    <t>Stereoselective and Asymmetric Total Synthesis</t>
  </si>
  <si>
    <t>This topic focuses on the total synthesis of complex organic molecules, emphasizing stereoselective and asymmetric synthesis techniques. Researchers explore various synthetic strategies, including cyclization, aldol reactions, and organometallic methods, to construct natural products and their analogs. The studies aim to achieve precise control over stereochemistry, enabling the synthesis of enantiomerically pure compounds with potential biological activity.</t>
  </si>
  <si>
    <t>Palladium-Catalyzed Organic Synthesis Reactions</t>
  </si>
  <si>
    <t>This topic explores the use of palladium as a catalyst in various organic synthesis reactions, focusing on cross-coupling, C-H activation, and cyclization processes. The research highlights the versatility of palladium in forming carbon-carbon and carbon-heteroatom bonds, enabling the synthesis of complex organic molecules, including heterocycles and functionalized aromatic compounds. The studies emphasize the development of efficient, selective, and sustainable catalytic methods.</t>
  </si>
  <si>
    <t>Enantioselective Synthesis via Catalysis</t>
  </si>
  <si>
    <t>This topic explores the development and application of asymmetric catalysis for enantioselective synthesis. It focuses on various catalytic systems, including organocatalysts, metal complexes, and chiral ligands, to achieve high enantioselectivity in reactions such as Michael additions, hydrogenations, and cycloadditions. The research aims to create chiral molecules with potential applications in pharmaceuticals and materials science, emphasizing the importance of stereochemistry in chemical synthesis.</t>
  </si>
  <si>
    <t>Synthesis of Diverse Heterocyclic Compounds</t>
  </si>
  <si>
    <t>This topic focuses on the synthesis of a wide range of heterocyclic compounds, emphasizing green and efficient methodologies. The research explores various synthetic routes, including multicomponent reactions, catalyst-free processes, and environmentally friendly conditions. The synthesized heterocycles often exhibit significant biological activities, such as antimicrobial and antitumor properties, highlighting their potential in pharmaceutical applications.</t>
  </si>
  <si>
    <t>Transition Metal Catalysts for Olefin Polymerization</t>
  </si>
  <si>
    <t>This topic explores the development and application of transition metal complexes as catalysts for olefin polymerization. It covers a range of metals, including vanadium, zirconium, titanium, and rare-earth elements, highlighting their roles in polymerizing various olefins and dienes. The research focuses on catalyst design, ligand effects, and the resulting polymer properties, aiming to enhance efficiency, selectivity, and control over polymer microstructure.</t>
  </si>
  <si>
    <t>Organometallics in Synthesis and Catalysis</t>
  </si>
  <si>
    <t>This topic explores the synthesis, structure, and reactivity of organometallic compounds, particularly those involving main-group elements like silicon, boron, tin, and germanium. It highlights their roles in catalysis, including hydrosilylation, hydroboration, and other transformations. The research emphasizes the development of new organometallic frameworks and their applications in organic synthesis, showcasing the versatility and reactivity of these compounds in forming complex molecular architectures.</t>
  </si>
  <si>
    <t>Chemical and Enzymatic Glycoside Synthesis</t>
  </si>
  <si>
    <t>This topic explores the synthesis of glycosides, focusing on both chemical and enzymatic methods. It covers various strategies for stereoselective and regioselective glycosylation, the development of novel glycosyl donors and acceptors, and the synthesis of complex oligosaccharides and glycopeptides. The research aims to enhance the understanding and application of glycosides in biological systems, including potential therapeutic uses.</t>
  </si>
  <si>
    <t>Synthesis and Reactivity of Organophosphorus Compounds</t>
  </si>
  <si>
    <t>This topic explores the synthesis, structure, and reactivity of organophosphorus compounds, focusing on the formation of phosphorus-carbon and phosphorus-nitrogen bonds. It includes studies on the development of new phosphorus-containing heterocycles, coordination chemistry, and catalytic processes. The research highlights the versatility of phosphorus in forming diverse chemical structures and its potential applications in materials science and catalysis.</t>
  </si>
  <si>
    <t>Innovations in Peptide Synthesis Techniques</t>
  </si>
  <si>
    <t>This topic explores advancements in peptide synthesis, focusing on novel methods and chemical strategies to enhance peptide construction and modification. It includes the development of new building blocks, protecting groups, and coupling reagents, as well as techniques for creating cyclic and constrained peptides. The research aims to improve the efficiency, specificity, and functional diversity of peptides for applications in drug discovery and protein engineering.</t>
  </si>
  <si>
    <t>Synthesis and Biological Activity of Heterocycles</t>
  </si>
  <si>
    <t>This topic focuses on the synthesis and biological evaluation of heterocyclic compounds, particularly those containing thiazole, triazole, and oxadiazole moieties. The research explores their potential as antimicrobial, anticancer, and anti-inflammatory agents, among other therapeutic applications. Molecular docking and structure-activity relationship studies are frequently employed to understand and optimize the biological activities of these novel compounds.</t>
  </si>
  <si>
    <t>Mechanisms and Reactivity in Organic Chemistry</t>
  </si>
  <si>
    <t>This topic explores the intricate mechanisms and reactivity patterns in organic chemistry, focusing on nucleophilic and electrophilic reactions, solvent effects, and structure-reactivity relationships. It delves into the role of substituents, solvent dynamics, and catalysis in influencing reaction pathways and kinetics, providing insights into the fundamental principles governing organic transformations and the development of new synthetic methodologies.</t>
  </si>
  <si>
    <t>Cycloaddition in Organic Synthesis</t>
  </si>
  <si>
    <t>This topic explores the diverse applications and mechanisms of cycloaddition reactions in organic chemistry. It covers various types of cycloadditions, including [3+2], [4+2], and [6+2] reactions, and their role in synthesizing complex organic compounds such as heterocycles, arynes, and polycyclic structures. The research highlights the importance of cycloaddition in developing new synthetic methodologies and understanding reaction selectivity and mechanisms.</t>
  </si>
  <si>
    <t>Synthesis and Reactions of Fluorinated Compounds</t>
  </si>
  <si>
    <t>This topic explores the synthesis and chemical reactions of fluorinated organic compounds, focusing on methods for introducing fluorine atoms into various molecular frameworks. Key themes include the development of catalytic and non-catalytic fluorination techniques, the creation of fluorinated heterocycles, and the application of fluorinated compounds in pharmaceuticals and materials science. The research highlights the importance of fluorine in enhancing the chemical properties of organic molecules.</t>
  </si>
  <si>
    <t>Transition Metal-Catalyzed Cyclization Reactions</t>
  </si>
  <si>
    <t>This topic explores the synthesis of complex organic molecules through transition metal-catalyzed cyclization reactions. It highlights the use of metals like palladium, rhodium, gold, and nickel to facilitate the formation of heterocycles and carbocycles from alkynes, allenes, and other unsaturated compounds. The research emphasizes enantioselective processes, regioselectivity, and the development of novel catalytic methodologies for constructing diverse molecular architectures.</t>
  </si>
  <si>
    <t>Catalytic Oxidation of Organic Compounds</t>
  </si>
  <si>
    <t>This topic explores the catalytic oxidation of various organic compounds, focusing on alcohols, hydrocarbons, and halides. It examines different catalysts, including transition metals, metal-free systems, and ionic liquids, to achieve selective oxidation under mild conditions. The research highlights the development of efficient, sustainable, and reusable catalytic systems for transforming organic substrates into valuable chemical products, emphasizing green chemistry principles.</t>
  </si>
  <si>
    <t>Catalytic Cyclopropanation and Ring Transformations</t>
  </si>
  <si>
    <t>This topic explores the synthesis and transformation of cyclopropane derivatives, focusing on catalytic methods for cyclopropanation and subsequent ring-opening or expansion reactions. It highlights the use of various catalysts, including rhodium, copper, and cobalt, to achieve stereoselective and enantioselective outcomes. The research also delves into the formation of heterocycles and complex organic structures through innovative cycloaddition and rearrangement strategies.</t>
  </si>
  <si>
    <t>Synthesis and Reactivity of Chalcogen Compounds</t>
  </si>
  <si>
    <t>This topic explores the synthesis, functionalization, and reactivity of chalcogen-containing compounds, particularly those involving sulfur, selenium, and tellurium. The research focuses on developing new methodologies for creating heterocycles, organochalcogen compounds, and their derivatives, with applications in catalysis, pharmaceuticals, and materials science. The studies emphasize stereoselective and regioselective transformations, highlighting the versatility and utility of chalcogen elements in organic synthesis.</t>
  </si>
  <si>
    <t>Aromatic and Antiaromatic Compounds</t>
  </si>
  <si>
    <t>This topic explores the synthesis, structure, and properties of aromatic and antiaromatic compounds, focusing on macrocyclic, heterocyclic, and polycyclic systems. It examines the electronic and optical characteristics of these compounds, including their aromatic stability, chiral properties, and potential applications in materials science. The research highlights the role of aromaticity in influencing molecular behavior and reactivity.</t>
  </si>
  <si>
    <t>Synthesis and Inhibition of Iminosugars</t>
  </si>
  <si>
    <t>This topic explores the synthesis of iminosugars and related compounds, focusing on their potential as glycosidase inhibitors. The research includes developing stereoselective and regioselective synthetic methods, studying the biological activity of these compounds, and investigating their applications in treating diseases like diabetes and cancer. The studies highlight the importance of iminosugars in medicinal chemistry and drug development.</t>
  </si>
  <si>
    <t>N-Heterocyclic Carbene Catalysis in Metathesis</t>
  </si>
  <si>
    <t>This topic explores the role of N-heterocyclic carbenes (NHCs) in catalysis, particularly focusing on their application in olefin metathesis reactions. The research highlights the synthesis and structural characterization of NHC complexes, their catalytic activity in polymerization and metathesis, and their use in asymmetric and stereoselective transformations. The studies also investigate the stability, reactivity, and mechanistic aspects of NHCs in various catalytic processes.</t>
  </si>
  <si>
    <t>Catalytic CO2 Utilization in Organic Synthesis</t>
  </si>
  <si>
    <t>This topic explores the use of carbon dioxide as a reactant in various catalytic processes to synthesize organic compounds. Key themes include the development of catalysts for CO2 fixation, hydrogenation, and carbonylation reactions, as well as the formation of cyclic carbonates and other valuable chemicals. The research emphasizes sustainable and efficient methods for transforming CO2 into useful products, highlighting advancements in catalyst design and reaction mechanisms.</t>
  </si>
  <si>
    <t>Radical Reactions in Organic Synthesis</t>
  </si>
  <si>
    <t>This topic explores the use of radical reactions in organic synthesis, focusing on cyclization processes to form complex molecular structures. It covers various methods, including radical-mediated cyclizations, cascade reactions, and stereoselective transformations. The research highlights the versatility of radicals in constructing diverse chemical frameworks, emphasizing their role in creating new bonds and functional groups in organic compounds.</t>
  </si>
  <si>
    <t>Eco-friendly Catalytic Organic Synthesis</t>
  </si>
  <si>
    <t>This topic explores the development and application of eco-friendly catalysts in organic synthesis. It emphasizes the use of green solvents, solvent-free conditions, and recyclable catalysts to facilitate various chemical transformations such as acetylation, esterification, and nitration. The research aims to enhance reaction efficiency, selectivity, and sustainability, reducing environmental impact while maintaining or improving chemical yields and reaction conditions.</t>
  </si>
  <si>
    <t>Azide-Alkyne Cycloaddition Applications</t>
  </si>
  <si>
    <t>This topic explores the diverse applications of click chemistry, particularly azide-alkyne cycloaddition, in synthesizing complex molecules. It highlights the use of this reaction in developing bioactive compounds, drug conjugates, and materials science. The research emphasizes the versatility of click chemistry in creating functionalized molecules for medicinal chemistry, bioconjugation, and material synthesis, showcasing its role in advancing chemical biology and therapeutic development.</t>
  </si>
  <si>
    <t>Synthesis and Biological Activity of Benzimidazoles</t>
  </si>
  <si>
    <t>This topic focuses on the synthesis of benzimidazole derivatives and their biological activities, including antimicrobial, anticancer, and antiparasitic properties. The research explores various synthetic methods, such as catalyst-free and microwave-assisted techniques, and evaluates the compounds' potential as therapeutic agents. The studies also investigate structure-activity relationships and molecular docking to understand interactions with biological targets.</t>
  </si>
  <si>
    <t>Synthesis and Activity of Alkaloids</t>
  </si>
  <si>
    <t>This topic explores the synthesis, structural analysis, and biological activities of various alkaloids, particularly indole and β-carboline types. It covers total synthesis methods, structure-activity relationships, and the potential therapeutic applications of these compounds, including anticancer, antimalarial, and antibacterial properties. The research highlights the chemical diversity and pharmacological potential of alkaloids derived from natural sources and synthetic analogs.</t>
  </si>
  <si>
    <t>Lithiation in Organometallic Synthesis</t>
  </si>
  <si>
    <t>This topic explores the use of lithiation in organometallic chemistry, focusing on the synthesis and functionalization of aromatic and heterocyclic compounds. It highlights the role of organolithium reagents in regioselective and stereoselective transformations, including metalation, cyclization, and cross-coupling reactions. The research also delves into the structural and mechanistic aspects of organometallic intermediates, emphasizing their applications in complex molecule synthesis.</t>
  </si>
  <si>
    <t>Synthesis and Biological Activity of Quinazolines</t>
  </si>
  <si>
    <t>This topic focuses on the synthesis, structural modification, and biological evaluation of quinazoline and quinazolinone derivatives. Researchers explore various synthetic routes, including metal-catalyzed and green chemistry approaches, to develop compounds with potential applications in medicine, such as anticancer, antimicrobial, and anti-inflammatory agents. The studies also investigate the structure-activity relationships to enhance the pharmacological properties of these heterocyclic compounds.</t>
  </si>
  <si>
    <t>Synthesis and Applications of Beta-Lactams</t>
  </si>
  <si>
    <t>This topic focuses on the synthesis, characterization, and application of beta-lactams, a class of compounds significant in medicinal chemistry, particularly as antibiotics. The research explores various synthetic routes, including stereoselective and regioselective methods, and evaluates the biological activities of beta-lactam derivatives. The studies aim to enhance the understanding and development of beta-lactam-based pharmaceuticals, addressing challenges like antibiotic resistance.</t>
  </si>
  <si>
    <t>Synthesis and Functionalization of Indolizines</t>
  </si>
  <si>
    <t>This topic explores the synthesis and functionalization of indolizines, a class of nitrogen-containing heterocycles. The research focuses on various synthetic routes, including cycloaddition reactions, tandem reactions, and metal-catalyzed processes. The studies also investigate the structural properties and potential applications of indolizines in pharmaceuticals and materials science, highlighting their antimicrobial and optical properties.</t>
  </si>
  <si>
    <t>Enediynes in Antitumor Chemistry</t>
  </si>
  <si>
    <t>This topic explores the chemistry and biological activity of enediynes, a class of compounds known for their potent antitumor properties. Research focuses on their synthesis, DNA cleavage mechanisms, and interactions with other molecules, such as bleomycin. Studies also investigate the structural modifications of enediynes to enhance their therapeutic efficacy and reduce toxicity, highlighting their potential in cancer treatment.</t>
  </si>
  <si>
    <t>Synthesis and Reactivity of Heterocycles</t>
  </si>
  <si>
    <t>This topic explores the synthesis, structure, and reactivity of various heterocyclic compounds. It includes studies on the stereochemistry, tautomerism, and conformational analysis of heterocycles, as well as their potential biological activities such as antibacterial and antifungal properties. The research also delves into the mechanisms of reactions involving heterocyclic systems, including pyrolysis and cycloaddition processes.</t>
  </si>
  <si>
    <t>Ozone Reactions and Applications</t>
  </si>
  <si>
    <t>This topic explores the diverse chemical reactions and applications of ozone, focusing on its role as a powerful oxidizing agent. Research includes ozone's interactions with organic compounds, its therapeutic potential in medical treatments, and its use in industrial processes. Studies also investigate the mechanisms of ozonolysis and the formation of various oxidation products, highlighting ozone's multifaceted nature in both chemical synthesis and biological systems.</t>
  </si>
  <si>
    <t>Synthesis and Characterization of Heterocycles</t>
  </si>
  <si>
    <t>This topic focuses on the synthesis, structural characterization, and biological evaluation of various heterocyclic compounds. The research explores diverse heterocyclic frameworks, including hydantoins, imidazolidinones, and azabicyclo compounds, with applications in medicinal chemistry. Studies often involve molecular docking and computational analyses to assess biological activities, such as antimicrobial and anticancer properties, highlighting the potential of these compounds in drug discovery.</t>
  </si>
  <si>
    <t>Synthesis and Applications of Tetrazoles</t>
  </si>
  <si>
    <t>This topic explores the synthesis, functionalization, and applications of tetrazole compounds. It covers various methods for creating tetrazoles, including green and eco-friendly approaches, and their use as catalysts in organic synthesis. The research also delves into the biological activities of tetrazole derivatives, highlighting their potential in pharmaceuticals and as antimicrobial agents. The studies emphasize the versatility and importance of tetrazoles in chemical and biological contexts.</t>
  </si>
  <si>
    <t>Photocathode Materials and Electron Emission</t>
  </si>
  <si>
    <t>This topic explores the development and optimization of photocathode materials, focusing on their electronic and optoelectronic properties. Research includes the synthesis and characterization of various semiconductor materials like GaAs, InGaAs, and AlGaN, aiming to enhance photoemission efficiency and electron emission. Studies also investigate surface activation techniques, doping effects, and structural modifications to improve performance in applications such as electron sources and photodetectors.</t>
  </si>
  <si>
    <t>This topic explores the synthesis, structural analysis, and reactivity of various heterocyclic compounds, including thiadiazines, dithiazepanes, and isothiazoles. It highlights the development of novel synthetic methods, the formation of sulfur-containing heterocycles, and their potential biological activities. The research also delves into the mechanistic aspects of heterocycle formation and transformations, emphasizing their applications in pharmaceuticals and materials science.</t>
  </si>
  <si>
    <t>Biosynthesis and Applications of Prodigiosin</t>
  </si>
  <si>
    <t>This topic explores the biosynthesis, chemical synthesis, and diverse applications of prodigiosin, a bioactive red pigment produced by various bacteria. Research focuses on its antimicrobial, anticancer, and antimalarial properties, as well as its potential in dyeing and as a bioactive compound in nanocomposites. The studies also investigate the genetic and environmental factors influencing prodigiosin production and its structural analogs.</t>
  </si>
  <si>
    <t>Quantum Chemistry and Molecular Interactions</t>
  </si>
  <si>
    <t>This topic encompasses research on quantum chemistry methods and their application to understanding molecular interactions, structures, and properties. It includes studies on electronic structures, vibrational spectra, and bonding in various molecules, with a focus on computational techniques like density functional theory and ab initio calculations. The research aims to elucidate the fundamental principles governing molecular behavior and interactions, including hydrogen bonding, electron affinities, and non-covalent interactions.</t>
  </si>
  <si>
    <t>Nonadiabatic and Photodissociation Dynamics</t>
  </si>
  <si>
    <t>This topic explores the dynamics of molecular reactions, focusing on nonadiabatic transitions and photodissociation processes. It examines how molecules interact and transform under various conditions, including excited states and collisions. The research integrates theoretical and experimental approaches to understand energy transfer, reaction mechanisms, and the influence of electronic and vibrational states on molecular behavior, with implications for atmospheric and chemical processes.</t>
  </si>
  <si>
    <t>Electronic and Structural Properties of Solids</t>
  </si>
  <si>
    <t>This topic explores the electronic and structural properties of various solid materials, focusing on transition metals, alloys, and compounds under different conditions such as high pressure and temperature. It includes studies on phase transitions, electronic band structures, and mechanical properties using first-principles calculations and density functional theory. The research aims to understand the fundamental interactions and predict material behaviors for potential applications in electronics and materials science.</t>
  </si>
  <si>
    <t>Spectroscopy of Highly Ionized Atoms</t>
  </si>
  <si>
    <t>This topic explores the atomic structure and spectroscopy of highly ionized atoms, focusing on energy levels, transition probabilities, and hyperfine structures. It includes theoretical and experimental studies on electron impact ionization, photoionization, and radiative transitions. The research aims to enhance the understanding of atomic interactions and properties, with applications in astrophysics, plasma physics, and fundamental physics tests.</t>
  </si>
  <si>
    <t>Properties of Metal and Alloy Clusters</t>
  </si>
  <si>
    <t>This topic explores the structural, electronic, and magnetic properties of metal clusters, including transition metals, alloys, and doped clusters. It examines size-dependent behaviors, stability, and reactivity, with applications in catalysis and material science. The research also delves into theoretical modeling and experimental techniques to understand the fundamental properties and potential applications of these nanoscale systems.</t>
  </si>
  <si>
    <t>Electron and Positron Scattering Processes</t>
  </si>
  <si>
    <t>This topic explores the interactions of electrons and positrons with atoms and molecules, focusing on scattering, ionization, and excitation processes. It includes studies on cross-section calculations, electron capture, and the effects of electron correlation. The research covers a range of energies and targets, providing insights into fundamental collision dynamics and the role of electron interactions in various physical and chemical environments.</t>
  </si>
  <si>
    <t>Infrared Spectroscopy for Gas Detection</t>
  </si>
  <si>
    <t>This topic focuses on the use of infrared spectroscopy techniques for detecting and analyzing gases. It includes advancements in laser absorption spectroscopy, cavity ring-down spectroscopy, and photoacoustic spectroscopy. The research addresses applications in atmospheric monitoring, trace gas sensing, and combustion diagnostics, highlighting the importance of high sensitivity and precision in measuring gas concentrations and isotopic ratios in various environments.</t>
  </si>
  <si>
    <t>X-ray Spectroscopy in Atomic and Molecular Systems</t>
  </si>
  <si>
    <t>This topic explores the use of x-ray spectroscopy to investigate the electronic and structural properties of atoms, molecules, and materials. It covers various techniques such as x-ray photoemission, absorption, and emission spectroscopy, focusing on core-level interactions, excitations, and the effects of electron correlation. The research aims to enhance the understanding of chemical bonding, electronic structure, and material properties through advanced spectroscopic methods and theoretical modeling.</t>
  </si>
  <si>
    <t>Advancements in Density Functional Theory</t>
  </si>
  <si>
    <t>This topic explores advancements in density functional theory (DFT) and its applications in quantum chemistry. It covers the development of new functionals, the study of electron correlation, and the calculation of molecular properties. The research also delves into the theoretical underpinnings of DFT, including its limitations and extensions beyond the Born-Oppenheimer approximation, and its role in understanding electronic structures and reactivity.</t>
  </si>
  <si>
    <t>Ultrafast Vibrational Dynamics and Spectroscopy</t>
  </si>
  <si>
    <t>This topic explores the ultrafast dynamics of molecular vibrations and their interactions with electronic states using advanced spectroscopic techniques. It includes studies on vibrational energy transfer, coherence, and relaxation in various molecular systems, such as proteins, photosynthetic complexes, and organic materials. The research aims to understand the fundamental processes governing molecular behavior and energy transfer at the quantum level, often employing two-dimensional spectroscopy to reveal intricate details of these interactions.</t>
  </si>
  <si>
    <t>Molecular Phase Transitions and Dynamics</t>
  </si>
  <si>
    <t>This topic explores the structural and dynamic properties of molecular crystals under varying conditions such as high pressure and low temperature. It focuses on phase transitions, including order-disorder and structural changes, and the effects of these transitions on molecular dynamics, such as rotational tunneling and vibrational modes. The research also examines the thermodynamic properties and stability of different molecular compounds, providing insights into their behavior under extreme conditions.</t>
  </si>
  <si>
    <t>Dynamics and Chemistry of Solvated Electrons</t>
  </si>
  <si>
    <t>This topic explores the behavior, dynamics, and chemical interactions of solvated electrons in various environments, including water, ammonia, and other solvents. It covers the formation, solvation, and recombination of electrons, as well as their role in radiation chemistry and electron transfer processes. The research also investigates the influence of different conditions, such as temperature and solvent composition, on electron behavior and reactivity.</t>
  </si>
  <si>
    <t>Chiral Molecules and Optical Activity</t>
  </si>
  <si>
    <t>This topic explores the use of chiroptical spectroscopy techniques, such as vibrational circular dichroism (VCD) and electronic circular dichroism (ECD), to determine the absolute configuration and conformational properties of chiral molecules. The research focuses on understanding how molecular structure, conformation, and environmental factors like solvation affect optical activity, with applications in pharmaceuticals, natural products, and complex organic compounds.</t>
  </si>
  <si>
    <t>Molecular and Supramolecular Structures</t>
  </si>
  <si>
    <t>This topic explores the crystal structures of various organic and inorganic compounds, focusing on their molecular and supramolecular arrangements. The research highlights the role of noncovalent interactions, such as hydrogen bonding and π-π stacking, in stabilizing these structures. Additionally, the studies often involve Hirshfeld surface analysis and computational methods to understand the physicochemical properties and potential applications of these compounds in fields like materials science and pharmaceuticals.</t>
  </si>
  <si>
    <t>Synthesis and Bioactivity of Metal Complexes</t>
  </si>
  <si>
    <t>This topic explores the synthesis, characterization, and biological activities of metal complexes, particularly those involving transition metals like copper, nickel, and cobalt. The research focuses on the structural properties, DNA binding, antimicrobial, anticancer, and antioxidant activities of these complexes. The studies often employ Schiff bases and other ligands, highlighting their potential applications in pharmaceuticals and materials science.</t>
  </si>
  <si>
    <t>Design and Applications of Metal-Organic Frameworks</t>
  </si>
  <si>
    <t>This topic explores the synthesis, structural design, and diverse applications of metal-organic frameworks (MOFs). Key themes include the development of MOFs for gas adsorption and separation, catalysis, and sensing. The research highlights the versatility of MOFs in capturing gases like CO2 and CH4, their role in catalyzing chemical reactions, and their potential in environmental and energy-related applications.</t>
  </si>
  <si>
    <t>Magnetic and Luminescent Lanthanide Complexes</t>
  </si>
  <si>
    <t>This topic explores the synthesis, structure, and properties of lanthanide complexes, focusing on their magnetic and luminescent characteristics. The research investigates various coordination environments and ligand effects on the magnetic behavior and luminescence of these complexes. The studies aim to understand the interplay between structure and function, with applications in molecular magnetism and optical materials.</t>
  </si>
  <si>
    <t>Platinum and Ruthenium-Based Cancer Therapies</t>
  </si>
  <si>
    <t>This topic explores the development and evaluation of metal-based complexes, particularly those involving platinum and ruthenium, as potential anticancer agents. The research focuses on understanding the structure-activity relationships, mechanisms of action, and cytotoxic effects of these complexes. Studies also investigate the modulation of drug resistance and the enhancement of therapeutic efficacy through novel compound designs and combinations with other agents.</t>
  </si>
  <si>
    <t>Polyoxometalate Chemistry and Catalysis</t>
  </si>
  <si>
    <t>This topic explores the synthesis, characterization, and applications of polyoxometalates (POMs), focusing on their roles in catalysis, material science, and hybrid organic-inorganic frameworks. The research highlights the versatility of POMs in constructing complex structures with unique properties, such as photocatalysis, redox activity, and magnetic behavior, making them valuable in green chemistry and advanced material applications.</t>
  </si>
  <si>
    <t>Synthesis and Structure of Organometallic Complexes</t>
  </si>
  <si>
    <t>This topic explores the synthesis, structural characterization, and biological activities of organometallic complexes, particularly those involving tin, antimony, bismuth, and other metals. The research focuses on the design of novel complexes with potential applications in anticancer and antibacterial therapies, as well as their coordination chemistry and supramolecular structures. The studies also investigate the electronic properties and interactions within these complexes, providing insights into their reactivity and potential uses in various fields.</t>
  </si>
  <si>
    <t>Metal Complexes in Catalysis and Hydrolysis</t>
  </si>
  <si>
    <t>This topic explores the synthesis, structure, and reactivity of metal complexes, focusing on their roles in catalysis and hydrolysis. It includes studies on transition metal complexes, coordination chemistry, and their applications in mimicking enzymatic functions such as phosphatase and nuclease activities. The research highlights the influence of ligand design, metal ion selection, and coordination environment on the catalytic efficiency and specificity of these complexes.</t>
  </si>
  <si>
    <t>Metal Ion Complexation with Ligands</t>
  </si>
  <si>
    <t>This topic explores the formation, stability, and thermodynamics of metal ion complexes with various ligands, including amino acids, peptides, and other organic molecules. The research investigates the coordination chemistry, structural characterization, and biological relevance of these complexes, focusing on transition metals like copper, nickel, and cobalt. Studies also examine the influence of solvents, ionic strength, and pH on complexation equilibria.</t>
  </si>
  <si>
    <t>Reactivity of Metal Complexes in Catalysis</t>
  </si>
  <si>
    <t>This topic explores the synthesis, structure, and reactivity of various metal complexes, focusing on their catalytic roles in oxidation and reduction reactions. It highlights the use of ligands to modulate reactivity, the mimicry of enzyme active sites, and the investigation of reaction mechanisms. The research aims to understand and enhance the catalytic efficiency and selectivity of metal complexes in chemical transformations.</t>
  </si>
  <si>
    <t>Spin Crossover in Metal Complexes</t>
  </si>
  <si>
    <t>This topic explores the spin crossover phenomenon in metal complexes, particularly focusing on iron(II) and iron(III) compounds. It examines the structural, magnetic, and electronic properties that influence spin state transitions, including the effects of ligands, temperature, pressure, and external stimuli like light. The research also delves into the design and synthesis of new materials with potential applications in molecular electronics and smart materials.</t>
  </si>
  <si>
    <t>Organic Radicals in Magnetic Materials</t>
  </si>
  <si>
    <t>This topic explores the synthesis, structure, and properties of organic radicals, focusing on their potential as magnetic materials. The research investigates various radical types, including diradicals and biradicals, and their electronic and magnetic interactions. Studies emphasize the design of stable radicals with high-spin states and their applications in molecular magnets, highlighting the role of organic radicals in advancing magnetic material science.</t>
  </si>
  <si>
    <t>Noncovalent Interactions in Halogen Complexes</t>
  </si>
  <si>
    <t>This topic explores the role of halogen bonding and other noncovalent interactions in the formation and stabilization of molecular complexes. It examines the effects of substituents, charge transfer, and the interplay with other interactions like hydrogen and chalcogen bonds. The research highlights the structural and electronic properties of these interactions, contributing to the understanding of supramolecular chemistry and crystal engineering.</t>
  </si>
  <si>
    <t>Luminescent and Bioactive Gold Complexes</t>
  </si>
  <si>
    <t>This topic explores the synthesis, structural characterization, and properties of gold complexes, focusing on their luminescent and bioactive applications. The research highlights the role of gold in forming supramolecular structures, its interactions with other metals, and its potential in anticancer therapies. The studies also delve into the photophysical properties of gold complexes, emphasizing their use in chemosensing and bioimaging.</t>
  </si>
  <si>
    <t>Vanadium Complexes in Biochemistry and Catalysis</t>
  </si>
  <si>
    <t>This topic explores the synthesis, characterization, and applications of vanadium complexes, focusing on their biochemical and catalytic properties. Research highlights include their potential as antimicrobial and anticancer agents, insulin-mimetic activity, and roles in enzyme inhibition. The studies also delve into the structural aspects and redox behavior of these complexes, emphasizing their significance in medicinal chemistry and industrial catalysis.</t>
  </si>
  <si>
    <t>Synthesis and Applications of Metal Phosphonates</t>
  </si>
  <si>
    <t>This topic explores the synthesis, structural characterization, and diverse applications of metal phosphonates and phosphates. Key themes include their use as ion-exchange materials, catalysts, and adsorbents for heavy metals and radionuclides. The research also delves into the development of hybrid organic-inorganic frameworks and their potential in environmental remediation, catalysis, and energy applications, highlighting their versatility and functional properties.</t>
  </si>
  <si>
    <t>Photodimerization and Photoreactivity in Crystals</t>
  </si>
  <si>
    <t>This topic explores the photochemical reactions occurring in solid-state environments, focusing on [2+2] photodimerization and other photoreactive processes within crystalline structures. The research investigates how molecular organization, noncovalent interactions, and crystal engineering influence regioselectivity, stereoselectivity, and efficiency of photoreactions. The studies highlight the role of supramolecular assemblies and templating in directing these reactions, offering insights into the design of novel materials and synthetic strategies.</t>
  </si>
  <si>
    <t>Transition Metal Complexes and Bonding</t>
  </si>
  <si>
    <t>This topic explores the synthesis, characterization, and properties of transition metal complexes with a focus on metal-metal bonding. It includes studies on the electronic, magnetic, and structural properties of various metal complexes, such as diruthenium, dimolybdenum, and dirhenium. The research highlights the role of ligands, metal valency, and bonding interactions in influencing the behavior and applications of these complexes in areas like catalysis and materials science.</t>
  </si>
  <si>
    <t>Crystallization and Mechanical Properties of Polymers</t>
  </si>
  <si>
    <t>This topic explores the crystallization behavior and mechanical properties of various polymers, including polyethylene, polypropylene, and polyesters. It examines the effects of factors such as temperature, pressure, strain, and additives on polymer crystallization and morphology. The research also investigates the relationship between crystallinity and mechanical properties, providing insights into optimizing polymer performance for industrial applications.</t>
  </si>
  <si>
    <t>Rheological Behavior of Polymeric Fluids</t>
  </si>
  <si>
    <t>This topic explores the rheological properties and behaviors of polymeric fluids, focusing on their response to various flow conditions such as shear, elongational, and oscillatory flows. It examines the effects of microstructure, viscoelasticity, and non-Newtonian characteristics on flow dynamics, stability, and material processing. The research also delves into modeling and simulation techniques to predict and analyze the complex interactions within polymer solutions and suspensions.</t>
  </si>
  <si>
    <t>Biodegradable Polymers and Their Applications</t>
  </si>
  <si>
    <t>This topic explores the synthesis, properties, and applications of biodegradable polymers, focusing on materials like polylactic acid and polyhydroxyalkanoates. Research includes polymerization techniques, mechanical and thermal properties, and biodegradation processes. Applications span from medical devices to sustainable packaging, highlighting the potential of these materials in reducing environmental impact and supporting a circular economy.</t>
  </si>
  <si>
    <t>Properties and Compatibilization of Rubber Blends</t>
  </si>
  <si>
    <t>This topic explores the properties, compatibilization, and performance of various rubber blends and composites. It focuses on the mechanical, thermal, and rheological properties of rubber when combined with different polymers, fillers, and additives. The research investigates the effects of compatibilizers, crosslinking, and aging on the performance of these materials, aiming to enhance their durability, sustainability, and application potential in diverse industries.</t>
  </si>
  <si>
    <t>Advancements in Flame Retardant Polymer Composites</t>
  </si>
  <si>
    <t>This topic explores the development and enhancement of flame retardant properties in polymer composites. It focuses on the integration of various nanomaterials, such as clays, metal oxides, and layered double hydroxides, to improve thermal stability, mechanical strength, and fire resistance. The research also investigates synergistic effects of combining different flame retardants and the impact of these materials on the overall performance of polymer-based systems.</t>
  </si>
  <si>
    <t>Dynamics and Transitions in Glassy Polymers</t>
  </si>
  <si>
    <t>This topic explores the complex dynamics and transitions in glassy polymers and related materials. It covers the structural and dynamic heterogeneity, relaxation processes, and the influence of confinement and molecular interactions on glass transition behavior. The research investigates the interplay between thermodynamic properties, molecular mobility, and the mechanical and thermal responses of glass-forming systems, including polymers, colloids, and metallic glasses.</t>
  </si>
  <si>
    <t>Advancements in Polyurethane Materials and Applications</t>
  </si>
  <si>
    <t>This topic explores the development and enhancement of polyurethane materials, focusing on their synthesis, properties, and applications. Key themes include self-healing capabilities, bio-based and sustainable polyurethanes, shape memory effects, and the integration of nanocomposites. The research highlights the versatility of polyurethanes in various fields, such as adhesives, coatings, and biomedical applications, emphasizing their adaptability and potential for innovation.</t>
  </si>
  <si>
    <t>Curing Kinetics and Properties of Epoxy Resins</t>
  </si>
  <si>
    <t>This topic explores the curing kinetics, thermal, and mechanical properties of epoxy resins, focusing on various modifiers and curing agents. It examines the effects of different chemical structures, additives, and processing conditions on the performance of epoxy systems. The research aims to enhance properties such as toughness, thermal stability, and mechanical strength, with applications in electronics, aerospace, and composite materials.</t>
  </si>
  <si>
    <t>High-Performance Polyimide Materials</t>
  </si>
  <si>
    <t>This topic focuses on the synthesis, characterization, and properties of polyimides and related polymers. Key themes include enhancing thermal stability, solubility, and dielectric properties for high-temperature applications. The research explores various structural modifications, such as incorporating aromatic, fluorinated, and silicon-containing moieties, to improve mechanical, optical, and electrical properties, making these materials suitable for advanced engineering and optoelectronic applications.</t>
  </si>
  <si>
    <t>Degradation and Stabilization of Polymers</t>
  </si>
  <si>
    <t>This topic explores the degradation processes and stabilization techniques of various polymers, including polyethylene, polypropylene, and polyvinyl chloride. It examines the effects of environmental factors like UV radiation, heat, and chemical exposure on polymer stability. The research also investigates the role of additives and stabilizers in enhancing polymer durability and the mechanisms underlying polymer aging and degradation.</t>
  </si>
  <si>
    <t>Polyhedral Oligomeric Silsesquioxane Composites</t>
  </si>
  <si>
    <t>This topic explores the synthesis, characterization, and application of polyhedral oligomeric silsesquioxane (POSS) and related siloxane-based polymers. The research focuses on creating hybrid materials with enhanced thermal, mechanical, and optical properties. These materials are used in various applications, including coatings, nanocomposites, and optoelectronics, due to their unique structural and functional attributes, such as thermal stability and surface modification capabilities.</t>
  </si>
  <si>
    <t>Optimization and Simulation in Injection Molding</t>
  </si>
  <si>
    <t>This topic focuses on the optimization and simulation of the injection molding process, emphasizing the improvement of part quality, energy efficiency, and process control. Key themes include the analysis of mold design, process parameters, and material properties to minimize defects such as warpage and shrinkage. Advanced techniques like real-time monitoring, computational modeling, and machine learning are explored to enhance precision and efficiency in manufacturing plastic components.</t>
  </si>
  <si>
    <t>Chemical Recycling of Polymer Composites</t>
  </si>
  <si>
    <t>This topic explores the chemical recycling of polymer composites, focusing on methods to recover and repurpose materials like poly(ethylene terephthalate) (PET) and carbon fiber-reinforced plastics. It examines various depolymerization techniques, including glycolysis, pyrolysis, and solvolysis, to convert waste into valuable monomers and composites. The research aims to enhance sustainability by improving recycling efficiency and developing eco-friendly processes for polymer waste management.</t>
  </si>
  <si>
    <t>Synthesis and Properties of Phosphazenes</t>
  </si>
  <si>
    <t>This topic explores the chemistry of phosphazenes, focusing on their synthesis, structural characterization, and diverse properties. Research includes the development of novel phosphazene derivatives, their applications in materials science, and their potential in biomedical fields. Studies also investigate the optoelectronic, thermal, and mechanical properties of phosphazenes, highlighting their versatility and functionalization capabilities for various industrial and scientific applications.</t>
  </si>
  <si>
    <t>Catalysts for Acetylene Hydrochlorination</t>
  </si>
  <si>
    <t>This topic explores the development and optimization of catalysts for the hydrochlorination of acetylene, a key process in producing vinyl chloride monomer. Research focuses on various catalyst materials, including gold, ruthenium, and copper, supported on carbon or other substrates. Studies aim to enhance catalyst efficiency, stability, and sustainability, often employing density functional theory and experimental approaches to understand reaction mechanisms and improve performance.</t>
  </si>
  <si>
    <t>Catalytic Oxidation on Metal Surfaces</t>
  </si>
  <si>
    <t>This topic explores the mechanisms and efficiencies of catalytic oxidation reactions, focusing on metal and metal-oxide catalysts. It examines the role of surface structure, metal-support interactions, and the influence of various dopants and supports on catalytic performance. The research aims to enhance catalytic activity and selectivity for applications such as CO oxidation, VOCs removal, and hydrogen production, emphasizing sustainable and efficient processes.</t>
  </si>
  <si>
    <t>Zeolite Synthesis and Catalytic Applications</t>
  </si>
  <si>
    <t>This topic explores the synthesis, characterization, and catalytic applications of zeolites. It covers various methods to create zeolites with specific properties, such as hierarchical porosity and tailored acidity, to enhance their performance in catalytic processes. The research highlights the role of zeolites in reactions like alkylation, isomerization, and methanol-to-olefins conversion, emphasizing their versatility and efficiency in industrial applications.</t>
  </si>
  <si>
    <t>Synthesis and Applications of Mesoporous Silica</t>
  </si>
  <si>
    <t>This topic explores the synthesis, characterization, and applications of mesoporous silica materials. Key themes include the development of various synthesis methods, such as sol-gel processes and templating techniques, to create silica with controlled pore structures. Applications range from catalysis and adsorption to drug delivery and environmental remediation, highlighting the versatility and functionalization potential of mesoporous silica in diverse fields.</t>
  </si>
  <si>
    <t>Catalytic Reduction of NOx and VOCs</t>
  </si>
  <si>
    <t>This topic focuses on the development and optimization of catalysts for the selective catalytic reduction (SCR) of nitrogen oxides (NOx) and volatile organic compounds (VOCs). It explores various metal oxides, zeolites, and mixed oxide systems, emphasizing their structural properties, reaction mechanisms, and resistance to deactivation by sulfur and water. The research aims to enhance catalytic efficiency and environmental sustainability in industrial applications.</t>
  </si>
  <si>
    <t>Catalysts for Hydrogen and Methanol Production</t>
  </si>
  <si>
    <t>This topic explores the development and optimization of catalysts for hydrogen and methanol production through various reforming and hydrogenation processes. Key themes include the use of nickel, cobalt, and copper-based catalysts, the role of metal-oxide interfaces, and the influence of preparation methods on catalytic performance. The research aims to enhance efficiency, selectivity, and stability in converting carbon oxides and hydrocarbons into valuable fuels and chemicals.</t>
  </si>
  <si>
    <t>Catalytic Conversion of Biomass to Chemicals</t>
  </si>
  <si>
    <t>This topic explores the catalytic conversion of biomass-derived compounds into valuable chemicals and fuels. It focuses on various catalytic processes, including hydrogenation, dehydration, and oxidation, to transform biomass into biofuels, alcohols, and other chemical intermediates. The research highlights the use of different catalysts, such as metal oxides, zeolites, and heteropoly acids, to enhance reaction efficiency and selectivity in sustainable biomass valorization.</t>
  </si>
  <si>
    <t>Catalysts for Fuel Desulfurization Processes</t>
  </si>
  <si>
    <t>This topic focuses on the development and optimization of catalysts for desulfurization processes in fuels, particularly hydrodesulfurization and oxidative desulfurization. It explores various catalyst compositions, including metal sulfides, metal-organic frameworks, and supported metal oxides, to enhance sulfur removal efficiency. The research also examines the effects of catalyst supports, additives, and reaction conditions on catalytic performance, aiming to achieve ultra-deep desulfurization for cleaner fuel production.</t>
  </si>
  <si>
    <t>Synthesis and Applications of Layered Double Hydroxides</t>
  </si>
  <si>
    <t>This topic explores the synthesis, characterization, and diverse applications of layered double hydroxides (LDHs). Research focuses on their use as adsorbents for heavy metals and pollutants, catalysts in chemical reactions, and components in nanocomposites for environmental and biomedical applications. The studies highlight the versatility of LDHs in capturing ions, enhancing material properties, and facilitating sustainable environmental remediation processes.</t>
  </si>
  <si>
    <t>Catalysts for Nitroarene Hydrogenation</t>
  </si>
  <si>
    <t>This topic explores the development and application of various catalysts for the hydrogenation of nitroarenes and related compounds. It highlights the use of metal nanoparticles, bimetallic systems, and metal-organic frameworks to achieve selective and efficient reduction processes. The research emphasizes sustainable and recyclable catalyst designs, solvent effects, and the influence of catalyst composition on reaction selectivity and efficiency.</t>
  </si>
  <si>
    <t>Nanocarrier Systems for Cancer Therapy</t>
  </si>
  <si>
    <t>This topic explores the development and application of nanocarrier systems for targeted drug delivery in cancer therapy. It focuses on various nanomaterials, such as liposomes, micelles, and nanoparticles, engineered to enhance the delivery and efficacy of anticancer agents. The research emphasizes overcoming biological barriers, improving drug stability, and achieving targeted delivery to tumor cells, thereby enhancing therapeutic outcomes and reducing side effects.</t>
  </si>
  <si>
    <t>Advanced Polymerization and Copolymerization Methods</t>
  </si>
  <si>
    <t>This topic explores various advanced polymerization techniques, including radical, cationic, and anionic polymerizations, as well as copolymerization methods. It highlights the synthesis of complex polymer architectures, functionalized polymers, and block copolymers. The research emphasizes controlled polymerization processes, self-assembly, and the development of stimuli-responsive and environmentally friendly materials, with applications in drug delivery, nanotechnology, and sustainable materials.</t>
  </si>
  <si>
    <t>Advanced Hydrogel Materials and Applications</t>
  </si>
  <si>
    <t>This topic explores the development and application of hydrogels, focusing on their synthesis, characterization, and multifunctional properties. Key themes include the design of hydrogels for biomedical applications such as drug delivery, tissue engineering, and wound healing. The research also delves into the mechanical, thermal, and responsive behaviors of hydrogels, highlighting their potential in creating smart materials with tailored functionalities for various scientific and industrial uses.</t>
  </si>
  <si>
    <t>Surface Modification for Antifouling and Biocompatibility</t>
  </si>
  <si>
    <t>This topic explores the modification of polymer surfaces to enhance their antifouling and biocompatibility properties. Techniques such as plasma treatment, chemical grafting, and polymer coatings are employed to improve interactions with proteins, cells, and bacteria. The research aims to develop surfaces that resist biofilm formation, enhance cell adhesion, and improve the performance of biomedical devices and materials.</t>
  </si>
  <si>
    <t>Polymer Behavior in Solutions and Interfaces</t>
  </si>
  <si>
    <t>This topic explores the behavior of polymers in various environments, focusing on their interactions in solutions and at interfaces. Key themes include the effects of molecular weight, charge, and solvent quality on polymer conformation and dynamics. Studies also examine adsorption phenomena, phase transitions, and the influence of external factors like ionic strength and temperature on polymer properties, providing insights into their structural and functional characteristics.</t>
  </si>
  <si>
    <t>Self-Assembly and Morphology of Block Copolymers</t>
  </si>
  <si>
    <t>This topic explores the self-assembly, morphology, and phase behavior of block copolymers. It covers the formation of various nanostructures, such as micelles, vesicles, and lamellar phases, and examines the effects of confinement, solvent interactions, and external stimuli on these structures. The research also investigates the use of block copolymers in creating hybrid materials and their potential applications in nanotechnology and materials science.</t>
  </si>
  <si>
    <t>Film Formation in Polymer Coatings</t>
  </si>
  <si>
    <t>This topic explores the processes and factors influencing film formation in polymer coatings, focusing on latex and colloidal dispersions. Key themes include the effects of particle interactions, crosslinking, and environmental conditions on film properties such as mechanical strength, water resistance, and optical characteristics. The research also examines stratification, drying kinetics, and the role of surfactants and additives in enhancing coating performance and stability.</t>
  </si>
  <si>
    <t>Dendritic Polymers and Applications</t>
  </si>
  <si>
    <t>This topic explores the synthesis, characterization, and applications of dendrimers, a class of highly branched, tree-like polymers. Key themes include their use in drug delivery, gene delivery, and as therapeutic agents, as well as their potential in catalysis, nanotechnology, and biomedical applications. The research highlights the versatility of dendrimers in forming complex structures and their ability to enhance the solubility and stability of various compounds.</t>
  </si>
  <si>
    <t>Layer-by-Layer Polyelectrolyte Assemblies</t>
  </si>
  <si>
    <t>This topic explores the fabrication, properties, and applications of polyelectrolyte multilayers using layer-by-layer assembly techniques. Key themes include drug delivery, biomedical coatings, and stimuli-responsive materials. The research highlights the versatility of polyelectrolyte films in creating functional surfaces and encapsulating bioactive compounds, with a focus on their structural dynamics, stability, and interaction with biological systems.</t>
  </si>
  <si>
    <t>Biomimetic Adhesion and Surface Engineering</t>
  </si>
  <si>
    <t>This topic explores the development and application of bioinspired adhesives, drawing inspiration from natural systems like geckos, mussels, and insects. Research focuses on creating materials with enhanced adhesion properties for various surfaces, including wet and dry environments. These studies aim to mimic biological adhesion mechanisms to improve the performance of adhesives in robotics, biomedical applications, and material science.</t>
  </si>
  <si>
    <t>Particle-Stabilized Emulsions and Interfaces</t>
  </si>
  <si>
    <t>This topic explores the stabilization of emulsions using solid particles, known as Pickering emulsions. It covers the design and synthesis of particles with specific properties to control emulsion stability, interfacial behavior, and the formation of complex structures. Applications include creating porous materials, responsive systems, and advanced functional materials for various industrial and scientific uses.</t>
  </si>
  <si>
    <t>Cyclodextrin and Macrocycle Complexation</t>
  </si>
  <si>
    <t>This topic explores the field of supramolecular chemistry, focusing on the complexation and self-assembly of cyclodextrins and other macrocycles. Key themes include host-guest interactions, molecular recognition, and the formation of supramolecular structures for applications in drug delivery, catalysis, and material science. The research highlights the versatility of cyclodextrins and macrocycles in creating functional materials with tunable properties.</t>
  </si>
  <si>
    <t>Photoinduced Electron and Proton Transfer Mechanisms</t>
  </si>
  <si>
    <t>This topic explores the mechanisms and dynamics of photoinduced electron and proton transfer in various chemical systems, including metal complexes and organic molecules. It examines the role of excited states, charge separation, and energy transfer processes, with a focus on the influence of molecular structure, solvent effects, and external stimuli on these reactions. The research aims to understand and optimize these processes for applications in catalysis, energy storage, and photochemistry.</t>
  </si>
  <si>
    <t>Fluorescent Probes for Ion Detection</t>
  </si>
  <si>
    <t>This topic explores the development and application of fluorescent chemosensors for detecting various ions and molecules. The research focuses on designing probes with high selectivity and sensitivity for ions such as metal cations, anions, and small molecules. These sensors are used in diverse applications, including environmental monitoring, biological imaging, and chemical analysis, highlighting their versatility and importance in scientific research.</t>
  </si>
  <si>
    <t>Porphyrin and Phthalocyanine Complexes</t>
  </si>
  <si>
    <t>This topic explores the synthesis, structural characterization, and functional properties of porphyrin and phthalocyanine complexes. Key themes include their optical and electronic properties, catalytic activities, and potential applications in fields like photovoltaics and sensors. The research also delves into the effects of substituents and metal coordination on the behavior of these macrocyclic compounds, highlighting their versatility in supramolecular assemblies and advanced materials.</t>
  </si>
  <si>
    <t>Ion-Selective Electrodes and Sensors</t>
  </si>
  <si>
    <t>This topic explores the development and application of ion-selective electrodes and sensors, focusing on their use in detecting various ions in pharmaceutical, environmental, and biological samples. The research highlights advancements in sensor materials, such as polymeric membranes and nanocomposites, and the integration of these sensors into devices for real-time monitoring and analysis of ion concentrations, enhancing sensitivity and selectivity.</t>
  </si>
  <si>
    <t>Photodynamic Therapy in Cancer Treatment</t>
  </si>
  <si>
    <t>This topic explores the use of photodynamic therapy (PDT) as a treatment for various cancers and microbial infections. It highlights advancements in photosensitizers, delivery methods, and combination therapies to enhance efficacy. The research also examines the biochemical mechanisms, cellular responses, and potential resistance to PDT, aiming to improve therapeutic outcomes and broaden its clinical applications.</t>
  </si>
  <si>
    <t>Excited-State Proton and Charge Transfer</t>
  </si>
  <si>
    <t>This topic explores the photophysical behavior of organic compounds, focusing on excited-state dynamics such as proton and charge transfer. It examines how these processes are influenced by molecular structure, solvent environment, and intermolecular interactions. The research highlights the role of solvent polarity and hydrogen bonding in modulating fluorescence and other photophysical properties, providing insights into the design of efficient fluorescent probes and dyes.</t>
  </si>
  <si>
    <t>Peptide-Based Supramolecular Structures</t>
  </si>
  <si>
    <t>This topic explores the self-assembly of peptides into various supramolecular structures, such as nanofibers, hydrogels, and nanotubes. The research focuses on understanding the molecular interactions and environmental factors that drive the formation of these structures. Applications include drug delivery, tissue engineering, and the development of responsive materials, highlighting the potential of peptide-based systems in biomedical and material science fields.</t>
  </si>
  <si>
    <t>Optical Properties of Dye Aggregates</t>
  </si>
  <si>
    <t>This topic explores the optical properties and behaviors of dye aggregates, particularly J-aggregates and H-aggregates, in various environments. It examines their self-assembly, exciton dynamics, and interactions with other materials, such as silver halides and nanoparticles. The research highlights the potential applications of these aggregates in photonics, sensors, and imaging technologies, emphasizing their unique luminescence and energy transfer capabilities.</t>
  </si>
  <si>
    <t>Advancements in Optical Oxygen Sensing Technologies</t>
  </si>
  <si>
    <t>This topic explores the development and application of optical oxygen sensors, focusing on fluorescence and phosphorescence quenching techniques. Research includes innovations in sensor materials, such as polymers and nanocomposites, and their integration into various devices for biological, environmental, and industrial applications. The studies emphasize improving sensor sensitivity, stability, and multifunctionality, including simultaneous detection of other parameters like temperature and pH.</t>
  </si>
  <si>
    <t>Boronic Acid-Based Sensors and Applications</t>
  </si>
  <si>
    <t>This topic explores the diverse applications of boronic acids, focusing on their role in chemical sensing, particularly for carbohydrates like glucose and fructose. The research includes the development of boronic acid-based sensors, polymers, and supramolecular structures for selective recognition and binding of diols and saccharides. Additionally, the studies investigate the potential of boronic acids in drug delivery, bioengineering, and as antimicrobial agents.</t>
  </si>
  <si>
    <t>Advanced Electrode Materials for Energy Storage</t>
  </si>
  <si>
    <t>This topic explores the development and optimization of electrode materials for various energy storage systems, including supercapacitors, lithium-ion, sodium-ion, and other metal-ion batteries. The research focuses on enhancing electrochemical performance, stability, and capacity through nanostructuring, doping, and hybridization with carbon-based materials. These advancements aim to improve energy density, charge/discharge rates, and overall efficiency of energy storage devices.</t>
  </si>
  <si>
    <t>Electrocatalysts for Energy Conversion</t>
  </si>
  <si>
    <t>This topic explores the development and optimization of electrocatalysts for various energy conversion processes, including hydrogen evolution, oxygen reduction, and fuel cell reactions. The research focuses on enhancing catalytic activity, stability, and efficiency through material innovations such as bimetallic and nanostructured catalysts, as well as the use of non-precious metals and novel support materials. These advancements aim to improve the performance and sustainability of electrochemical energy systems.</t>
  </si>
  <si>
    <t>Advanced Materials for Lithium-Ion Batteries</t>
  </si>
  <si>
    <t>This topic explores the development and optimization of materials for lithium-ion batteries, focusing on enhancing performance, stability, and capacity. Key themes include the design of novel cathode and anode materials, surface modifications, and the impact of doping and coatings. The research also addresses challenges such as thermal management, cycling stability, and the recycling of spent battery materials, aiming to improve the efficiency and sustainability of lithium-ion battery technology.</t>
  </si>
  <si>
    <t>Membrane Technologies in Fuel Cells</t>
  </si>
  <si>
    <t>This topic explores advancements in membrane technologies for fuel cells, focusing on proton exchange membranes (PEMs) and anion exchange membranes (AEMs). Research includes the development of novel materials, performance optimization, and degradation mechanisms. Applications span various fuel cell types, such as PEM fuel cells, direct methanol fuel cells, and redox flow batteries, highlighting the importance of membrane properties in enhancing efficiency and durability.</t>
  </si>
  <si>
    <t>Electrolyte Innovations for Lithium Batteries</t>
  </si>
  <si>
    <t>This topic explores advancements in electrolyte materials for lithium-based batteries, focusing on solid-state, polymer, and hybrid electrolytes. Key themes include enhancing ionic conductivity, stability, and safety, as well as improving the performance of lithium-sulfur and lithium-air batteries. The research aims to address challenges such as dendrite formation, electrolyte-electrode interfaces, and high energy density, contributing to the development of next-generation lithium batteries.</t>
  </si>
  <si>
    <t>Vanadium Oxides Phase Transitions</t>
  </si>
  <si>
    <t>This topic explores the phase transition properties of vanadium oxides, particularly VO2 and V2O5, focusing on their metal-insulator transitions and thermochromic behaviors. Research includes the effects of doping, nanostructuring, and substrate interactions on these transitions, with applications in smart windows, sensors, and energy devices. The studies aim to enhance optical, electrical, and thermal properties through material engineering and synthesis techniques.</t>
  </si>
  <si>
    <t>Nanoporous Metal Fabrication and Applications</t>
  </si>
  <si>
    <t>This topic explores the fabrication, characterization, and applications of nanoporous metals, focusing on their unique structural and electrochemical properties. Key themes include dealloying techniques to create nanoporous structures, the influence of morphology on mechanical and catalytic performance, and the use of these materials in energy storage, sensing, and catalysis. The research highlights the versatility of nanoporous metals in various technological applications.</t>
  </si>
  <si>
    <t>Electrocatalytic CO2 Reduction to Fuels</t>
  </si>
  <si>
    <t>This topic explores the electrochemical reduction of carbon dioxide (CO2) into valuable fuels and chemicals. It focuses on the development and optimization of electrocatalysts, including metal-organic frameworks, transition metal complexes, and carbon-based materials. The research aims to enhance selectivity, efficiency, and stability of CO2 conversion processes, addressing challenges in catalyst design and reaction mechanisms to produce hydrocarbons, alcohols, and other carbon-rich products.</t>
  </si>
  <si>
    <t>Plasmonic Nanostructures for Sensing</t>
  </si>
  <si>
    <t>This topic explores the use of plasmonic nanostructures, particularly gold and silver nanoparticles, for enhancing chemical and biological sensing techniques. Key themes include surface-enhanced Raman scattering (SERS), plasmon resonance tuning, and the development of plasmonic sensors. The research focuses on optimizing nanoparticle properties to improve sensitivity and specificity in detecting various analytes, leveraging plasmonic effects for advanced spectroscopic applications.</t>
  </si>
  <si>
    <t>Toxicological Effects of Metal Nanoparticles</t>
  </si>
  <si>
    <t>This topic explores the toxicological impacts of metal nanoparticles, particularly silver, gold, and zinc oxide, on various biological systems. It examines their antimicrobial, anticancer, and environmental effects, as well as their interactions with cells and tissues. The research highlights the balance between beneficial applications and potential risks, emphasizing the need for understanding nanoparticle behavior and safety in medical and environmental contexts.</t>
  </si>
  <si>
    <t>Semiconductor Quantum Dots and Applications</t>
  </si>
  <si>
    <t>This topic explores the synthesis, characterization, and applications of semiconductor quantum dots, focusing on their optical and electronic properties. Key themes include the effects of doping, surface modification, and quantum confinement on luminescence and charge transport. Applications in photovoltaics, sensors, and optoelectronics are highlighted, emphasizing the potential of quantum dots in enhancing device performance and enabling new technologies.</t>
  </si>
  <si>
    <t>Magnetic Nanoparticles in Biomedical Applications</t>
  </si>
  <si>
    <t>This topic explores the synthesis, characterization, and application of magnetic nanoparticles, particularly iron oxide-based, in biomedical fields. Key themes include their use in drug delivery, imaging, and cancer therapy, leveraging properties like superparamagnetism and surface functionalization. The research also delves into the nanoparticles' interactions with biological systems, aiming to enhance therapeutic efficacy and diagnostic precision in medical applications.</t>
  </si>
  <si>
    <t>Design and Analysis of Optical Gratings</t>
  </si>
  <si>
    <t>This topic explores the design, fabrication, and analysis of optical gratings, focusing on their applications in various optical systems. Key themes include enhancing diffraction efficiency, polarization control, and resonance effects in subwavelength structures. The research also delves into the use of gratings for sensing, filtering, and beam splitting, highlighting advancements in materials and methods for improved optical performance.</t>
  </si>
  <si>
    <t>Fluorescent Nanoclusters for Sensing and Imaging</t>
  </si>
  <si>
    <t>This topic explores the synthesis, properties, and applications of fluorescent nanoclusters, particularly those based on carbon, gold, and silver. These nanoclusters are engineered for enhanced photoluminescence and are utilized in various sensing and imaging applications, including the detection of metal ions, biomolecules, and environmental toxins. The research highlights the versatility of these nanomaterials in biological and environmental contexts, emphasizing their potential in diagnostics and theranostics.</t>
  </si>
  <si>
    <t>Photonic Nanojets and Near-Field Optics</t>
  </si>
  <si>
    <t>This topic explores the generation and application of photonic nanojets, which are highly focused beams of light produced by dielectric microspheres and other microstructures. The research covers their use in enhancing optical imaging resolution, laser safety, and nanofabrication. It also examines the interaction of light with various materials and the potential for super-resolution imaging and precise light manipulation at the nanoscale.</t>
  </si>
  <si>
    <t>Advanced Photocatalytic Materials and Applications</t>
  </si>
  <si>
    <t>This topic explores the development and application of advanced photocatalytic materials, focusing on titanium dioxide (TiO2) and its composites. Research highlights include enhancing photocatalytic efficiency through doping, heterojunction formation, and nanostructuring. Applications span environmental remediation, such as pollutant degradation and water splitting, and energy conversion, including hydrogen production. The studies emphasize improving charge separation, light absorption, and catalytic activity under visible light.</t>
  </si>
  <si>
    <t>Zinc Oxide for Sensing and Optoelectronics</t>
  </si>
  <si>
    <t>This topic explores the synthesis, structural properties, and applications of zinc oxide (ZnO) nanostructures. Key themes include the enhancement of gas sensing capabilities, particularly for toxic gases like NO2 and H2S, and the development of ZnO-based optoelectronic devices such as photodetectors and solar cells. The research also investigates the effects of doping and structural modifications on the optical and electronic properties of ZnO materials.</t>
  </si>
  <si>
    <t>Advancements in Dye-Sensitized Solar Cell Technology</t>
  </si>
  <si>
    <t>This topic explores the development and optimization of dye-sensitized solar cells (DSSCs), focusing on materials, structures, and processes to enhance efficiency and stability. Key themes include the use of various dyes, photoanode materials like TiO2 and ZnO, counter electrodes, and the impact of structural modifications. The research aims to improve light absorption, electron transport, and reduce recombination, contributing to more efficient and sustainable solar energy solutions.</t>
  </si>
  <si>
    <t>Electrochromic Properties of Metal Oxides</t>
  </si>
  <si>
    <t>This topic explores the electrochromic properties of various metal oxides, particularly tungsten oxide (WO3) and molybdenum oxide (MoO3). The research focuses on the synthesis, structural characterization, and performance enhancement of these materials for applications in smart windows, energy storage, and optoelectronic devices. Key themes include the effects of doping, nanostructuring, and composite formation on electrochromic efficiency and durability.</t>
  </si>
  <si>
    <t>Copper Oxide Nanostructures and Properties</t>
  </si>
  <si>
    <t>This topic explores the synthesis, characterization, and applications of copper oxide (CuO and Cu2O) nanostructures. Research focuses on their optical, electrical, and catalytic properties, as well as their potential in photoelectrochemical and photovoltaic applications. Studies also investigate the effects of doping, morphology, and synthesis methods on the performance and stability of these materials, highlighting their versatility in various technological applications.</t>
  </si>
  <si>
    <t>Gallium Oxide Semiconductor Research</t>
  </si>
  <si>
    <t>This topic focuses on the study of gallium oxide (Ga2O3) as a semiconductor material, exploring its growth, structural, optical, and electronic properties. Research includes the development of Ga2O3 thin films, nanostructures, and heterojunctions for applications in optoelectronics, photodetectors, and power devices. The studies also investigate doping effects, defect engineering, and the material's potential in ultra-wide bandgap applications.</t>
  </si>
  <si>
    <t>Properties and Applications of Carbon Nanotubes</t>
  </si>
  <si>
    <t>This topic explores the diverse properties and applications of carbon nanotubes (CNTs), focusing on their electrical, mechanical, and thermal characteristics. Research includes the synthesis, functionalization, and integration of CNTs into composites and electronic devices. Studies also investigate the effects of doping, structural modifications, and environmental factors on CNT performance, highlighting their potential in nanotechnology and materials science.</t>
  </si>
  <si>
    <t>Graphene Synthesis and Applications</t>
  </si>
  <si>
    <t>This topic explores the synthesis, properties, and applications of graphene and related materials. It covers methods for producing graphene, its electronic and mechanical properties, and its potential in electronics, energy, and sensing applications. The research also delves into the effects of doping, defects, and environmental interactions on graphene's performance, highlighting its versatility and potential in various technological fields.</t>
  </si>
  <si>
    <t>Fullerene Chemistry and Properties</t>
  </si>
  <si>
    <t>This topic explores the diverse chemistry and properties of fullerenes, focusing on their structural, electronic, and functional characteristics. Research includes the synthesis and functionalization of fullerenes, their interactions with metals and other molecules, and their potential applications in materials science and nanotechnology. Studies also investigate the stability, reactivity, and electronic properties of various fullerene derivatives and their role in supramolecular assemblies and biological systems.</t>
  </si>
  <si>
    <t>Properties of Two-Dimensional Materials</t>
  </si>
  <si>
    <t>This topic explores the properties and applications of two-dimensional (2D) materials, particularly transition metal dichalcogenides like MoS2 and WS2. Key themes include electronic, optical, and magnetic properties, as well as the effects of doping, strain, and heterostructure formation. The research highlights the potential of these materials in optoelectronics, photodetection, and energy applications, emphasizing their tunable characteristics and novel functionalities.</t>
  </si>
  <si>
    <t>Thermal and Mechanical Properties of Boron Nitride</t>
  </si>
  <si>
    <t>This topic explores the synthesis, properties, and applications of boron nitride nanomaterials, focusing on their thermal conductivity and mechanical properties. Research includes the development of boron nitride composites, nanotubes, and nanosheets for enhanced thermal management and structural applications. Studies also investigate the effects of doping, functionalization, and structural modifications on the performance of boron nitride-based materials in various technological applications.</t>
  </si>
  <si>
    <t>Graphite Intercalation and Fluorination Studies</t>
  </si>
  <si>
    <t>This topic explores the intercalation of various elements and compounds into graphite, focusing on the structural, electronic, and thermophysical properties of the resulting materials. It includes studies on fluorinated graphite for energy storage applications, the effects of intercalation on conductivity and stability, and the synthesis of novel graphite intercalation compounds. The research aims to enhance the performance of graphite-based materials in batteries and other technologies.</t>
  </si>
  <si>
    <t>Luminescent Properties of Doped Phosphors</t>
  </si>
  <si>
    <t>This topic explores the luminescent properties of various doped phosphors, focusing on rare-earth and transition metal ions. The research investigates the structural, optical, and thermal stability of these materials, aiming to enhance their luminescence for applications in lighting, displays, and sensors. Key themes include energy transfer mechanisms, color tuning, and the impact of co-doping on luminescence efficiency and stability.</t>
  </si>
  <si>
    <t>Structure and Properties of Glasses</t>
  </si>
  <si>
    <t>This topic explores the structural, optical, mechanical, and thermal properties of various glass systems, including silicate, borosilicate, phosphate, and tellurite glasses. It examines the effects of different dopants and compositions on glass properties, such as conductivity, durability, and crystallization behavior. The research also investigates the role of glass structure in determining its physical and chemical characteristics, with applications in fields like waste management and optical materials.</t>
  </si>
  <si>
    <t>New Crystal Structures and Properties</t>
  </si>
  <si>
    <t>This topic explores the synthesis, characterization, and analysis of new crystal structures, focusing on their chemical compositions, structural properties, and potential applications. The research includes studies on minerals, synthetic compounds, and novel materials, highlighting their optical, magnetic, and electronic properties. The work aims to understand the relationships between crystal structures and their functional properties, contributing to advancements in material science.</t>
  </si>
  <si>
    <t>Phase Transitions in Ferroelectric Crystals</t>
  </si>
  <si>
    <t>This topic explores the phase transitions and properties of ferroelectric crystals, focusing on their structural, dielectric, and thermal characteristics. It examines the effects of doping, temperature, and pressure on these materials, as well as their spontaneous polarization and electro-optical effects. The research also delves into the mechanisms of phase transitions, including ferroelectric, antiferroelectric, and ferroelastic behaviors, and the role of hydrogen bonds and lattice dynamics in these processes.</t>
  </si>
  <si>
    <t>Thermoluminescence and Optical Dosimetry Materials</t>
  </si>
  <si>
    <t>This topic explores the properties and applications of luminescent materials, particularly focusing on thermoluminescence and optically stimulated luminescence for radiation dosimetry. It covers the synthesis, characterization, and kinetic analysis of various phosphors and crystals, examining their response to different types of radiation. The research aims to enhance the sensitivity and accuracy of dosimetric materials for medical, environmental, and industrial applications.</t>
  </si>
  <si>
    <t>Ionic Conductivity and Thermal Expansion</t>
  </si>
  <si>
    <t>This topic explores the interplay between ionic conductivity and thermal expansion in various solid-state materials. It examines the structural, thermal, and electrical properties of compounds like NASICON-type phosphates, superionic conductors, and materials with negative thermal expansion. The research aims to enhance the performance of solid electrolytes and understand the mechanisms behind ion mobility and thermal behavior in these materials.</t>
  </si>
  <si>
    <t>Spectroscopic Analysis of Crystal Structures</t>
  </si>
  <si>
    <t>This topic explores the spectroscopic analysis of crystal structures, focusing on electron paramagnetic resonance (EPR), optical absorption, and spin-Hamiltonian parameters. It examines the effects of impurities, local lattice distortions, and phase transitions on the electronic and magnetic properties of various crystals. The research aims to understand the interactions between crystal fields and transition metal ions, providing insights into the structural and electronic characteristics of doped and natural crystals.</t>
  </si>
  <si>
    <t>Pyrochlore Structures for Nuclear Waste</t>
  </si>
  <si>
    <t>This topic explores the structural, electronic, and thermophysical properties of pyrochlore ceramics, focusing on their potential for nuclear waste immobilization. The research investigates the effects of doping, phase transitions, and radiation resistance on these materials. It also examines the synthesis, stability, and ionic conductivity of pyrochlore compounds, highlighting their suitability for containing radioactive elements and their applications in energy materials.</t>
  </si>
  <si>
    <t>Synthesis and Properties of Fluorides</t>
  </si>
  <si>
    <t>This topic explores the synthesis, structural characterization, and properties of various fluoride compounds, including metal fluorides, oxyfluorides, and complex fluorides. It covers phase transitions, thermal properties, and ion mobility, highlighting the diverse applications and chemical behaviors of fluorides in different contexts. The research also delves into the coordination chemistry and reactivity of fluorides with other elements and compounds.</t>
  </si>
  <si>
    <t>X-ray Diffraction in Material Analysis</t>
  </si>
  <si>
    <t>This topic explores the use of X-ray diffraction techniques to analyze and determine the structure of various materials, including crystalline, amorphous, and nanostructured substances. It covers advancements in methods like pair distribution function analysis, Rietveld refinement, and total scattering, highlighting their applications in fields such as materials chemistry, crystallography, and nanoscience. The research also addresses challenges in phase identification, structural disorder, and the integration of computational tools for enhanced analysis.</t>
  </si>
  <si>
    <t>Bismuth-Doped Materials and Luminescence</t>
  </si>
  <si>
    <t>This topic explores the luminescent properties of bismuth-doped materials, focusing on their near-infrared and broadband emission capabilities. The research investigates the effects of doping, structural modifications, and co-doping with other elements like erbium and thulium to enhance optical properties. Applications include optical amplifiers, photonic devices, and sensors, with studies on the influence of material composition and processing techniques on luminescence efficiency and stability.</t>
  </si>
  <si>
    <t>Molecular Dynamics and Thermodynamics of Fluids</t>
  </si>
  <si>
    <t>This topic explores the thermodynamic and molecular dynamics properties of fluids, focusing on phase equilibria, critical phenomena, and transport properties. It includes studies on vapor-liquid equilibria, solubility, and surface tension in various fluid systems, using theoretical models and simulations. The research addresses both equilibrium and non-equilibrium states, providing insights into molecular interactions and phase transitions in complex fluid mixtures.</t>
  </si>
  <si>
    <t>Thermodynamic Properties of Liquid Mixtures</t>
  </si>
  <si>
    <t>This topic explores the thermodynamic properties of various liquid mixtures, focusing on phase equilibria, solubility, and molecular interactions. Studies investigate binary, ternary, and quaternary systems, examining factors like temperature, pressure, and composition. The research aims to understand how these variables affect properties such as density, viscosity, and enthalpy, providing insights into the behavior of complex liquid systems.</t>
  </si>
  <si>
    <t>Applications and Properties of Ionic Liquids</t>
  </si>
  <si>
    <t>This topic explores the diverse applications and properties of ionic liquids, focusing on their use as solvents, electrolytes, and catalysts in various chemical processes. It highlights their role in green chemistry, bioseparation, and energy storage, as well as their unique physicochemical properties such as solubility, conductivity, and thermal stability. The research also delves into the environmental benefits and challenges associated with ionic liquids.</t>
  </si>
  <si>
    <t>Molecular Dynamics of Water Interfaces</t>
  </si>
  <si>
    <t>This topic explores the molecular dynamics and structural properties of water, particularly at interfaces and in various states such as supercooled, confined, or interacting with ions and solutes. It examines hydration, hydrogen bonding, and the behavior of water in different environments, using techniques like molecular dynamics simulations and spectroscopy to understand water's unique properties and interactions at the molecular level.</t>
  </si>
  <si>
    <t>Supercritical CO2 in Chemical Engineering</t>
  </si>
  <si>
    <t>This topic explores the diverse applications of supercritical carbon dioxide (CO2) in chemical engineering, focusing on its use as a solvent for extraction, polymer processing, and material synthesis. The research highlights supercritical CO2's role in enhancing solubility, facilitating polymer foaming, and enabling environmentally friendly processes for drug delivery, natural product extraction, and advanced material fabrication.</t>
  </si>
  <si>
    <t>Advanced Distillation Process Design and Control</t>
  </si>
  <si>
    <t>This topic explores the optimization and control of distillation processes, focusing on energy efficiency, cost reduction, and environmental impact. It covers various distillation techniques, including reactive, extractive, and azeotropic distillation, and examines the integration of advanced control strategies and thermodynamic insights. The research aims to enhance separation efficiency and sustainability in chemical processing industries through innovative design and simulation approaches.</t>
  </si>
  <si>
    <t>Thermal Diffusion in Fluid Mixtures</t>
  </si>
  <si>
    <t>This topic explores the phenomenon of thermal diffusion, also known as thermodiffusion or the Soret effect, in various fluid mixtures. It examines how temperature gradients influence the movement and separation of particles, molecules, and isotopes in liquids and gases. The research includes experimental, theoretical, and computational studies, focusing on applications such as separation processes, characterization of colloids and polymers, and the impact of thermodiffusion on molecular interactions and transport properties.</t>
  </si>
  <si>
    <t>Thermochemical Properties of Organic Compounds</t>
  </si>
  <si>
    <t>This topic explores the thermochemical properties of various organic compounds, focusing on enthalpies of formation, vaporization, sublimation, and combustion. It includes both experimental and computational studies to understand the energy-structure relationships and predict thermodynamic behaviors. The research aims to provide insights into the thermal stability, phase transitions, and molecular interactions of organic molecules, contributing to advancements in material science and chemical engineering.</t>
  </si>
  <si>
    <t>Adsorption for Water Pollutant Removal</t>
  </si>
  <si>
    <t>This topic explores various adsorption techniques for removing pollutants from water, focusing on heavy metals, dyes, and organic compounds. Researchers investigate different adsorbent materials, including biomass, activated carbon, and novel composites, to enhance adsorption efficiency. The studies emphasize the importance of adsorption kinetics, isotherms, and thermodynamics in optimizing pollutant removal processes, aiming for sustainable and cost-effective water treatment solutions.</t>
  </si>
  <si>
    <t>Advanced Oxidation for Water Treatment</t>
  </si>
  <si>
    <t>This topic explores advanced oxidation processes (AOPs) for the degradation of organic pollutants in water and wastewater. It covers various methods such as Fenton reactions, photocatalysis, ozonation, and electrochemical processes. The research focuses on enhancing the efficiency of these processes through catalyst development, optimization of reaction conditions, and understanding the mechanisms involved in pollutant degradation.</t>
  </si>
  <si>
    <t>Interactions and Modifications of Clay Minerals</t>
  </si>
  <si>
    <t>This topic explores the interactions, modifications, and applications of clay minerals, focusing on their structural, chemical, and physical properties. Research includes the intercalation of various compounds, the effects of environmental conditions, and the use of clay minerals in industrial and environmental applications. Studies also investigate the role of clay minerals in geochemical processes and their potential for adsorption and catalysis.</t>
  </si>
  <si>
    <t>Coagulation and Flocculation in Water Treatment</t>
  </si>
  <si>
    <t>This topic explores the processes of coagulation and flocculation, focusing on their application in water and wastewater treatment. It examines the use of various coagulants and flocculants, including natural and synthetic polymers, to enhance the removal of contaminants. The research also delves into the kinetics, mechanisms, and optimization of these processes, highlighting their role in improving water quality and treatment efficiency.</t>
  </si>
  <si>
    <t>Disinfection Byproducts in Water Treatment</t>
  </si>
  <si>
    <t>This topic explores the formation, occurrence, and control of disinfection byproducts (DBPs) in water treatment systems. It examines the impact of various disinfection methods, such as chlorination and ozonation, on DBP formation and their associated health risks. The research also investigates the removal of DBP precursors and the influence of water quality parameters on DBP formation, highlighting the importance of optimizing water treatment processes to minimize toxicological impacts.</t>
  </si>
  <si>
    <t>Interactions of Metals with Iron and Manganese Oxides</t>
  </si>
  <si>
    <t>This topic explores the interactions between various metals and metal oxides, particularly iron and manganese oxides, in environmental and synthetic contexts. Key themes include adsorption, redox reactions, and the role of these oxides in water treatment and soil remediation. The studies investigate the mechanisms of metal retention, transformation, and the influence of environmental factors such as pH and organic matter on these processes.</t>
  </si>
  <si>
    <t>Zero-Valent Iron in Water Remediation</t>
  </si>
  <si>
    <t>This topic explores the use of zero-valent iron (ZVI) and its composites for the remediation of contaminated water and soil. Key themes include the synthesis and modification of ZVI nanoparticles to enhance their reactivity and selectivity for removing pollutants such as heavy metals, chlorinated compounds, and nitrates. The research also investigates the mechanisms of pollutant degradation and the environmental impact of using ZVI-based technologies.</t>
  </si>
  <si>
    <t>Ion Exchange and Sorption Processes</t>
  </si>
  <si>
    <t>This topic explores the mechanisms and applications of ion exchange and sorption processes, focusing on the separation and removal of metal ions and other substances from solutions. It includes studies on the synthesis and characterization of ion-exchange resins, the kinetics and thermodynamics of ion exchange reactions, and the development of new materials and methods for environmental remediation and industrial applications.</t>
  </si>
  <si>
    <t>Organic Semiconductors in Solar Cells</t>
  </si>
  <si>
    <t>This topic explores the development and optimization of organic semiconductors for use in photovoltaic devices. Key themes include the impact of molecular structure on charge transport and photochemical stability, the role of donor-acceptor interactions, and the design of new materials to enhance efficiency. The research also covers the influence of side chains, molecular packing, and interfacial properties on device performance, aiming to improve the efficiency and stability of organic solar cells.</t>
  </si>
  <si>
    <t>Conductive Polymers and Nanocomposites</t>
  </si>
  <si>
    <t>This topic explores the synthesis, characterization, and applications of conductive polymers, particularly polyaniline, polypyrrole, and their composites. Research focuses on enhancing electrical conductivity, stability, and functionality for applications in sensors, electronics, and energy storage. Studies also investigate the effects of doping, polymerization conditions, and nanostructuring on the properties and performance of these materials in various environments.</t>
  </si>
  <si>
    <t>Organic Light-Emitting Diode Innovations</t>
  </si>
  <si>
    <t>This topic explores advancements in organic light-emitting diodes (OLEDs), focusing on the development of new materials and structures to enhance performance. Key themes include the synthesis of novel organic compounds, optimization of electroluminescent properties, and the integration of donor-acceptor systems. Research also delves into improving efficiency, color purity, and stability of OLEDs through innovative molecular designs and hybrid material systems.</t>
  </si>
  <si>
    <t>Flexible and Stretchable Sensor Technologies</t>
  </si>
  <si>
    <t>This topic explores the development and application of flexible and stretchable sensors, focusing on materials like nanowires, carbon nanotubes, and conductive polymers. These sensors are designed for various applications, including wearable electronics, health monitoring, and human-machine interfaces. The research emphasizes innovations in sensor fabrication techniques, such as 3D printing and inkjet printing, to enhance sensitivity, flexibility, and integration into textiles and electronic skins.</t>
  </si>
  <si>
    <t>Chirality in Helical Polymeric Structures</t>
  </si>
  <si>
    <t>This topic explores the synthesis, properties, and applications of helical polymers, focusing on their chiral characteristics. The research investigates various polymerization techniques to induce and control helicity, examining the effects of different monomers, catalysts, and conditions. The studies highlight the potential of these polymers in enantioselective catalysis, chiral recognition, and advanced material applications, emphasizing their unique optical and structural properties.</t>
  </si>
  <si>
    <t>Protein Structure and Dynamics Modeling</t>
  </si>
  <si>
    <t>This topic encompasses research on protein structure prediction, dynamics, and interactions. It includes studies on computational modeling techniques, such as molecular dynamics and machine learning, to predict protein folding, binding sites, and conformational changes. The research also explores protein-protein and protein-ligand interactions, aiming to enhance understanding of protein functions and facilitate drug discovery through structural insights.</t>
  </si>
  <si>
    <t>Advancements in NMR Spectroscopy Techniques</t>
  </si>
  <si>
    <t>This topic explores advancements in nuclear magnetic resonance (NMR) spectroscopy, focusing on its application in studying molecular structures, dynamics, and interactions. It covers various NMR techniques, including solid-state, solution-state, and dynamic nuclear polarization-enhanced NMR, highlighting their roles in understanding proteins, biomolecules, and complex organic compounds. The research emphasizes methodological innovations and computational approaches to enhance sensitivity, resolution, and structural insights.</t>
  </si>
  <si>
    <t>Cheminformatics and Molecular Modeling</t>
  </si>
  <si>
    <t>This topic encompasses the use of cheminformatics and molecular modeling to predict chemical properties, design drugs, and understand molecular interactions. It includes quantitative structure-activity relationships (QSAR), machine learning applications, and graph theory in chemical analysis. The research aims to enhance drug discovery, toxicity prediction, and the exploration of chemical space through computational methods and data-driven approaches.</t>
  </si>
  <si>
    <t>Design and Evaluation of Carbonic Anhydrase Inhibitors</t>
  </si>
  <si>
    <t>This topic focuses on the development and evaluation of inhibitors targeting carbonic anhydrase (CA) isozymes, particularly those associated with tumors, such as CA IX and XII. Research explores various chemical scaffolds, including sulfonamides and heterocyclic compounds, to achieve isoform selectivity and therapeutic potential in cancer treatment. Structural studies and molecular modeling are employed to understand binding interactions and improve inhibitor design.</t>
  </si>
  <si>
    <t>Techniques and Conditions for Protein Crystallization</t>
  </si>
  <si>
    <t>This topic explores various methods and conditions for protein crystallization, focusing on factors like magnetic and gravitational fields, temperature, and microgravity. It examines the effects of different crystallization agents, nucleation techniques, and environmental conditions on crystal growth and quality. The research aims to optimize crystallization processes for structural analysis and potential applications in drug design and biotechnology.</t>
  </si>
  <si>
    <t>Ribonucleases in Cancer and Immunity</t>
  </si>
  <si>
    <t>This topic explores the diverse roles of ribonucleases, focusing on their biological functions, structural characteristics, and therapeutic potential. Key themes include the antitumor activities of ribonucleases, their involvement in immune defense, and their interactions with inhibitors. The research highlights the potential of ribonucleases as anticancer agents and their role in RNA metabolism and cellular homeostasis, with implications for cancer therapy and immune response modulation.</t>
  </si>
  <si>
    <t>Nanomaterial-Based Electrochemical Sensing Technologies</t>
  </si>
  <si>
    <t>This topic explores the development and application of electrochemical sensors utilizing nanomaterials for enhanced sensitivity and selectivity. The research focuses on various nanostructures, such as carbon nanotubes, metal nanoparticles, and composite materials, to detect a wide range of analytes, including biomolecules, pharmaceuticals, and environmental pollutants. These sensors offer promising advancements in fields like healthcare diagnostics, environmental monitoring, and food safety.</t>
  </si>
  <si>
    <t>Advanced Biosensors for Molecular Detection</t>
  </si>
  <si>
    <t>This topic explores the development and application of advanced biosensing technologies for the detection of various biomolecules, including nucleic acids, proteins, and small molecules. It highlights the integration of nanomaterials, electrochemical and optical methods, and aptamer-based systems to enhance sensitivity and specificity. These innovations aim to improve diagnostics in clinical, environmental, and food safety contexts, offering rapid and precise detection capabilities.</t>
  </si>
  <si>
    <t>Voltammetric Techniques for Metal Detection</t>
  </si>
  <si>
    <t>This topic explores the use of electrochemical voltammetry for detecting and analyzing trace metal ions in various environments. It covers advancements in electrode materials, such as nanocomposites and modified surfaces, to enhance sensitivity and selectivity. The research also delves into the mechanisms of electron transfer and adsorption processes, providing insights into environmental monitoring and analytical chemistry applications.</t>
  </si>
  <si>
    <t>Molecularly Imprinted Polymers for Sensing</t>
  </si>
  <si>
    <t>This topic explores the development and application of molecularly imprinted polymers (MIPs) as highly selective and sensitive materials for sensing and separation. MIPs are engineered to recognize specific molecules, making them useful in environmental monitoring, pharmaceutical analysis, and biochemical sensing. The research focuses on enhancing the selectivity, sensitivity, and versatility of MIPs through various polymerization techniques and functional modifications.</t>
  </si>
  <si>
    <t>Bioluminescence Mechanisms and Applications</t>
  </si>
  <si>
    <t>This topic explores the diverse mechanisms and applications of bioluminescence across various organisms and systems. It covers the chemical and biological processes underlying light emission, the development of bioluminescent probes and assays for bioimaging and biosensing, and the use of bioluminescence in environmental monitoring and biomedical research. The research also delves into the enhancement and modulation of bioluminescent signals for improved detection and analysis.</t>
  </si>
  <si>
    <t>Phenothiazine Derivatives in Drug Development</t>
  </si>
  <si>
    <t>This topic explores the synthesis, characterization, and biological activities of phenothiazine derivatives. Research focuses on their potential as antimicrobial, anticancer, and antipsychotic agents. Studies also investigate their chemical stability, spectroscopic properties, and interactions with biological systems, highlighting their versatility in pharmaceutical applications. The work emphasizes the importance of phenothiazine's structural modifications in enhancing therapeutic efficacy and reducing side effects.</t>
  </si>
  <si>
    <t>Microfluidic Device Fabrication and Applications</t>
  </si>
  <si>
    <t>This topic explores the development and application of microfluidic devices, focusing on fabrication techniques, integration of components, and their use in biological and chemical analysis. Key themes include the miniaturization of lab-on-chip systems, advancements in 3D printing and lithography-free methods, and the application of microfluidics in biotechnology, medicine, and diagnostics. The research highlights innovations in device design, material use, and the enhancement of analytical capabilities.</t>
  </si>
  <si>
    <t>Wettability and Surface Interactions</t>
  </si>
  <si>
    <t>This topic explores the wettability and surface interactions of liquids on various substrates, focusing on superhydrophobic and superhydrophilic surfaces. It examines the dynamics of droplet spreading, adhesion, and evaporation, as well as the influence of surface texture and chemistry. Applications include self-cleaning surfaces, oil-water separation, and drag reduction, with insights into bioinspired designs and nanostructured materials.</t>
  </si>
  <si>
    <t>Dynamics and Breakup of Liquid Jets</t>
  </si>
  <si>
    <t>This topic explores the dynamics, breakup, and atomization of liquid jets and droplets in various flow conditions. It covers experimental and numerical studies on factors influencing droplet size, velocity, and stability, including surface tension, viscosity, and nozzle geometry. The research also examines interactions between liquid and gas phases, and the effects of external forces like gravity and pressure on jet behavior.</t>
  </si>
  <si>
    <t>Dielectrophoresis in Microfluidic Systems</t>
  </si>
  <si>
    <t>This topic explores the use of dielectrophoresis (DEP) for manipulating particles and cells within microfluidic systems. It covers various applications such as cell separation, biosensing, and characterization of biological materials. The research highlights the integration of DEP with other techniques like impedance spectroscopy and electrokinetics to enhance the precision and efficiency of particle manipulation and analysis in biomedical and environmental contexts.</t>
  </si>
  <si>
    <t>Molecular Transport in Nanopores and Nanochannels</t>
  </si>
  <si>
    <t>This topic explores the mechanisms and applications of molecular transport through nanopores and nanochannels. It covers the principles of small-molecule and ion transport, the effects of nanopore geometry and surface charge, and the use of nanopores in biosensing and separation technologies. The research also delves into the role of electrokinetic and electroosmotic flows, as well as the impact of external stimuli on transport properties.</t>
  </si>
  <si>
    <t>Acoustic Forces in Microfluidics</t>
  </si>
  <si>
    <t>This topic explores the use of acoustic forces for manipulating particles and fluids in microfluidic systems. Key themes include acoustic levitation, trapping, and streaming, as well as the application of surface and bulk acoustic waves for particle separation, focusing, and assembly. The research highlights the potential of acoustics in non-contact manipulation, offering innovative solutions for lab-on-a-chip devices and material processing.</t>
  </si>
  <si>
    <t>Continuous Flow Chemical Synthesis</t>
  </si>
  <si>
    <t>This topic explores the advancements and applications of continuous flow chemistry in the synthesis of fine chemicals, pharmaceuticals, and sustainable processes. It highlights the integration of microreactor technology, catalysis, and green chemistry principles to enhance efficiency, safety, and environmental impact. The research emphasizes process intensification, modular systems, and the potential for scalable, automated, and sustainable chemical manufacturing.</t>
  </si>
  <si>
    <t>Hydroxyapatite-Based Bone Regeneration Materials</t>
  </si>
  <si>
    <t>This topic explores the development and application of hydroxyapatite-based biomaterials for bone regeneration and tissue engineering. It covers various composite materials, including those combined with polymers, metals, and other ceramics, to enhance osteoconductivity, biocompatibility, and mechanical properties. The research also investigates surface modifications, doping with therapeutic ions, and the use of 3D printing technologies to improve bone healing and integration with implants.</t>
  </si>
  <si>
    <t>Advancements in Additive Manufacturing Technologies</t>
  </si>
  <si>
    <t>This topic explores the advancements and applications of additive manufacturing (AM) technologies, focusing on materials, processes, and optimization techniques. It covers various AM methods like laser-based, droplet-based, and fused deposition modeling, highlighting their use in producing complex structures, optimizing mechanical properties, and enhancing surface quality. The research also addresses challenges in material selection, process parameters, and the integration of AM in industries such as aerospace and biomedical engineering.</t>
  </si>
  <si>
    <t>Electrospinning Techniques and Applications</t>
  </si>
  <si>
    <t>This topic explores the diverse applications and advancements in electrospinning technology, focusing on the production of nanofibers. Key themes include the development of nanofibrous materials for biomedical applications, such as tissue engineering and drug delivery, as well as environmental uses like filtration and water treatment. The research also delves into the optimization of electrospinning processes and the functionalization of nanofibers for enhanced performance in various fields.</t>
  </si>
  <si>
    <t>Mechanisms and Influences on Calcium Carbonate Formation</t>
  </si>
  <si>
    <t>This topic explores the crystallization processes of calcium carbonate, focusing on the kinetics, mechanisms, and influences of various factors such as pH, temperature, and additives. It examines both natural and synthetic pathways, including biomimetic approaches, and the role of amorphous precursors. The research also investigates the impact of environmental conditions and the presence of other ions on the morphology and stability of calcium carbonate polymorphs.</t>
  </si>
  <si>
    <t>Silk Proteins in Biomedical Engineering</t>
  </si>
  <si>
    <t>This topic explores the use of silk proteins, particularly fibroin and sericin, in biomedical applications. Research focuses on their structural properties, biocompatibility, and potential for tissue engineering, drug delivery, and wound healing. Studies also investigate the modification and functionalization of silk to enhance its mechanical properties and biological interactions, making it a versatile material for medical and technological innovations.</t>
  </si>
  <si>
    <t>Advancements in Liquid and Gas Chromatography</t>
  </si>
  <si>
    <t>This topic explores various advancements and methodologies in chromatography, focusing on liquid and gas chromatography techniques. It covers innovations in stationary phases, solvent systems, and chromatographic conditions to enhance separation efficiency and selectivity. The research also delves into applications for pharmaceutical analysis, environmental studies, and the separation of complex mixtures, highlighting the role of chromatography in analytical chemistry and its evolving technologies.</t>
  </si>
  <si>
    <t>Capillary Electrophoresis in Analytical Chemistry</t>
  </si>
  <si>
    <t>This topic explores the use of capillary electrophoresis (CE) as a versatile analytical technique for separating and analyzing a wide range of compounds, including proteins, peptides, amino acids, and pharmaceuticals. The research focuses on enhancing sensitivity, selectivity, and resolution through various innovations such as dynamic coatings, pseudo-stationary phases, and coupling with mass spectrometry. Applications span biopharmaceuticals, environmental samples, and clinical diagnostics.</t>
  </si>
  <si>
    <t>Bioprocessing and Purification of Proteins</t>
  </si>
  <si>
    <t>This topic explores the bioprocessing and purification of therapeutic proteins, focusing on techniques for optimizing production and purification processes. It covers advancements in continuous manufacturing, chromatography, and high-throughput screening methods. The research aims to enhance yield, purity, and efficiency in producing monoclonal antibodies and recombinant proteins, addressing challenges in host cell protein removal and process scalability.</t>
  </si>
  <si>
    <t>Drug and Protein Binding with Serum Albumin</t>
  </si>
  <si>
    <t>This topic explores the interactions between various drugs, dyes, and other compounds with serum albumin, a key protein in the blood. The research focuses on understanding binding mechanisms, site selectivity, and the effects of these interactions on protein structure and function. Techniques such as spectroscopy, molecular docking, and computational modeling are commonly used to elucidate these complex interactions, providing insights into drug delivery and protein stability.</t>
  </si>
  <si>
    <t>Chiral Separation Techniques in Chromatography</t>
  </si>
  <si>
    <t>This topic focuses on the separation of chiral compounds using various chromatographic techniques. It explores the development and application of chiral stationary phases, including polysaccharide, macrocyclic glycopeptide, and ligand-exchange phases, for enantioselective separations. The research also delves into the mechanisms of chiral recognition and the optimization of chromatographic conditions to enhance enantioselectivity and resolution in pharmaceutical, agricultural, and environmental contexts.</t>
  </si>
  <si>
    <t>Stability and Formulation of Biopharmaceuticals</t>
  </si>
  <si>
    <t>This topic explores the stability, formulation, and characterization of biopharmaceuticals, particularly therapeutic proteins and monoclonal antibodies. It addresses challenges such as aggregation, deamidation, and viscosity in high-concentration formulations. The research includes methods for enhancing stability, such as freeze-drying, excipient selection, and advanced analytical techniques, to ensure efficacy and safety in drug development and manufacturing processes.</t>
  </si>
  <si>
    <t>Separation and Purification Using Aqueous Two-Phase Systems</t>
  </si>
  <si>
    <t>This topic explores the use of aqueous two-phase systems (ATPS) for the separation and purification of various biomolecules, natural products, and chemical compounds. The research focuses on optimizing solvent systems, understanding phase behavior, and enhancing extraction efficiency. Applications include protein purification, enzyme extraction, and the isolation of bioactive compounds, highlighting ATPS as a versatile and sustainable bioseparation technology.</t>
  </si>
  <si>
    <t>Microelectromechanical Systems Sensor Technologies</t>
  </si>
  <si>
    <t>This topic explores advancements in microelectromechanical systems (MEMS) sensor technologies, focusing on design, fabrication, and optimization. Key themes include enhancing sensitivity, stability, and integration with CMOS technology. Applications span accelerometers, gyroscopes, pressure sensors, and resonators, with innovations in materials, micromachining techniques, and electrostatic actuation. The research aims to improve performance, reliability, and miniaturization for diverse applications, including automotive, aerospace, and consumer electronics.</t>
  </si>
  <si>
    <t>Molecular Electronics and Surface Interactions</t>
  </si>
  <si>
    <t>This topic explores the field of molecular electronics, focusing on the electronic properties and interactions of molecules at surfaces and interfaces. Key themes include the design and characterization of molecular junctions, self-assembled monolayers, and the impact of molecular structure on electron transport. The research also delves into the effects of surface chemistry, molecular self-assembly, and electron tunneling, highlighting the potential for molecular-scale devices in electronics and sensing applications.</t>
  </si>
  <si>
    <t>Atomic Force Microscopy in Nanomechanics</t>
  </si>
  <si>
    <t>This topic explores the use of atomic force microscopy (AFM) to study nanomechanical properties and interactions at surfaces. Key themes include measuring adhesion, friction, and mechanical properties at the nanoscale, as well as the development of advanced AFM techniques for high-resolution imaging and force measurements. Applications span materials science, biology, and nanotechnology, highlighting AFM's versatility in probing surface phenomena and molecular interactions.</t>
  </si>
  <si>
    <t>Precision Control in Piezoelectric Systems</t>
  </si>
  <si>
    <t>This topic explores the design, modeling, and control of piezoelectric actuators and systems for precision positioning and motion control. It covers advancements in hysteresis compensation, dynamic modeling, and control strategies for enhancing the performance of piezoelectric-driven mechanisms. Applications span from micro/nano manipulation to high-speed and high-precision tasks in various fields, including robotics and biomedical systems.</t>
  </si>
  <si>
    <t>RNA Structure and Translation Mechanisms</t>
  </si>
  <si>
    <t>This topic explores the intricate roles of RNA in translation, focusing on RNA structure, modifications, and interactions with ribosomes. It examines how RNA elements, such as riboswitches and transfer RNAs, influence translation initiation and elongation. The research also delves into RNA modifications like methylation and their impact on gene expression, highlighting the dynamic nature of RNA in cellular processes.</t>
  </si>
  <si>
    <t>DNA Structure and Ligand Interactions</t>
  </si>
  <si>
    <t>This topic explores the intricate interactions between DNA and various ligands, focusing on the structural and dynamic properties of DNA. It examines how different compounds, including small molecules and ions, influence DNA stability, conformation, and binding affinity. The research also delves into the thermodynamics and mechanics of DNA-ligand interactions, providing insights into DNA's role in biological processes and potential therapeutic applications.</t>
  </si>
  <si>
    <t>Chemical Modifications of Oligonucleotides</t>
  </si>
  <si>
    <t>This topic explores the chemical modification of oligonucleotides to enhance their stability, binding affinity, and biological activity. Research focuses on developing novel nucleic acid analogs, improving antisense and RNA interference technologies, and creating fluorescent probes for DNA/RNA detection. These modifications aim to optimize oligonucleotides for therapeutic applications, including gene silencing and targeted drug delivery, by altering their structural and functional properties.</t>
  </si>
  <si>
    <t>Chemical Evolution and Life Emergence</t>
  </si>
  <si>
    <t>This topic explores the chemical processes and conditions that may have led to the emergence of life on Earth. It covers the synthesis of biomolecules, the role of chirality, and the formation of protocells. The research investigates prebiotic chemistry, the transition from non-living to living systems, and the potential influence of extraterrestrial materials on early life development.</t>
  </si>
  <si>
    <t>DNA-Based Nanostructures and Computation</t>
  </si>
  <si>
    <t>This topic explores the use of DNA as a versatile material for constructing nanoscale structures and devices. It covers DNA self-assembly, DNA computing, and the creation of dynamic and programmable DNA-based systems. Applications include molecular computation, biosensing, and the development of DNA nanostructures for therapeutic and diagnostic purposes, highlighting the potential of DNA in nanotechnology and synthetic biology.</t>
  </si>
  <si>
    <t>DNA Charge Transfer and Photochemistry</t>
  </si>
  <si>
    <t>This topic explores the photophysical and photochemical properties of DNA, focusing on charge transfer, electron transport, and the effects of UV radiation. It examines how DNA's structure and environment influence its electronic states and reactivity, including the formation of radical species and energy transfer processes. The research also investigates DNA's potential in electronic and optoelectronic applications, highlighting its role in molecular electronics and photonics.</t>
  </si>
  <si>
    <t>A-to-I RNA Editing Mechanisms</t>
  </si>
  <si>
    <t>This topic explores the biochemical and genetic mechanisms of adenosine-to-inosine (A-to-I) RNA editing, primarily mediated by ADAR enzymes. It examines the role of RNA editing in regulating gene expression, immune responses, and disease processes, including cancer and neurological disorders. The research highlights the dynamic nature of RNA editing in various biological contexts and its potential therapeutic applications.</t>
  </si>
  <si>
    <t>Advanced Oral Drug Delivery Systems</t>
  </si>
  <si>
    <t>This topic explores innovative strategies for enhancing the bioavailability and controlled release of drugs, particularly those with poor water solubility. It covers various formulations such as nanoparticles, microspheres, and nanoemulsions, focusing on improving oral drug delivery. The research emphasizes the interplay between solubility and permeability, the use of biodegradable polymers, and the development of mucoadhesive and sustained-release systems to optimize therapeutic outcomes.</t>
  </si>
  <si>
    <t>Advancements in Skin Drug Delivery Systems</t>
  </si>
  <si>
    <t>This topic explores various strategies and technologies to enhance the delivery of drugs through the skin. It includes studies on transdermal and topical delivery systems, such as microneedles, nanoemulsions, and ethosomes, aiming to improve drug penetration and efficacy. The research also addresses challenges like skin barrier function and evaluates the safety and effectiveness of different formulations for therapeutic and cosmetic applications.</t>
  </si>
  <si>
    <t>Crystallization and Solubility in Pharmaceuticals</t>
  </si>
  <si>
    <t>This topic explores the crystallization processes, solubility, and polymorphism of pharmaceutical compounds. It examines how different solvents, additives, and conditions affect crystal formation, stability, and transformation. The research aims to enhance drug solubility, stability, and bioavailability by understanding and controlling crystal structures and polymorphic forms, which are crucial for drug development and manufacturing.</t>
  </si>
  <si>
    <t>Pulmonary Drug Delivery Systems and Techniques</t>
  </si>
  <si>
    <t>This topic explores the development and optimization of inhalation drug delivery systems, focusing on dry powder inhalers, metered-dose inhalers, and nebulizers. It examines factors affecting drug deposition in the lungs, such as particle size, device design, and patient-specific variables. The research aims to improve therapeutic outcomes for respiratory diseases like asthma and COPD by enhancing drug delivery efficiency and patient adherence.</t>
  </si>
  <si>
    <t>Surfactant Interactions and Phase Transitions</t>
  </si>
  <si>
    <t>This topic explores the behavior of surfactants in various environments, focusing on their interactions, self-assembly, and phase transitions. Key themes include micelle formation, surfactant mixtures, and the impact of molecular structure on surfactant properties. The research investigates how surfactants influence interfacial properties, stability, and solubilization, with applications in drug delivery, enhanced oil recovery, and material science.</t>
  </si>
  <si>
    <t>Dynamics and Interactions in Lipid Membranes</t>
  </si>
  <si>
    <t>This topic explores the structural, dynamic, and interactional properties of lipid membranes, focusing on their role in biological systems. Key themes include the effects of cholesterol and other molecules on membrane stability, phase transitions, and domain formation. The research also examines membrane interactions with proteins, peptides, and nanoparticles, highlighting the importance of lipid composition and external factors in modulating membrane behavior.</t>
  </si>
  <si>
    <t>Design and Function of Antimicrobial Peptides</t>
  </si>
  <si>
    <t>This topic explores the design, function, and therapeutic potential of antimicrobial peptides (AMPs). It covers their structural characteristics, mechanisms of action, and applications in combating bacterial, fungal, and viral infections. The research highlights the engineering of synthetic peptides, their interaction with microbial membranes, and their role in immune defense, offering insights into developing novel antimicrobial agents.</t>
  </si>
  <si>
    <t>Trace Element Detection in Various Samples</t>
  </si>
  <si>
    <t>This topic focuses on the detection and quantification of trace elements in diverse matrices such as water, soil, food, and biological samples. Techniques like atomic absorption spectrometry, inductively coupled plasma mass spectrometry, and spectrophotometry are frequently employed. The research emphasizes methods for preconcentration, separation, and speciation to enhance sensitivity and accuracy in measuring trace metals and non-metals, often using innovative extraction and microextraction techniques.</t>
  </si>
  <si>
    <t>Elemental and Molecular Imaging Techniques</t>
  </si>
  <si>
    <t>This topic explores advanced techniques for elemental and molecular imaging, focusing on methods like glow discharge mass spectrometry and laser ablation inductively coupled plasma mass spectrometry (LA-ICP-MS). These techniques are applied to various materials, including biological tissues, metals, and geological samples, to achieve high-resolution spatial mapping of elements. The research emphasizes improving analytical capabilities, calibration strategies, and applications in fields such as bioimaging and material science.</t>
  </si>
  <si>
    <t>Solvent Extraction of Metals and Elements</t>
  </si>
  <si>
    <t>This topic explores the solvent extraction processes for separating and recovering various metals and elements, including rare earths, actinides, and transition metals, from different chemical media. The research focuses on optimizing extraction techniques, understanding the influence of extractant structures, and developing new extractants and synergistic systems to improve selectivity and efficiency in metal separation and purification.</t>
  </si>
  <si>
    <t>Sensitive Detection of Nitrite in Samples</t>
  </si>
  <si>
    <t>This topic focuses on the development and enhancement of various methods for detecting nitrite in environmental, food, and biological samples. Techniques include electrochemical sensors, spectrophotometry, and fluorescence-based methods, often utilizing advanced materials like nanoparticles and nanocomposites. The research aims to improve sensitivity, selectivity, and practicality for on-site and real-time monitoring of nitrite, addressing environmental and health concerns.</t>
  </si>
  <si>
    <t>Neutron Activation for Elemental Analysis</t>
  </si>
  <si>
    <t>This topic explores the use of neutron activation techniques for elemental analysis across various fields, including environmental, geological, and industrial applications. It covers advancements in neutron activation analysis (NAA), prompt gamma neutron activation analysis (PGNAA), and related methodologies for precise measurement of elemental compositions. The research highlights the development of automated systems, optimization of analytical processes, and the application of these techniques in diverse scientific and industrial contexts.</t>
  </si>
  <si>
    <t>Corrosion Prevention and Inhibitor Studies</t>
  </si>
  <si>
    <t>This topic explores various strategies for preventing and inhibiting corrosion in metals, particularly steel and aluminum alloys. It includes studies on the effectiveness of green inhibitors, electrochemical responses, and the role of coatings and sacrificial anodes. The research also examines the impact of environmental factors, such as chloride ions and acidic solutions, on corrosion processes and the development of advanced materials and coatings to enhance corrosion resistance.</t>
  </si>
  <si>
    <t>Electrodeposition and Corrosion Resistance</t>
  </si>
  <si>
    <t>This topic explores the electrodeposition of various metal and alloy coatings, focusing on their microstructure, mechanical properties, and corrosion resistance. It examines the influence of deposition parameters, additives, and composite materials on the performance of coatings like nickel, copper, and zinc alloys. The research aims to enhance the durability and functionality of coatings for industrial applications, including corrosion protection and electrocatalysis.</t>
  </si>
  <si>
    <t>Nanostructures in Anodic Aluminum Oxide</t>
  </si>
  <si>
    <t>This topic explores the fabrication, characterization, and applications of nanostructures formed through anodization of aluminum, focusing on anodic aluminum oxide (AAO). Key themes include the influence of anodization conditions on pore formation, the integration of various materials into AAO templates, and the resulting properties such as magnetic, optical, and electrochemical behaviors. These studies highlight the versatility of AAO in fields like catalysis, sensing, and photonics.</t>
  </si>
  <si>
    <t>Advancements in Lead-Acid Battery Technology</t>
  </si>
  <si>
    <t>This topic explores various advancements in lead-acid battery technology, focusing on materials, additives, and recycling methods to enhance performance, longevity, and sustainability. Key themes include the development of novel electrode materials, the impact of carbon additives, and innovative recycling techniques. The research aims to improve battery efficiency, reduce environmental impact, and adapt lead-acid batteries for modern applications such as electric vehicles and energy storage systems.</t>
  </si>
  <si>
    <t>Corrosion in Liquid Metal Environments</t>
  </si>
  <si>
    <t>This topic explores the corrosion behavior and material interactions in liquid metal environments, particularly focusing on lead-bismuth eutectic and zinc-based systems. It examines the effects of alloying elements, temperature, and microstructural changes on corrosion resistance and embrittlement. The research also delves into the kinetics of intermetallic formation and the protective mechanisms of coatings in high-temperature and corrosive conditions, relevant to nuclear and industrial applications.</t>
  </si>
  <si>
    <t>Advancements in Mass Spectrometry Techniques</t>
  </si>
  <si>
    <t>This topic explores the diverse applications and advancements in mass spectrometry, focusing on its use in structural biology, environmental analysis, and drug discovery. It highlights innovations in ionization methods, miniaturization, and imaging techniques, as well as the integration of mass spectrometry with other analytical tools to enhance sensitivity, resolution, and the ability to analyze complex biological and chemical samples.</t>
  </si>
  <si>
    <t>Mass Spectrometry in Proteomics</t>
  </si>
  <si>
    <t>This topic explores the use of mass spectrometry in proteomics, focusing on protein identification, quantification, and characterization. It covers various techniques and methodologies, including label-free quantification, targeted proteomics, and the analysis of post-translational modifications. The research aims to enhance the understanding of protein functions and interactions, with applications in disease biomarker discovery and systems biology.</t>
  </si>
  <si>
    <t>Metabolomics and Metabolic Profiling Techniques</t>
  </si>
  <si>
    <t>This topic explores the field of metabolomics, focusing on the identification and quantification of metabolites in biological samples using advanced analytical techniques such as mass spectrometry and nuclear magnetic resonance spectroscopy. It covers various applications, including biomarker discovery, disease diagnosis, and metabolic pathway analysis, highlighting the integration of metabolomics with other omics technologies to enhance understanding of complex biological systems and disease mechanisms.</t>
  </si>
  <si>
    <t>Dried Blood Spot Sampling Techniques</t>
  </si>
  <si>
    <t>This topic explores the use of dried blood spot (DBS) sampling in various clinical and research settings. It highlights the advantages of DBS for therapeutic drug monitoring, newborn screening, and pharmacokinetic studies, particularly in pediatrics and remote settings. The research addresses challenges such as hematocrit effects, sample stability, and analytical validation, emphasizing the potential of DBS to enhance patient-centric care and reduce animal use in studies.</t>
  </si>
  <si>
    <t>Liquid Crystal Structures and Properties</t>
  </si>
  <si>
    <t>This topic explores the diverse structures and properties of liquid crystals, focusing on their molecular orientation, phase transitions, and electro-optical characteristics. Research includes the effects of molecular shape, chirality, and external fields on liquid crystal behavior, as well as applications in tunable optical devices. Studies also investigate the role of additives and surface interactions in modifying liquid crystal properties for advanced technological applications.</t>
  </si>
  <si>
    <t>Photoresponsive and Photochromic Polymer Systems</t>
  </si>
  <si>
    <t>This topic explores the development and application of photochromic and photoresponsive polymers, focusing on azobenzene and other chromophores. Key themes include the synthesis of polymers with light-induced properties, their structural and optical behavior, and their potential uses in data storage, sensors, and actuators. The research highlights the dynamic control of molecular and macroscopic properties through light, enabling advanced material functionalities.</t>
  </si>
  <si>
    <t>Membrane Technologies for Water Treatment</t>
  </si>
  <si>
    <t>This topic explores the development and application of membrane technologies for water treatment, focusing on microfiltration, ultrafiltration, nanofiltration, and reverse osmosis. Key themes include membrane fouling, antifouling strategies, desalination, and wastewater treatment. The research highlights innovations in membrane materials and structures to enhance performance, reduce fouling, and improve the efficiency of water purification processes across various industrial and environmental applications.</t>
  </si>
  <si>
    <t>Polymeric and Composite Membranes for Gas Separation</t>
  </si>
  <si>
    <t>This topic explores the development and optimization of polymeric and composite membranes for gas separation applications. Key themes include enhancing selectivity and permeability through material modifications, such as incorporating nanoparticles, metal-organic frameworks, and hybrid structures. The research also investigates the effects of membrane morphology, temperature, and pressure on separation performance, aiming to improve efficiency in industrial processes like carbon capture and natural gas purification.</t>
  </si>
  <si>
    <t>Ion Exchange Membranes in Electrodialysis</t>
  </si>
  <si>
    <t>This topic explores the use of ion exchange membranes in electrodialysis processes for various applications, including desalination, resource recovery, and energy generation. Key themes include the design and modification of cation and anion exchange membranes, the role of bipolar membranes, and the optimization of electrodialysis for selective ion separation and enhanced performance in industrial and environmental contexts.</t>
  </si>
  <si>
    <t>Advancements in Sugar Beet and Cane Processing</t>
  </si>
  <si>
    <t>This topic explores the advancements and challenges in sugar production, focusing on both sugar beet and sugarcane. It covers technological improvements, efficiency in processing, and sustainability practices. The research also examines the impact of environmental factors, genetic variations, and agricultural practices on yield and quality. Additionally, it addresses the economic and ecological aspects of sugar production, including energy efficiency and waste management.</t>
  </si>
  <si>
    <t>Near-Infrared Spectroscopy in Food and Agriculture</t>
  </si>
  <si>
    <t>This topic explores the use of near-infrared (NIR) spectroscopy and related spectral imaging techniques in food quality assessment, agricultural product analysis, and chemical composition detection. It highlights the integration of chemometrics and machine learning for non-destructive evaluation, focusing on applications such as determining food freshness, detecting adulteration, and monitoring agricultural products. The research emphasizes the versatility and efficiency of NIR spectroscopy in various domains, including pharmaceuticals and environmental monitoring.</t>
  </si>
  <si>
    <t>Raman Spectroscopy in Biomedical Diagnostics</t>
  </si>
  <si>
    <t>This topic explores the application of Raman spectroscopy in biomedical diagnostics, focusing on its use for detecting and analyzing various diseases, including cancer and infectious diseases. The research highlights advancements in non-invasive diagnostic techniques, the integration of machine learning for improved accuracy, and the potential of Raman spectroscopy for real-time, in vivo applications in clinical settings.</t>
  </si>
  <si>
    <t>Chemical Analysis in Forensic Science</t>
  </si>
  <si>
    <t>This topic explores the application of chemical methods and analytical techniques in forensic science to analyze and differentiate various types of evidence. It includes studies on the chemical profiling of fingerprints, inks, fibers, and residues from firearms and explosives. The research emphasizes the use of spectroscopy, chromatography, and mass spectrometry to enhance the accuracy and reliability of forensic investigations, addressing challenges in evidence interpretation and validation.</t>
  </si>
  <si>
    <t>Molecular Techniques for Food Authentication</t>
  </si>
  <si>
    <t>This topic explores the use of molecular techniques to authenticate food products, focusing on detecting species-specific DNA and proteins to identify food adulteration. Methods such as PCR, mass spectrometry, and electrophoresis are employed to ensure food authenticity, particularly in meat and seafood products. The research addresses challenges in food safety, traceability, and compliance with dietary laws, such as halal and kosher requirements.</t>
  </si>
  <si>
    <t>Informatics in Analytical Chemistry and Spectroscopy</t>
  </si>
  <si>
    <t>This topic explores the integration of informatics and automation in analytical chemistry, focusing on laboratory information management systems (LIMS), expert systems, and data processing tools. It highlights advancements in spectroscopic techniques, such as infrared and mass spectrometry, and their applications in chemical analysis. The research emphasizes improving efficiency, accuracy, and decision-making in laboratory environments through innovative software and automated systems.</t>
  </si>
  <si>
    <t>Safety and Analysis of Food Dyes</t>
  </si>
  <si>
    <t>This topic explores the safety, detection, and analysis of synthetic food dyes and colorants. It includes studies on the toxicological effects, regulatory assessments, and analytical methods for identifying and quantifying dyes in food products. The research also addresses the environmental impact and health risks associated with these additives, emphasizing the need for improved safety standards and detection techniques.</t>
  </si>
  <si>
    <t>Advanced Fluorescence Microscopy Techniques</t>
  </si>
  <si>
    <t>This topic explores the development and application of advanced fluorescence microscopy techniques for biological imaging. It includes innovations in super-resolution, time-resolved, and structured illumination microscopy, as well as the use of fluorescent proteins and probes for enhanced imaging of cellular structures and dynamics. The research aims to improve resolution, sensitivity, and the ability to study molecular interactions and cellular processes in vivo.</t>
  </si>
  <si>
    <t>Nonlinear Optical Materials and Properties</t>
  </si>
  <si>
    <t>This topic explores the synthesis, characterization, and application of materials with nonlinear optical properties. It covers a wide range of organic, inorganic, and hybrid compounds, focusing on their potential for optoelectronic applications. The research investigates the relationship between molecular structure and optical behavior, including second and third-order nonlinearities, and aims to enhance optical performance for devices like optical limiters and switches.</t>
  </si>
  <si>
    <t>Advancements in Two-Photon Imaging Techniques</t>
  </si>
  <si>
    <t>This topic explores the advancements and applications of two-photon microscopy, a powerful imaging technique used for deep tissue visualization and microfabrication. It highlights the development of novel two-photon absorbing materials, laser sources, and imaging systems that enhance resolution, contrast, and depth penetration. The research also covers applications in biological imaging, cancer research, and tissue engineering, emphasizing the technique's versatility and impact on biomedical sciences.</t>
  </si>
  <si>
    <t>Metalloenzyme Models and Catalytic Mechanisms</t>
  </si>
  <si>
    <t>This topic explores the synthesis and characterization of metalloenzyme models, focusing on hydrogenases and nitrogenases. It examines the catalytic mechanisms of these enzymes, particularly in nitrogen and hydrogen transformations. The research highlights the role of metal clusters, ligand effects, and redox properties in enzyme function, aiming to mimic and enhance natural processes for applications in energy conversion and sustainable chemistry.</t>
  </si>
  <si>
    <t>Cytochrome c Oxidase Mechanisms and Functions</t>
  </si>
  <si>
    <t>This topic explores the structure, function, and mechanisms of cytochrome c oxidase, a key enzyme in the electron transport chain. Research focuses on its redox interactions, proton pumping, and electron transfer processes. Studies also investigate the enzyme's structural dynamics, catalytic intermediates, and the role of metal centers, providing insights into its function in cellular respiration and potential applications in bioenergetics and disease contexts.</t>
  </si>
  <si>
    <t>Radical SAM and B12 Enzymes</t>
  </si>
  <si>
    <t>This topic explores the mechanisms and functions of radical enzymes, particularly those involving S-adenosylmethionine (SAM) and vitamin B12. These enzymes facilitate complex biochemical transformations through radical intermediates, playing crucial roles in processes like nucleotide reduction, cofactor biosynthesis, and carbon-carbon bond formation. The research highlights the structural and mechanistic diversity of these enzymes, emphasizing their importance in both natural and synthetic biochemical pathways.</t>
  </si>
  <si>
    <t>Advanced Hydrogen Storage Materials</t>
  </si>
  <si>
    <t>This topic focuses on the development and enhancement of hydrogen storage materials, particularly metal hydrides and complex hydrides. Research explores the effects of various catalysts, dopants, and nanostructures on hydrogen absorption, desorption, and storage capacity. Studies also investigate the thermodynamics, kinetics, and structural properties of these materials to improve their efficiency and applicability in energy storage and conversion systems.</t>
  </si>
  <si>
    <t>Muon-Induced Nuclear Reactions and Fusion</t>
  </si>
  <si>
    <t>This topic explores the role of muons in catalyzing nuclear reactions, particularly in hydrogen and deuterium systems. It covers muon-catalyzed fusion, muonic atom formation, and the effects of muons on nuclear processes in various materials. The research investigates the potential of muons to enhance fusion reactions, offering insights into low-energy nuclear reactions and their applications in energy generation and material analysis.</t>
  </si>
  <si>
    <t>Sustainable and Functional Textile Dyeing</t>
  </si>
  <si>
    <t>This topic explores advancements in textile dyeing, focusing on sustainable and eco-friendly methods. It includes the use of natural dyes, bio-mordants, and innovative techniques like microwave and ultrasonic dyeing. The research also addresses functional enhancements such as UV protection, antimicrobial properties, and improved dye fastness, aiming to reduce environmental impact while enhancing textile performance.</t>
  </si>
  <si>
    <t>Influence of Yarn and Fabric Parameters</t>
  </si>
  <si>
    <t>This topic explores the impact of various yarn and fabric parameters on the mechanical, thermal, and comfort properties of textiles. It examines how factors like yarn tension, weave patterns, and fiber composition affect fabric behavior, including tensile strength, drapability, and moisture management. The research also delves into modeling and simulation techniques to predict fabric performance, aiming to optimize textile engineering for specific applications.</t>
  </si>
  <si>
    <t>Perovskite Structures and Applications</t>
  </si>
  <si>
    <t>This topic explores the diverse properties and applications of perovskite materials, focusing on their structural, electronic, and optical characteristics. Research includes the synthesis and phase transitions of organic-inorganic hybrid perovskites, their use in solar cells, and the effects of cation and halide substitutions. The studies aim to enhance photovoltaic efficiency, stability, and optoelectronic performance, highlighting perovskites' potential in renewable energy technologies.</t>
  </si>
  <si>
    <t>Electron Paramagnetic Resonance Spin Labeling</t>
  </si>
  <si>
    <t>This topic explores the use of electron paramagnetic resonance (EPR) and spin labeling techniques to study molecular structures and dynamics. It focuses on the development and application of spin probes, particularly nitroxide radicals, for investigating biological systems, protein interactions, and radical detection. The research highlights advancements in EPR spectroscopy for structural biology, imaging, and understanding radical-mediated processes in various environments.</t>
  </si>
  <si>
    <t>Detection and Dosimetry of Irradiated Materials</t>
  </si>
  <si>
    <t>This topic explores the detection and dosimetry of irradiated materials, focusing on food, pharmaceuticals, and biological specimens. Techniques such as electron spin resonance (ESR) and thermoluminescence are used to identify irradiation and assess doses. The research also examines the effects of irradiation on microbial decontamination, quality changes, and the formation of free radicals, highlighting applications in food safety and medical sterilization.</t>
  </si>
  <si>
    <t>Carborane Synthesis and Applications</t>
  </si>
  <si>
    <t>This topic explores the synthesis, structural characterization, and applications of carboranes and related boron compounds. Key themes include the development of carborane-based agents for boron neutron capture therapy (BNCT), the study of their bonding and reactivity, and their potential use in cancer treatment. The research also delves into the functionalization of carboranes for various chemical and medicinal applications, highlighting their versatility and significance in advanced material science.</t>
  </si>
  <si>
    <t>Ecological Dynamics of Freshwater Fish Communities</t>
  </si>
  <si>
    <t>This topic explores the ecological dynamics of freshwater fish communities, focusing on factors such as habitat use, species interactions, and responses to environmental stressors. It examines the impact of anthropogenic changes, such as land use and water regulation, on fish populations and their habitats. The research also addresses conservation challenges, including the effects of invasive species and climate change on freshwater ecosystems.</t>
  </si>
  <si>
    <t>Ecological Dynamics in Fisheries Management</t>
  </si>
  <si>
    <t>This topic explores the ecological and environmental factors influencing fisheries management. It examines the relationships between fish populations, their habitats, and human activities such as fishing and conservation efforts. Key themes include the impact of fishing on marine ecosystems, the role of habitat in fish population dynamics, and strategies for sustainable fisheries management in the face of environmental changes and human pressures.</t>
  </si>
  <si>
    <t>Fish Diets and Growth Performance</t>
  </si>
  <si>
    <t>This topic explores the impact of various dietary components on the growth, health, and physiological responses of different fish species. It examines the effects of replacing traditional fishmeal with alternative protein sources, the role of dietary supplements like amino acids, vitamins, and probiotics, and the influence of environmental factors such as temperature and salinity on fish metabolism and immune function. The research aims to optimize fish nutrition for sustainable aquaculture practices.</t>
  </si>
  <si>
    <t>Phytoplankton Community and Environmental Interactions</t>
  </si>
  <si>
    <t>This topic explores the dynamics of phytoplankton communities in various marine environments, focusing on their interactions with environmental factors such as nutrient availability, climate change, and ocean acidification. It examines the role of phytoplankton in biogeochemical cycles, their response to physical and chemical changes, and their impact on marine ecosystems, including eutrophication and carbon cycling.</t>
  </si>
  <si>
    <t>Phytoplankton and Eutrophication in Lakes</t>
  </si>
  <si>
    <t>This topic explores the dynamics of lake ecosystems, focusing on the role of phytoplankton and the impacts of eutrophication. It examines factors such as nutrient loading, water chemistry, and environmental changes that influence phytoplankton diversity and harmful algal blooms. The research also considers the interactions between aquatic organisms and the effects of human activities and climate change on lake health and biodiversity.</t>
  </si>
  <si>
    <t>Ecology and Impact of Marine Algae</t>
  </si>
  <si>
    <t>This topic explores the ecological roles, physiological responses, and impacts of marine algae, including invasive species. It examines the interactions between algae and other marine organisms, the effects of environmental changes such as warming and pollution, and the potential for algae in bioremediation and aquaculture. The research highlights the importance of algae in marine ecosystems and their influence on biodiversity and habitat structure.</t>
  </si>
  <si>
    <t>Coral Reef Biodiversity and Dynamics</t>
  </si>
  <si>
    <t>This topic explores the complex interactions within coral reef ecosystems, focusing on biodiversity, species interactions, and environmental impacts. It examines coral symbiosis, speciation, and adaptation to changing conditions, including ocean acidification and warming. The research also addresses the effects of invasive species, reef degradation, and conservation strategies, highlighting the ecological and evolutionary processes that sustain coral reef biodiversity and resilience.</t>
  </si>
  <si>
    <t>Marine Benthic Community Dynamics</t>
  </si>
  <si>
    <t>This topic explores the diversity, distribution, and ecological roles of benthic communities in marine environments. It examines how factors like pollution, climate change, and habitat structure influence these communities. The research highlights the importance of benthic organisms in ecosystem functioning, including nutrient cycling and habitat formation, and addresses the impacts of human activities and environmental changes on benthic biodiversity and community structure.</t>
  </si>
  <si>
    <t>Crustacean Life Cycles and Ecology</t>
  </si>
  <si>
    <t>This topic explores the biology, ecology, and life cycles of various crustacean species, including crabs, shrimps, and lobsters. It covers aspects such as reproductive strategies, larval development, population dynamics, and ecological interactions. The research also examines the impact of environmental factors on crustacean behavior and physiology, highlighting their adaptability and evolutionary traits in diverse aquatic habitats.</t>
  </si>
  <si>
    <t>Bivalve Ecology and Environmental Interactions</t>
  </si>
  <si>
    <t>This topic explores the ecological roles, environmental interactions, and physiological responses of bivalves, including oysters, mussels, and clams. It examines their population dynamics, reproductive cycles, and responses to environmental stressors such as salinity, temperature, and pollution. The research also addresses the impact of invasive species, aquaculture practices, and climate change on bivalve communities and their ecosystems.</t>
  </si>
  <si>
    <t>Ecology and Dynamics of Marine Zooplankton</t>
  </si>
  <si>
    <t>This topic explores the ecological roles, distribution patterns, and dynamics of marine zooplankton, including copepods, krill, and jellyfish, across various oceanic regions. It examines their interactions with environmental factors, such as temperature and salinity, and their influence on marine food webs. The research also addresses the impact of climate change on zooplankton communities and their adaptive strategies in diverse marine ecosystems.</t>
  </si>
  <si>
    <t>Fish Reproductive Biology and Endocrinology</t>
  </si>
  <si>
    <t>This topic explores the reproductive biology of fish, focusing on mechanisms of sex differentiation, hormonal regulation, and reproductive cycles. It examines the roles of sex steroid hormones, gonadotropins, and environmental factors in influencing reproductive processes. The research also delves into genetic and molecular aspects of sex determination and the impact of aquaculture practices on fish reproduction, providing insights into both natural and induced reproductive strategies.</t>
  </si>
  <si>
    <t>Ecology of Mangroves and Seagrasses</t>
  </si>
  <si>
    <t>This topic explores the ecological roles, dynamics, and conservation of mangroves and seagrasses in coastal ecosystems. It examines their influence on biodiversity, carbon storage, and fisheries, as well as the impacts of environmental changes such as climate change, habitat modification, and anthropogenic activities. The interconnectedness of these habitats with other coastal systems like coral reefs and estuaries is also a key focus, highlighting their importance in maintaining ecological balance and supporting marine life.</t>
  </si>
  <si>
    <t>Development and Phylogeny of Marine Invertebrates</t>
  </si>
  <si>
    <t>This topic explores the development, phylogeny, and reproductive biology of marine invertebrates, particularly echinoderms and mollusks. It examines embryonic and larval stages, genetic and morphological diversification, and environmental influences on development. The research highlights the evolutionary relationships and adaptive strategies of these organisms in diverse marine environments, contributing to our understanding of marine biodiversity and ecosystem dynamics.</t>
  </si>
  <si>
    <t>Toxicity and Ecology of Dinoflagellates</t>
  </si>
  <si>
    <t>This topic explores the distribution, identification, and ecological impact of toxic dinoflagellates, focusing on their role in harmful algal blooms and toxin production. It examines the effects of environmental factors like temperature and salinity on dinoflagellate growth and toxin synthesis, as well as the implications for marine ecosystems and seafood safety. The research also delves into molecular techniques for detecting and monitoring these organisms in aquatic environments.</t>
  </si>
  <si>
    <t>Taxonomy and Phylogeny of Fish Species</t>
  </si>
  <si>
    <t>This topic encompasses the taxonomy, phylogeny, and biogeography of various fish species across different regions and habitats. It includes descriptions of new species, revisions of existing classifications, and studies on the evolutionary relationships among fish families. The research highlights the diversity and complexity of fish species, contributing to a deeper understanding of their ecological roles and evolutionary history.</t>
  </si>
  <si>
    <t>Diversity and Morphology of Diatoms</t>
  </si>
  <si>
    <t>This topic explores the diversity, morphology, and taxonomy of diatoms, a group of microalgae with silica-based cell walls. It covers the discovery of new species, morphological studies, and the ecological roles of diatoms in various environments. The research highlights the importance of diatoms in ecological monitoring and their evolutionary adaptations across different habitats worldwide.</t>
  </si>
  <si>
    <t>Cephalopod Ecology and Reproduction Studies</t>
  </si>
  <si>
    <t>This topic explores various aspects of cephalopod biology, focusing on their ecology, distribution, and reproductive strategies. It includes studies on octopuses, squids, and cuttlefish, examining their growth, diet, and behavior in different marine environments. The research highlights the importance of cephalopods in marine ecosystems and their interactions with predators and environmental factors, providing insights into their adaptive mechanisms and evolutionary traits.</t>
  </si>
  <si>
    <t>Diversity and Impact of Myxozoan Parasites</t>
  </si>
  <si>
    <t>This topic explores the diversity, morphology, and molecular characteristics of myxozoan parasites, particularly those affecting fish. It covers various species, their host specificity, geographic distribution, and the pathological effects on their hosts. The research also delves into the life cycles, phylogenetic relationships, and the ecological and economic impacts of these parasites on aquaculture and wild fish populations.</t>
  </si>
  <si>
    <t>Plant Responses to Abiotic Stress</t>
  </si>
  <si>
    <t>This topic explores the molecular, genetic, and physiological mechanisms plants use to respond to abiotic stresses such as drought, salinity, and temperature extremes. It highlights the roles of phytohormones, antioxidant systems, and gene expression in enhancing stress tolerance. The research also examines the impact of stress on plant growth, photosynthesis, and nutrient uptake, providing insights into improving crop resilience through genetic and biochemical strategies.</t>
  </si>
  <si>
    <t>Genetic Diversity and Trait Mapping in Plants</t>
  </si>
  <si>
    <t>This topic explores the genetic diversity and trait mapping in various plant species, focusing on the use of molecular markers and genomic tools. It covers the identification of quantitative trait loci (QTLs), genetic diversity assessments, and the application of genomics in plant breeding. The research aims to enhance understanding of plant genetics for improved crop traits, such as yield, resistance, and adaptation.</t>
  </si>
  <si>
    <t>In Vitro Plant Regeneration Techniques</t>
  </si>
  <si>
    <t>This topic explores various in vitro techniques for plant tissue culture, focusing on plant regeneration, micropropagation, and genetic transformation. It covers methods like organogenesis, somatic embryogenesis, and the use of bioreactors to enhance biomass and bioactive compound production. The research also addresses genetic stability, conservation of endangered species, and the production of secondary metabolites, highlighting the potential of tissue culture in plant biotechnology.</t>
  </si>
  <si>
    <t>Molecular Mechanisms in Plant Development</t>
  </si>
  <si>
    <t>This topic explores the molecular and genetic mechanisms underlying plant development, focusing on the roles of transcription factors, signaling pathways, and hormones. Key areas include organogenesis, meristem maintenance, and reproductive processes in model plants like Arabidopsis and rice. The research highlights the complex interactions between genetic regulation and environmental factors, contributing to our understanding of plant growth and adaptation.</t>
  </si>
  <si>
    <t>Enhancing Postharvest Quality of Fruits</t>
  </si>
  <si>
    <t>This topic explores various strategies to maintain and enhance the quality of fruits after harvest. It includes studies on the effects of treatments like ethylene, methyl jasmonate, and calcium on fruit ripening, storage, and decay prevention. The research also examines the role of environmental factors, packaging, and biocontrol agents in preserving fruit quality, extending shelf life, and reducing postharvest losses.</t>
  </si>
  <si>
    <t>Molecular Mechanisms of Plant Disease Resistance</t>
  </si>
  <si>
    <t>This topic explores the molecular and genetic mechanisms underlying plant immunity and disease resistance. It covers the roles of transcription factors, signaling pathways, and secondary metabolites in plant defense against various pathogens. The research highlights the interplay between plant hormones like jasmonic and salicylic acids, and the genetic regulation of resistance genes, providing insights into enhancing crop resilience.</t>
  </si>
  <si>
    <t>Enhancing Crop Yield and Stability</t>
  </si>
  <si>
    <t>This topic explores strategies to optimize crop yield and stability across various environmental conditions. It examines genetic variability, plant architecture, and physiological traits in crops like wheat, maize, and legumes. The research addresses challenges such as drought tolerance, nitrogen use efficiency, and genotype-environment interactions, aiming to improve agricultural productivity and resilience to climate change.</t>
  </si>
  <si>
    <t>Plant Cell Wall Biosynthesis and Modification</t>
  </si>
  <si>
    <t>This topic explores the biosynthesis, structure, and modification of plant cell walls, focusing on polysaccharides like pectin, cellulose, and lignin. It examines the roles of enzymes and proteins in cell wall formation, degradation, and remodeling, and their impact on plant growth, development, and resistance to environmental stresses. The research also highlights genetic and biochemical pathways involved in cell wall dynamics across various plant species.</t>
  </si>
  <si>
    <t>Sugar Transport and Metabolism in Plants</t>
  </si>
  <si>
    <t>This topic explores the intricate processes of sugar transport, metabolism, and signaling in plants. It covers the roles of various enzymes and proteins, such as sucrose synthase and 14-3-3 proteins, in regulating sugar partitioning, stress responses, and growth. The research highlights the impact of sugar metabolism on plant development, stress tolerance, and interactions with environmental factors, emphasizing its significance in plant physiology and adaptation.</t>
  </si>
  <si>
    <t>Rootstock Influence on Fruit Trees</t>
  </si>
  <si>
    <t>This topic explores the impact of rootstocks on the growth, yield, and quality of various fruit trees. It covers breeding and selection of rootstocks for improved performance, compatibility, and resistance to environmental stresses. The research highlights the role of rootstocks in nutrient uptake, phenolic compound accumulation, and physiological responses, emphasizing their importance in sustainable fruit production and horticultural practices.</t>
  </si>
  <si>
    <t>Micronutrient Effects on Plant Growth</t>
  </si>
  <si>
    <t>This topic explores the role of micronutrients such as iron, zinc, and boron in plant nutrition and growth. It examines how these elements interact with each other and with environmental factors like soil pH and salinity. The research highlights the importance of micronutrient biofortification for improving crop yield and nutritional quality, addressing deficiencies, and enhancing stress tolerance in various plant species.</t>
  </si>
  <si>
    <t>Light Influence on Plant Growth and Development</t>
  </si>
  <si>
    <t>This topic explores how different light qualities, intensities, and spectra affect plant growth, development, and physiology. It examines the roles of photoreceptors like phytochromes and cryptochromes in mediating light responses, including phototropism, photosynthesis, and morphogenesis. The research highlights the impact of light on plant metabolism, flowering, and stress responses, emphasizing the integration of light signals with other environmental factors.</t>
  </si>
  <si>
    <t>Nitrogen Uptake and Assimilation in Plants</t>
  </si>
  <si>
    <t>This topic explores the mechanisms of nitrogen uptake, assimilation, and metabolism in plants, focusing on the roles of nitrate and ammonium as nitrogen sources. It examines the genetic, physiological, and biochemical processes that regulate nitrogen use efficiency, including the influence of environmental factors and nutrient interactions. The research aims to enhance crop productivity and sustainability by improving nitrogen utilization and stress adaptation in various plant species.</t>
  </si>
  <si>
    <t>Greenhouse Climate and Crop Management</t>
  </si>
  <si>
    <t>This topic explores the optimization of greenhouse environments for improved crop production. It covers climate control, energy efficiency, and the integration of technologies like photovoltaics and IoT for monitoring and managing microclimates. The research also examines the impact of design parameters, shading, and irrigation on plant growth, aiming to enhance yield and sustainability in various climatic conditions.</t>
  </si>
  <si>
    <t>Photosynthesis in Diverse Plant Environments</t>
  </si>
  <si>
    <t>This topic explores the adaptations and mechanisms of photosynthesis across various plant species, focusing on C3, C4, and CAM pathways. It examines how these pathways evolve and function in different environmental conditions, such as arid regions, tropical forests, and aquatic habitats. The research highlights the physiological and structural adaptations that enable plants to optimize photosynthesis and survive in diverse ecological niches.</t>
  </si>
  <si>
    <t>Genetic Diversity and Domestication of Grapevines</t>
  </si>
  <si>
    <t>This topic explores the genetic diversity, domestication, and conservation of grapevines, focusing on both wild and cultivated varieties. It examines the genetic relationships and origins of various grape cultivars, utilizing molecular markers to assess diversity and identify unique traits. The research also addresses the implications of genetic findings for breeding programs and the preservation of grapevine heritage, highlighting the importance of maintaining genetic resources for future cultivation and improvement.</t>
  </si>
  <si>
    <t>Climate Impact on Plant Phenology</t>
  </si>
  <si>
    <t>This topic explores the effects of climate change on plant phenology, focusing on how temperature and photoperiod influence dormancy, bud burst, and flowering in various plant species. It examines the implications of warming temperatures on the timing of phenological events, potential risks of frost damage, and the adaptation strategies of plants to changing climatic conditions, particularly in temperate and subtropical regions.</t>
  </si>
  <si>
    <t>Mitochondrial Function in Plant Reproduction</t>
  </si>
  <si>
    <t>This topic explores the role of mitochondria in plant biology, focusing on their genetic and functional contributions to plant reproduction, particularly cytoplasmic male sterility (CMS). It examines mitochondrial genome diversity, gene transfer, RNA editing, and the interaction between nuclear and mitochondrial genomes. The research highlights the importance of mitochondrial processes in plant development, stress responses, and evolutionary adaptations.</t>
  </si>
  <si>
    <t>Genetic Improvement of Cotton Traits</t>
  </si>
  <si>
    <t>This topic explores the genetic and genomic advancements in cotton, focusing on improving yield, fiber quality, and stress tolerance. It covers breeding techniques, genetic mapping, and the use of molecular markers to enhance desirable traits. The research also delves into the physiological and environmental factors affecting cotton growth, aiming to optimize cultivation practices and develop superior cotton varieties.</t>
  </si>
  <si>
    <t>Plant Responses to Waterlogging Stress</t>
  </si>
  <si>
    <t>This topic explores the physiological, biochemical, and genetic responses of various plant species to waterlogging stress. It examines mechanisms of tolerance, such as root adaptations, metabolic changes, and gene expression alterations. The research highlights the role of specific genes, hormones, and metabolic pathways in enhancing plant resilience to hypoxic conditions caused by flooding, with implications for improving crop tolerance and yield in flood-prone areas.</t>
  </si>
  <si>
    <t>Flavonoid and Anthocyanin Pathways in Plants</t>
  </si>
  <si>
    <t>This topic explores the genetic and biochemical pathways involved in flavonoid and anthocyanin biosynthesis across various plant species. It highlights the role of transcription factors, gene expression, and environmental factors in regulating pigment production, which affects plant coloration and stress responses. The research integrates transcriptomic and metabolomic analyses to uncover the molecular mechanisms underlying these processes, offering insights into plant development and adaptation.</t>
  </si>
  <si>
    <t>Interactions and Resistance in Parasitic Plants</t>
  </si>
  <si>
    <t>This topic explores the complex interactions between parasitic plants and their hosts, focusing on species like Striga, Orobanche, and Cuscuta. It examines host resistance mechanisms, the impact of parasitism on host physiology, and potential control strategies. The research highlights the ecological and evolutionary dynamics of parasitic plants, their biochemical communication with hosts, and the development of resistant crop varieties to mitigate agricultural losses.</t>
  </si>
  <si>
    <t>Strawberry Breeding and Cultivation Techniques</t>
  </si>
  <si>
    <t>This topic explores various aspects of strawberry cultivation, including breeding, environmental influences, and cultivation techniques. It covers the genetic and environmental factors affecting strawberry yield and quality, the development of new cultivars, and the impact of different cultivation methods. The research also examines the adaptation of strawberries to different climates and the use of technology to optimize growth and production.</t>
  </si>
  <si>
    <t>Turfgrass Cultivation and Sustainability</t>
  </si>
  <si>
    <t>This topic explores various aspects of turfgrass management, focusing on the cultivation, sustainability, and performance of different grass species. Key themes include the effects of fertilization, irrigation, and mowing on turf quality, as well as the development of drought-resistant and shade-tolerant varieties. The research also examines the environmental impacts of turfgrass management practices and the use of biostimulants and growth regulators to enhance turf performance.</t>
  </si>
  <si>
    <t>Cultivation and Management of Tropical Crops</t>
  </si>
  <si>
    <t>This topic explores the cultivation, management, and productivity of tropical crops, with a focus on bananas, pineapples, and yams. It examines factors such as planting density, irrigation, nutrient management, and pest control. The research also delves into the use of indigenous knowledge, genetic improvement, and sustainable practices to enhance crop yield and quality in various environmental conditions.</t>
  </si>
  <si>
    <t>Antioxidant Properties of Plant Compounds</t>
  </si>
  <si>
    <t>This topic explores the antioxidant properties of various plant-derived compounds, including flavonoids, phenolic compounds, and polyphenols. The research focuses on the extraction, characterization, and evaluation of these compounds' antioxidant activities, as well as their potential health benefits such as anti-inflammatory, antidiabetic, and anticancer effects. The studies highlight the importance of plant-based antioxidants in promoting health and preventing oxidative stress-related diseases.</t>
  </si>
  <si>
    <t>Bioactive Compounds from Medicinal Plants</t>
  </si>
  <si>
    <t>This topic explores the discovery and analysis of bioactive compounds from various medicinal plants. The research focuses on identifying chemical constituents such as flavonoids, terpenoids, glycosides, and alkaloids, and evaluating their potential therapeutic effects, including anti-inflammatory, antioxidant, anticancer, and antimicrobial activities. The studies highlight the importance of phytochemicals in drug discovery and their potential applications in treating various diseases.</t>
  </si>
  <si>
    <t>Chemical Composition and Bioactivities of Essential Oils</t>
  </si>
  <si>
    <t>This topic explores the chemical composition and diverse biological activities of essential oils derived from various plants. The research focuses on the antimicrobial, antioxidant, antifungal, and cytotoxic properties of these oils, highlighting their potential applications in medicine and agriculture. Studies also investigate the influence of geographical and environmental factors on the chemical profiles and efficacy of essential oils.</t>
  </si>
  <si>
    <t>Diabetes, Glycation, and Antioxidant Therapies</t>
  </si>
  <si>
    <t>This topic explores the interplay between diabetes, oxidative stress, and the formation of advanced glycation end products (AGEs). It highlights the role of natural compounds and antioxidants in mitigating diabetes-related complications by inhibiting glycation and oxidative stress. The research emphasizes the potential of various plant extracts and bioactive compounds in improving glycemic control and reducing oxidative damage in diabetic models.</t>
  </si>
  <si>
    <t>Bioactive Polysaccharides from Fungi and Plants</t>
  </si>
  <si>
    <t>This topic explores the diverse bioactivities of polysaccharides extracted from fungi, plants, and algae. Key themes include their antioxidant, antitumor, and immunomodulatory properties, as well as their potential applications in cancer prevention, anti-inflammatory treatments, and as functional food ingredients. The research highlights the structural characterization of these polysaccharides and their role in enhancing health benefits through various biological pathways.</t>
  </si>
  <si>
    <t>Bioactive Sesquiterpenes and Diterpenes</t>
  </si>
  <si>
    <t>This topic explores the chemical diversity and biological activities of sesquiterpenes and diterpenes, focusing on their potential therapeutic applications. The research highlights their anti-inflammatory, cytotoxic, antimicrobial, and antitumor properties, derived from various plant species. The studies emphasize the structural diversity of these compounds and their potential as sources for novel drug development, particularly in cancer and infectious disease treatment.</t>
  </si>
  <si>
    <t>Plant-Derived Alkaloids and Bioactivities</t>
  </si>
  <si>
    <t>This topic explores the diverse chemical structures and biological activities of plant-derived alkaloids. It covers the synthesis, isolation, and characterization of various alkaloid types, including isoquinoline, benzylisoquinoline, and protoberberine. The research highlights their potential therapeutic applications, such as anticancer, antimicrobial, anti-inflammatory, and neuroprotective effects, emphasizing their role in drug discovery and development.</t>
  </si>
  <si>
    <t>Curcumin's Therapeutic and Anticancer Properties</t>
  </si>
  <si>
    <t>This topic explores the diverse therapeutic potential of curcumin, a compound derived from turmeric. Research highlights its anticancer, anti-inflammatory, and antioxidant properties, emphasizing its role in inhibiting cancer cell growth, enhancing drug efficacy, and modulating signaling pathways. Studies also focus on improving curcumin's bioavailability and exploring its applications in treating various diseases, including neurodegenerative and cardiovascular conditions.</t>
  </si>
  <si>
    <t>Traditional Plant Use and Knowledge</t>
  </si>
  <si>
    <t>This topic explores the ethnobotanical knowledge and traditional uses of plants across diverse cultures and regions. It highlights the role of indigenous knowledge in the use of plants for medicinal, nutritional, and cultural purposes. The research emphasizes the importance of preserving traditional practices and biodiversity, while also considering the potential for sustainable development and conservation of plant resources.</t>
  </si>
  <si>
    <t>Health Benefits of Tea Polyphenols</t>
  </si>
  <si>
    <t>This topic explores the diverse health benefits and biochemical properties of tea polyphenols, particularly focusing on green and black teas. Research highlights their antioxidant, anticancer, and anti-inflammatory effects, as well as their roles in metabolic regulation and disease prevention. The studies also examine the interactions of tea polyphenols with other compounds and their impact on bioavailability and efficacy in various health contexts.</t>
  </si>
  <si>
    <t>Bioactive Properties of Honey and Propolis</t>
  </si>
  <si>
    <t>This topic explores the bioactive properties of honey and related bee products like propolis and royal jelly. It examines their antioxidant, antimicrobial, and anticancer activities, as well as their chemical composition and potential health benefits. The research also delves into the authentication of honey's botanical origins and the impact of these properties on human health, including wound healing and disease prevention.</t>
  </si>
  <si>
    <t>Bioactive Coumarins and Alkaloids in Plants</t>
  </si>
  <si>
    <t>This topic explores the discovery, isolation, and biological activities of bioactive compounds, particularly coumarins and alkaloids, from various plant species. The research highlights their potential therapeutic applications, including anti-inflammatory, cytotoxic, antioxidant, and antimicrobial effects. The studies also delve into the chemical synthesis and structural analysis of these compounds, emphasizing their significance in pharmacology and biotechnology.</t>
  </si>
  <si>
    <t>Phytochemical Studies of Medicinal Plants</t>
  </si>
  <si>
    <t>This topic explores the phytochemical composition and biological activities of various medicinal plants, focusing on their potential therapeutic applications. Key themes include the identification and characterization of bioactive compounds, such as iridoids, flavonoids, and sesquiterpenoids, and their effects on health conditions like inflammation, cancer, and bacterial infections. The research also highlights the ecological and geographical diversity of these plants, contributing to their varied chemical profiles and uses in traditional medicine.</t>
  </si>
  <si>
    <t>Pharmacological Effects of Licorice Compounds</t>
  </si>
  <si>
    <t>This topic explores the pharmacological effects of compounds derived from licorice, such as glycyrrhizic acid and glycyrrhetinic acid. Research focuses on their anti-inflammatory, anti-cancer, and metabolic regulatory properties, including their impact on enzymes like 11β-hydroxysteroid dehydrogenase. The studies also investigate the potential of these compounds in treating conditions like diabetes, cancer, and inflammation, highlighting their therapeutic promise and mechanisms of action.</t>
  </si>
  <si>
    <t>Ginsenosides and Health Benefits</t>
  </si>
  <si>
    <t>This topic explores the diverse chemical compounds found in ginseng, particularly ginsenosides, and their potential health benefits. Research focuses on their pharmacological effects, including anti-inflammatory, antioxidant, anticancer, and neuroprotective properties. Studies also investigate the biosynthesis, metabolism, and biotransformation of ginsenosides, as well as their applications in treating various diseases such as diabetes, cancer, and cardiovascular conditions.</t>
  </si>
  <si>
    <t>Bioactive Compounds in Chinese Herbal Medicine</t>
  </si>
  <si>
    <t>This topic explores the identification, characterization, and pharmacological effects of bioactive compounds derived from traditional Chinese medicine. It focuses on the therapeutic potential of these compounds in treating cardiovascular diseases, cancer, and other health conditions. The research emphasizes the integration of modern analytical techniques, such as mass spectrometry and network pharmacology, to understand the mechanisms and efficacy of these herbal remedies.</t>
  </si>
  <si>
    <t>Bioactive Flavonoids and Alkaloids</t>
  </si>
  <si>
    <t>This topic explores the bioactive properties of flavonoids and alkaloids derived from various plant species. The research focuses on their antimicrobial, cytotoxic, anti-inflammatory, and antioxidant activities. Studies also investigate the structure-activity relationships and potential therapeutic applications of these compounds, highlighting their roles in traditional medicine and potential as drug candidates for treating diseases such as cancer, infections, and inflammation.</t>
  </si>
  <si>
    <t>Bioactive Xanthones from Medicinal Plants</t>
  </si>
  <si>
    <t>This topic explores the extraction, characterization, and biological activities of xanthones and related compounds from various medicinal plants. The research highlights their potential as antioxidants, anticancer, anti-inflammatory, and antimicrobial agents. Studies focus on plants like Hypericum, Garcinia, and Gentiana, emphasizing their phytochemical diversity and therapeutic applications in treating diseases such as cancer, inflammation, and infections.</t>
  </si>
  <si>
    <t>Bioactive Compounds in Garlic and Onions</t>
  </si>
  <si>
    <t>This topic explores the bioactive compounds found in garlic and onions, focusing on their antioxidant, antimicrobial, and therapeutic properties. Research highlights the potential health benefits, including cancer prevention, cardiovascular protection, and anti-inflammatory effects. The studies also examine the impact of processing and preparation on these compounds, as well as their bioavailability and efficacy in various health conditions.</t>
  </si>
  <si>
    <t>Phytochemistry and Therapeutic Uses of Aloe</t>
  </si>
  <si>
    <t>This topic explores the phytochemical properties and therapeutic applications of Aloe species, focusing on their bioactive compounds such as anthraquinones and polysaccharides. The research highlights Aloe's potential in treating various conditions, including cancer, inflammation, and infections, and its use in traditional medicine. Studies also examine the safety, efficacy, and pharmacokinetics of Aloe-derived compounds in different biological systems.</t>
  </si>
  <si>
    <t>Toxicity and Bioactivity of Herbal Compounds</t>
  </si>
  <si>
    <t>This topic explores the dual nature of herbal compounds, focusing on their bioactive properties and potential toxicities. It highlights the therapeutic potential of compounds from plants like Piper and Aristolochia, while also addressing the health risks associated with their use, such as nephrotoxicity and carcinogenicity. The research underscores the importance of understanding both the beneficial and harmful effects of herbal medicines in health applications.</t>
  </si>
  <si>
    <t>Bioactive Compounds in Medicinal Plants</t>
  </si>
  <si>
    <t>This topic explores the bioactive compounds found in various medicinal plants, focusing on their potential therapeutic effects. Key plants include Withania somnifera, Andrographis paniculata, and Physalis species, which are studied for their anti-inflammatory, anticancer, and immunomodulatory properties. The research highlights the potential of these plants in drug discovery and their role in traditional medicine systems like Ayurveda.</t>
  </si>
  <si>
    <t>Therapeutic Uses of Nigella and Saffron</t>
  </si>
  <si>
    <t>This topic explores the therapeutic potential of Nigella sativa (black cumin) and Crocus sativus (saffron) in various health conditions. Research highlights their antioxidant, anti-inflammatory, and anticancer properties, focusing on active compounds like thymoquinone and crocin. Studies investigate their effects on metabolic disorders, oxidative stress, and inflammation, suggesting their use in traditional and modern medicine for disease prevention and treatment.</t>
  </si>
  <si>
    <t>Ginkgo Biloba Extracts and Effects</t>
  </si>
  <si>
    <t>This topic explores the diverse biological and pharmacological effects of Ginkgo biloba extracts, focusing on their antioxidant, anti-inflammatory, and neuroprotective properties. Research highlights the potential of Ginkgo biloba in treating age-related diseases, cognitive impairments, and cardiovascular conditions. Studies also examine the bioavailability of its active compounds and interactions with other drugs, emphasizing its therapeutic applications and safety considerations.</t>
  </si>
  <si>
    <t>Silymarin's Therapeutic and Protective Roles</t>
  </si>
  <si>
    <t>This topic explores the diverse therapeutic and protective roles of silymarin, a compound derived from milk thistle. Research highlights its antioxidant, hepatoprotective, and anticancer properties, as well as its potential in treating liver diseases, mitigating drug-induced toxicities, and enhancing drug bioavailability. Studies also investigate silymarin's interactions with other compounds and its effects on various biological systems, including cardiovascular and metabolic health.</t>
  </si>
  <si>
    <t>Steroidal Alkaloids in Medicinal Plants</t>
  </si>
  <si>
    <t>This topic explores the chemical synthesis, biological activities, and therapeutic potential of steroidal alkaloids, particularly from the Solanaceae family and related plant species. Research focuses on their cytotoxic, anticancer, and anti-inflammatory properties, as well as their biosynthesis and structural diversity. The studies also investigate the use of isotopic labeling in drug discovery and the role of these compounds in plant defense mechanisms.</t>
  </si>
  <si>
    <t>Therapeutic Uses of Plant Extracts</t>
  </si>
  <si>
    <t>This topic explores the therapeutic potential of various plant extracts, focusing on their pharmacological properties such as antioxidant, anti-inflammatory, anticancer, and neuroprotective effects. The research highlights the use of traditional medicinal plants like Centella asiatica, Bacopa monnieri, and Portulaca oleracea in treating conditions ranging from diabetes and cancer to neurodegenerative diseases, emphasizing their bioactive compounds and mechanisms of action.</t>
  </si>
  <si>
    <t>Ecology and Behavior of Insect-Plant Dynamics</t>
  </si>
  <si>
    <t>This topic explores the complex interactions between insects and plants, focusing on how plant chemistry, morphology, and environmental factors influence insect behavior, host preference, and population dynamics. It also examines the role of natural enemies and biological control agents in managing pest populations, highlighting the ecological and evolutionary aspects of these interactions in various agricultural and natural ecosystems.</t>
  </si>
  <si>
    <t>Ecology and Behavior of Ants</t>
  </si>
  <si>
    <t>This topic explores the ecological roles, behaviors, and interactions of ants within various environments. It covers aspects such as foraging strategies, colony dynamics, mutualistic relationships, and the impact of invasive species. The research highlights the complexity of ant societies, their influence on ecosystems, and their interactions with other species, including plants, insects, and humans.</t>
  </si>
  <si>
    <t>Bee Behavior, Health, and Pollination</t>
  </si>
  <si>
    <t>This topic explores the ecology, behavior, and health of bees, focusing on both managed and wild populations. Key themes include the impact of environmental stressors, such as pesticides and habitat fragmentation, on bee health and reproduction. The role of bees in pollination, their interactions with parasites and pathogens, and genetic diversity are also examined, highlighting their ecological importance and the challenges they face in changing environments.</t>
  </si>
  <si>
    <t>Insecticide Resistance in Agricultural Pests</t>
  </si>
  <si>
    <t>This topic explores the mechanisms and management of insecticide resistance in agricultural pests, focusing on genetically modified crops and biopesticides like Bacillus thuringiensis (Bt). It examines resistance development in various insect species, the impact of transgenic plants, and strategies for resistance management. The research highlights the challenges of maintaining pest control efficacy while minimizing environmental impact and preserving biodiversity.</t>
  </si>
  <si>
    <t>Hormonal Regulation in Insect Development</t>
  </si>
  <si>
    <t>This topic explores the role of hormones in insect development, focusing on juvenile hormones, ecdysteroids, and neuropeptides. It examines how these hormones regulate processes such as molting, metamorphosis, reproduction, and metabolism across various insect species. The research highlights the complex interactions between hormonal pathways and environmental factors, providing insights into insect physiology and potential pest control strategies.</t>
  </si>
  <si>
    <t>Plant-Based Insect Pest Control</t>
  </si>
  <si>
    <t>This topic explores the use of plant-derived compounds and essential oils as alternatives to synthetic insecticides for pest control. Research focuses on the insecticidal, repellent, and growth-inhibitory properties of various botanical extracts against a range of insect pests, including mosquitoes, beetles, and moths. The studies highlight the potential of these natural products in sustainable agriculture and pest management, emphasizing their efficacy and environmental safety.</t>
  </si>
  <si>
    <t>Ecology and Behavior of Spiders</t>
  </si>
  <si>
    <t>This topic explores the ecological roles, behaviors, and diversity of spiders across various habitats. It examines predation strategies, habitat preferences, and the impact of environmental factors on spider communities. The research also delves into the phylogenetic relationships and taxonomic classifications of different spider species, highlighting their adaptability and ecological significance in both natural and anthropogenic landscapes.</t>
  </si>
  <si>
    <t>Biocontrol Using Entomopathogenic Fungi and Nematodes</t>
  </si>
  <si>
    <t>This topic explores the use of entomopathogenic fungi and nematodes as biological control agents against various insect pests. The research focuses on the efficacy, compatibility, and synergistic effects of these organisms with other biocontrol agents and pesticides. Studies also investigate the environmental factors affecting their performance and the potential non-target effects, highlighting their role in integrated pest management strategies.</t>
  </si>
  <si>
    <t>Insect Cold Tolerance and Adaptation Mechanisms</t>
  </si>
  <si>
    <t>This topic explores the physiological and genetic adaptations of insects, particularly Drosophila species, to cold environments. It examines mechanisms like cold hardiness, chill-coma recovery, and the role of antifreeze proteins. The research highlights how these adaptations influence survival, fecundity, and evolutionary responses to temperature stress, providing insights into insect resilience to climate variability and extreme temperatures.</t>
  </si>
  <si>
    <t>Immune Mechanisms in Invertebrates</t>
  </si>
  <si>
    <t>This topic explores the immune responses and mechanisms in various invertebrates, including insects, crustaceans, and mollusks. It covers the identification and characterization of immune-related proteins, genes, and pathways, such as lectins, phenoloxidase, and Toll signaling. The research highlights the role of these components in pathogen recognition, immune defense, and the modulation of immune responses against bacterial, viral, and parasitic infections.</t>
  </si>
  <si>
    <t>Taxonomy and Diversity of Mites and Thrips</t>
  </si>
  <si>
    <t>This topic explores the taxonomy, diversity, and phylogenetic relationships of mites and thrips, focusing on the discovery and description of new species across various regions. It highlights the ecological roles and interactions of these arthropods, including parasitism and symbiosis with plants and insects. The research emphasizes the importance of understanding species diversity for ecological studies and potential biocontrol applications.</t>
  </si>
  <si>
    <t>Bark Beetle Ecology and Management</t>
  </si>
  <si>
    <t>This topic explores the ecology, behavior, and management of bark beetles, focusing on their interactions with host trees, associated fungi, and environmental factors. It covers the impact of climate change on beetle outbreaks, the role of pheromones in beetle attraction and control, and the effects of invasive species on native ecosystems. The research aims to improve pest management strategies and understand the ecological dynamics of beetle infestations.</t>
  </si>
  <si>
    <t>Insect Role in Forensic Investigations</t>
  </si>
  <si>
    <t>This topic explores the use of insects, particularly flies, in forensic science to estimate postmortem intervals and investigate cases of myiasis. It examines the biology, ecology, and behavior of necrophagous and parasitic flies, their interactions with decomposing remains, and their potential as forensic indicators. The research also addresses the impact of environmental factors on insect development and the implications for forensic applications.</t>
  </si>
  <si>
    <t>Tephritid Fruit Fly Management Strategies</t>
  </si>
  <si>
    <t>This topic explores various strategies for managing tephritid fruit flies, a significant agricultural pest. Key themes include the use of sterile insect techniques, biological control with parasitoids, and chemical attractants. Research also covers the ecological and genetic aspects of fruit flies, aiming to improve pest control methods and reduce crop damage in diverse agricultural settings.</t>
  </si>
  <si>
    <t>Baculovirus Biology and Applications</t>
  </si>
  <si>
    <t>This topic explores the biology, genetics, and applications of baculoviruses, focusing on their role as biocontrol agents against insect pests. It covers the molecular mechanisms of baculovirus infection, host-virus interactions, and genetic engineering to enhance their efficacy. The research also delves into the use of baculoviruses in recombinant protein production, highlighting their versatility in biotechnology and pest management.</t>
  </si>
  <si>
    <t>Symbiotic Relationships in Insects</t>
  </si>
  <si>
    <t>This topic explores the complex symbiotic relationships between insects and their microbial partners, including bacteria like Wolbachia, Rickettsia, and others. These symbionts influence various aspects of insect biology, such as reproduction, immunity, and behavior, and play roles in pest control and disease transmission. The research highlights the evolutionary dynamics and ecological impacts of these interactions, emphasizing their significance in insect adaptation and speciation.</t>
  </si>
  <si>
    <t>Taxonomy and Phylogeny of Hymenoptera</t>
  </si>
  <si>
    <t>This topic focuses on the taxonomy, systematics, and phylogenetic relationships of the Hymenoptera order, which includes wasps, bees, and ants. It encompasses the discovery and description of new species, revisions of existing genera, and the exploration of biodiversity across various regions. The research also delves into the evolutionary relationships and morphological diversity within this diverse group of insects.</t>
  </si>
  <si>
    <t>Taxonomy and Phylogeny of True Bugs</t>
  </si>
  <si>
    <t>This topic focuses on the taxonomy, phylogeny, and distribution of Heteroptera, commonly known as true bugs. It includes descriptions of new species, revisions of genera, and records of species distributions across various regions. The research highlights the diversity and evolutionary relationships within different families and subfamilies of Heteroptera, contributing to a deeper understanding of their ecological roles and biogeographical patterns.</t>
  </si>
  <si>
    <t>Ecology and Diversity of Dung Beetles</t>
  </si>
  <si>
    <t>This topic explores the ecology, diversity, and taxonomy of dung beetles (Coleoptera: Scarabaeidae), focusing on their roles in ecosystems, such as dung removal and seed dispersal. It examines their distribution across various habitats, their interactions with other species, and the evolutionary adaptations that enable them to thrive in different environments. The research also highlights the importance of dung beetles in ecological studies and conservation efforts.</t>
  </si>
  <si>
    <t>Bird Behavior and Habitat Interactions</t>
  </si>
  <si>
    <t>This topic explores the diverse ecological and behavioral aspects of birds, focusing on their interactions with habitats and environmental factors. Key themes include nesting and breeding ecology, migratory patterns, predator-prey dynamics, and the impact of human activities on avian populations. The research highlights the adaptability and conservation challenges faced by various bird species across different ecosystems, emphasizing the importance of habitat quality and resource availability.</t>
  </si>
  <si>
    <t>Interactions and Dynamics in Wildlife Populations</t>
  </si>
  <si>
    <t>This topic explores the complex interactions and dynamics within wildlife populations, focusing on predator-prey relationships, habitat selection, and the impact of human activities. It examines how factors like hunting, habitat loss, and climate change influence animal behavior and population viability. The research also highlights the importance of conservation strategies and the role of wildlife as ecological indicators in diverse environments.</t>
  </si>
  <si>
    <t>Sexual Selection and Mating Behaviors</t>
  </si>
  <si>
    <t>This topic explores the dynamics of sexual selection and mating behaviors across various species. It examines how traits such as size, color, and behavior influence mate choice and reproductive success. The research also delves into the ecological and evolutionary implications of these traits, including the role of environmental factors and genetic variation in shaping mating systems and sexual dimorphism.</t>
  </si>
  <si>
    <t>Ecology and Behavior of Reptiles</t>
  </si>
  <si>
    <t>This topic explores the ecological and behavioral aspects of reptiles, including lizards, turtles, and snakes. Key themes include habitat selection, reproductive strategies, and the impact of environmental factors such as climate change and human activities on reptile populations. The research also examines physiological adaptations, predator-prey interactions, and conservation efforts to protect endangered species and maintain biodiversity in various ecosystems.</t>
  </si>
  <si>
    <t>Social Dynamics and Ecology of Primates</t>
  </si>
  <si>
    <t>This topic explores the social dynamics, ecological adaptations, and behavioral patterns of primates. It examines how social relationships, environmental factors, and human interactions influence primate behavior and wellbeing. The research includes studies on vocal communication, social networks, mating strategies, and the impact of captivity versus wild environments on primate behavior. The findings contribute to understanding primate social structures and their evolutionary implications.</t>
  </si>
  <si>
    <t>Ecological and Behavioral Studies of Rodents</t>
  </si>
  <si>
    <t>This topic explores the ecological and behavioral dynamics of rodents across various environments. Key themes include the impact of climate and habitat changes on rodent populations, reproductive strategies, and social structures. Studies also examine metabolic adaptations, predator-prey interactions, and the influence of environmental factors on rodent behavior and physiology, highlighting their ecological roles and adaptability.</t>
  </si>
  <si>
    <t>Ecology and Behavior of Amphibians</t>
  </si>
  <si>
    <t>This topic explores the ecological and behavioral aspects of amphibians, focusing on their life history, habitat preferences, and interactions with predators and the environment. It examines the impact of environmental factors on amphibian populations, including habitat fragmentation, climate change, and invasive species. The research also delves into reproductive strategies, antipredator behaviors, and the effects of diseases and pollutants on amphibian health and survival.</t>
  </si>
  <si>
    <t>Ecology and Behavior of Marine Mammals</t>
  </si>
  <si>
    <t>This topic explores the ecology, behavior, and conservation of marine mammals, including whales, dolphins, and seals. It examines their foraging strategies, acoustic communication, and responses to environmental changes and human activities. The research highlights the importance of understanding species-specific behaviors and habitats to inform conservation efforts and manage human impacts on marine ecosystems.</t>
  </si>
  <si>
    <t>Avian Vocal Learning and Communication</t>
  </si>
  <si>
    <t>This topic explores the intricacies of bird vocalization, focusing on vocal learning, communication, and the influence of environmental factors. It examines how birds develop and modify their songs, the role of hormones and neurogenomics in vocal behavior, and the impact of anthropogenic noise. The research also delves into the ecological and evolutionary aspects of bird song, including species-specific communication and the effects of social and environmental contexts.</t>
  </si>
  <si>
    <t>Ecology and Behavior of Bats</t>
  </si>
  <si>
    <t>This topic explores the diverse ecological roles and behaviors of bats across various environments. Key themes include echolocation, roosting habits, foraging strategies, and social interactions. The research also addresses conservation challenges, such as habitat fragmentation and disease impacts, highlighting the importance of bats in ecosystems and the need for their protection. Studies span global regions, emphasizing the adaptability and ecological significance of bats.</t>
  </si>
  <si>
    <t>Diversity and Ecology of Avian Parasites</t>
  </si>
  <si>
    <t>This topic explores the diversity, prevalence, and ecological interactions of parasites in avian hosts. It covers various parasite types, including haemosporidian blood parasites, mites, lice, and helminths, and their effects on bird health, behavior, and fitness. The research highlights the role of ecological factors, host-parasite co-evolution, and geographic distribution in shaping these interactions, with implications for avian conservation and disease management.</t>
  </si>
  <si>
    <t>Forest Growth and Environmental Interactions</t>
  </si>
  <si>
    <t>This topic explores the dynamics of forest ecosystems, focusing on how various environmental factors such as climate change, soil conditions, and disturbances like drought and pests influence tree growth, species diversity, and forest productivity. It examines the interactions between different tree species, the role of mixed forests, and the impact of abiotic and biotic stresses on forest structure and function across diverse geographical regions.</t>
  </si>
  <si>
    <t>Plant Community Dynamics and Interactions</t>
  </si>
  <si>
    <t>This topic explores the dynamics of plant communities, focusing on species interactions, competition, and coexistence in various ecosystems. It examines the effects of invasive species, environmental changes, and human activities on plant diversity and distribution. The research also delves into seed dispersal, germination, and recruitment processes, highlighting the role of biotic and abiotic factors in shaping plant community structure and resilience.</t>
  </si>
  <si>
    <t>Biodiversity Patterns and Conservation Strategies</t>
  </si>
  <si>
    <t>This topic explores the complex relationships between biodiversity, habitat changes, and conservation strategies. It examines species distribution, richness, and ecological niches across various landscapes and climates. The research highlights the impact of climate change, habitat fragmentation, and land use on biodiversity, emphasizing the need for effective conservation planning and the use of predictive models to identify priority areas for preserving diverse ecosystems.</t>
  </si>
  <si>
    <t>Socioeconomic Impacts of Forest Conservation</t>
  </si>
  <si>
    <t>This topic explores the intersection of forest conservation and socioeconomic factors, examining how land use, indigenous rights, and community management impact forest sustainability. It highlights the challenges and opportunities in balancing conservation with economic development, addressing issues like land tenure, resource access, and the role of local communities in managing forest resources. The research underscores the importance of integrating social justice and environmental policies to achieve sustainable outcomes.</t>
  </si>
  <si>
    <t>Land Use Change and Ecosystem Services</t>
  </si>
  <si>
    <t>This topic explores the complex interactions between land use changes and ecosystem services, focusing on urbanization, agriculture, and conservation. It examines the effects of land cover transformations on ecological functions and services, highlighting the trade-offs and synergies involved. The research emphasizes sustainable planning and management strategies to balance human development with ecological preservation, using various modeling and assessment tools.</t>
  </si>
  <si>
    <t>Rangeland Ecosystem and Vegetation Dynamics</t>
  </si>
  <si>
    <t>This topic explores the dynamics of rangeland ecosystems, focusing on the interactions between vegetation, grazing, and environmental factors such as climate change, fire, and soil properties. It examines how these factors influence plant diversity, productivity, and ecosystem resilience in semi-arid and arid landscapes. The research also considers the socio-economic implications of land management practices and the potential for restoration and conservation in these ecosystems.</t>
  </si>
  <si>
    <t>Plant Responses to Elevated CO2 and Ozone</t>
  </si>
  <si>
    <t>This topic explores the effects of elevated atmospheric CO2 and ozone on plant physiology, growth, and metabolism. It examines how these gases influence photosynthesis, nutrient dynamics, and stress responses in various plant species. The research highlights the complex interactions between CO2, ozone, and environmental factors such as temperature, water availability, and nutrient supply, impacting plant health and productivity.</t>
  </si>
  <si>
    <t>Wildfire Behavior and Environmental Impacts</t>
  </si>
  <si>
    <t>This topic explores the dynamics of wildfires, focusing on their behavior, prediction, and environmental impacts. It examines the role of climate change, vegetation, and human activities in influencing fire regimes. The research also highlights the use of remote sensing and modeling to assess fire danger, severity, and emissions, aiming to improve fire management and mitigation strategies across diverse ecosystems.</t>
  </si>
  <si>
    <t>Economic Aspects of Forest Management</t>
  </si>
  <si>
    <t>This topic explores the economic dimensions of forest management, focusing on timber production, forest owner motivations, and the impact of policies on forest resources. It examines the balance between economic feasibility and sustainable practices, the role of private and public stakeholders, and the influence of market dynamics on forest management decisions. The research highlights the complexity of managing forest resources in the context of economic, social, and environmental factors.</t>
  </si>
  <si>
    <t>Soil Carbon and Nutrient Cycling</t>
  </si>
  <si>
    <t>This topic explores the dynamics of soil carbon and nutrient cycling across various ecosystems and land management practices. It examines how factors like vegetation, land use changes, microbial communities, and environmental conditions influence soil organic carbon, nitrogen, and phosphorus. The research highlights the interactions between soil properties, microbial activity, and plant inputs, emphasizing their roles in carbon sequestration and nutrient turnover in terrestrial ecosystems.</t>
  </si>
  <si>
    <t>Nitrogen Use and Environmental Impact</t>
  </si>
  <si>
    <t>This topic explores the management of nitrogen in agricultural systems, focusing on optimizing nitrogen use efficiency to enhance crop yields while minimizing environmental impacts such as greenhouse gas emissions and nutrient leaching. It examines various strategies, including the use of organic and inorganic fertilizers, irrigation practices, and crop rotations, to balance agricultural productivity with ecological sustainability.</t>
  </si>
  <si>
    <t>Phosphorus Availability and Plant Uptake in Soils</t>
  </si>
  <si>
    <t>This topic explores the dynamics of phosphorus in various soil types, focusing on its availability, retention, and uptake by plants. It examines the effects of soil amendments, fertilizers, and environmental factors on phosphorus cycling and plant nutrition. The research highlights strategies to enhance phosphorus use efficiency, address deficiencies, and mitigate environmental impacts in agricultural systems.</t>
  </si>
  <si>
    <t>Soil Erosion Processes and Mitigation</t>
  </si>
  <si>
    <t>This topic explores the dynamics of soil erosion, focusing on processes, impacts, and prediction methods. It examines factors influencing erosion, such as precipitation, topography, and land use, and evaluates conservation measures like vegetation cover and terracing. The research also highlights modeling approaches to assess erosion risks and the effectiveness of mitigation strategies across various landscapes and climatic conditions.</t>
  </si>
  <si>
    <t>Nutrient Transport and Water Quality</t>
  </si>
  <si>
    <t>This topic explores the impact of land use, atmospheric deposition, and hydrological processes on nutrient dynamics and water quality in various ecosystems. It examines how agricultural practices, urbanization, and natural vegetation influence the transport and retention of nutrients like nitrogen and phosphorus in watersheds. The research highlights the importance of understanding these interactions to manage and improve water quality effectively.</t>
  </si>
  <si>
    <t>Climate Impacts on Permafrost and Peatlands</t>
  </si>
  <si>
    <t>This topic explores the effects of climate change on permafrost and peatland ecosystems, focusing on carbon fluxes, soil thermal dynamics, and hydrology. It examines how warming temperatures, altered precipitation patterns, and permafrost thaw influence carbon storage, greenhouse gas emissions, and ecosystem resilience. The research highlights the interconnectedness of these processes and their implications for global climate feedbacks and ecosystem management.</t>
  </si>
  <si>
    <t>Dissolved Organic Matter in Aquatic Systems</t>
  </si>
  <si>
    <t>This topic explores the characteristics, sources, and transformations of dissolved organic matter (DOM) in various aquatic environments. It examines the influence of environmental factors such as temperature, hydrology, and human activities on DOM chemistry and reactivity. The research also investigates the interactions between DOM and metals, its role in carbon cycling, and its impact on aquatic ecosystems, including nutrient dynamics and pollutant degradation.</t>
  </si>
  <si>
    <t>Spatial Soil Property Mapping Techniques</t>
  </si>
  <si>
    <t>This topic focuses on the spatial mapping and characterization of soil properties using various techniques, including remote sensing, machine learning, and geostatistics. It explores methods for predicting soil attributes like moisture, salinity, and organic carbon content across different landscapes. The research emphasizes the integration of spectral data, topographic information, and environmental covariates to improve the accuracy and efficiency of soil property predictions and classifications.</t>
  </si>
  <si>
    <t>Interactions and Diversity of Soil Fauna</t>
  </si>
  <si>
    <t>This topic explores the diversity, ecological roles, and interactions of soil fauna, including earthworms, mites, nematodes, and collembola, in various ecosystems. It examines how these organisms influence soil properties, nutrient cycling, and plant communities, and how they respond to environmental changes, disturbances, and anthropogenic impacts. The research highlights the importance of soil fauna in maintaining ecosystem functions and biodiversity.</t>
  </si>
  <si>
    <t>Advancements in Composting Techniques and Applications</t>
  </si>
  <si>
    <t>This topic explores various innovations and techniques in composting, focusing on enhancing compost quality, nutrient retention, and environmental sustainability. It covers the use of different organic and inorganic additives, microbial inoculants, and biochar to improve composting processes and outcomes. The research also examines the application of compost in agriculture, emphasizing its role in soil health, plant growth, and sustainable waste management practices.</t>
  </si>
  <si>
    <t>Mechanization and Soil Interaction in Agriculture</t>
  </si>
  <si>
    <t>This topic explores the mechanization of agriculture, focusing on the interaction between machinery and soil. Key themes include the impact of machinery on soil compaction, the development of models to predict soil stress and machinery performance, and the design of autonomous and precision farming equipment. The research aims to optimize agricultural operations while minimizing soil degradation and improving efficiency.</t>
  </si>
  <si>
    <t>Intercropping for Productivity and Sustainability</t>
  </si>
  <si>
    <t>This topic explores the use of intercropping systems to enhance agricultural productivity, resource use efficiency, and sustainability. It examines various crop combinations, including cereals, legumes, and trees, and their effects on yield, soil health, and nutrient dynamics. The research highlights the benefits of intercropping in diverse environments, such as arid, semi-arid, and tropical regions, and its potential to improve land use efficiency and economic returns.</t>
  </si>
  <si>
    <t>Biochar's Impact on Soil and Environment</t>
  </si>
  <si>
    <t>This topic explores the multifaceted role of biochar in enhancing soil properties, improving crop yields, and mitigating environmental issues. Research highlights biochar's potential in carbon sequestration, nutrient retention, and reducing greenhouse gas emissions. Studies also examine biochar's effects on soil chemistry, microbial activity, and heavy metal immobilization, emphasizing its utility in sustainable agriculture and environmental remediation.</t>
  </si>
  <si>
    <t>Ruminant Diets and Digestive Efficiency</t>
  </si>
  <si>
    <t>This topic explores the nutritional strategies and dietary supplements used to optimize the health, growth, and productivity of ruminants such as cows, sheep, and goats. It examines the effects of various feed components, including forages, grains, and additives, on rumen fermentation, nutrient digestibility, and animal performance. The research also addresses environmental impacts, such as methane emissions, and aims to enhance feed efficiency and milk quality.</t>
  </si>
  <si>
    <t>Genetic and Environmental Factors in Livestock Reproduction</t>
  </si>
  <si>
    <t>This topic explores the genetic and environmental influences on reproductive traits in livestock, focusing on cattle, sheep, and goats. It examines factors such as genetic merit, hormonal treatments, nutrition, and environmental conditions affecting fertility, pregnancy rates, and offspring performance. The research aims to enhance reproductive efficiency and productivity through genetic selection, breeding strategies, and management practices.</t>
  </si>
  <si>
    <t>Factors Influencing Meat Quality and Safety</t>
  </si>
  <si>
    <t>This topic explores various factors affecting meat quality, including nutritional content, sensory attributes, and safety. It examines the impact of animal diet, processing methods, storage conditions, and additives on meat's physicochemical properties, flavor, and microbial stability. The research also delves into biochemical changes during storage and processing, aiming to enhance meat quality and extend shelf life while ensuring safety and consumer acceptability.</t>
  </si>
  <si>
    <t>Nutritional Strategies in Poultry Production</t>
  </si>
  <si>
    <t>This topic explores various nutritional strategies to enhance poultry production, focusing on broilers, layers, and quails. Key themes include the impact of dietary supplements like enzymes, amino acids, and probiotics on growth performance, immune response, and gut health. The research also examines the effects of different feed ingredients and environmental conditions on nutrient digestibility, carcass quality, and overall poultry welfare.</t>
  </si>
  <si>
    <t>Animal Welfare and Behavior in Farming</t>
  </si>
  <si>
    <t>This topic explores the welfare and behavior of farm animals, focusing on how different farming practices, environmental conditions, and human-animal interactions impact their well-being. It covers various species, including cattle, pigs, sheep, and goats, examining factors like housing, feeding, transportation, and handling. The research aims to improve animal welfare standards and optimize productivity by understanding behavioral and physiological responses to farming conditions.</t>
  </si>
  <si>
    <t>Mastitis Impact on Dairy Production</t>
  </si>
  <si>
    <t>This topic explores the impact of mastitis on dairy production, focusing on the health of dairy animals, milk quality, and production efficiency. It examines the role of pathogens like Staphylococcus aureus, the influence of milking practices, and the effectiveness of treatments. The research also delves into genetic resistance, antimicrobial resistance, and the physiological responses of dairy animals to mastitis, highlighting the importance of management strategies in controlling the disease.</t>
  </si>
  <si>
    <t>Forage Crop Breeding and Seed Yield</t>
  </si>
  <si>
    <t>This topic explores the breeding, cultivation, and seed production of forage crops such as clover, alfalfa, and other legumes. It examines factors affecting seed yield, including environmental conditions, genetic traits, and agricultural practices. The research also addresses the development of new varieties and hybrids to improve forage quality and adaptability to different climates and soil types, enhancing agricultural productivity and sustainability.</t>
  </si>
  <si>
    <t>Fiber Characteristics in Livestock Breeds</t>
  </si>
  <si>
    <t>This topic explores the fiber characteristics and production traits of various livestock breeds, including sheep, goats, alpacas, and cattle. It examines factors affecting fiber quality, such as age, nutrition, and genetic traits, and their implications for breeding and economic value. The research also considers the impact of environmental conditions and management practices on fiber production and quality across different regions and species.</t>
  </si>
  <si>
    <t>Colostrum and Calf Health</t>
  </si>
  <si>
    <t>This topic explores the role of colostrum in establishing passive immunity and overall health in neonatal calves. It examines factors affecting colostrum quality, methods of feeding, and their impact on immunoglobulin absorption and calf growth. The research also investigates the influence of maternal nutrition, colostrum substitutes, and various health interventions on calf immunity, disease resistance, and development during the early life stages.</t>
  </si>
  <si>
    <t>Rabbit Diets and Growth Performance</t>
  </si>
  <si>
    <t>This topic explores the impact of various dietary components and feeding strategies on the growth, health, and productivity of rabbits. It examines the effects of fiber, protein, and other nutrients on digestion, carcass traits, and reproductive performance. The research also considers environmental and genetic factors, as well as welfare and housing conditions, to optimize rabbit production systems.</t>
  </si>
  <si>
    <t>Impact of Persistent Organic Pollutants on Environment</t>
  </si>
  <si>
    <t>This topic explores the environmental and health impacts of persistent organic pollutants (POPs), including polychlorinated biphenyls (PCBs), organochlorine pesticides, and brominated flame retardants. It examines their bioaccumulation in wildlife and humans, spatial and temporal distribution, and associated ecological risks. The research highlights the global challenge of managing these toxic substances and their long-term effects on ecosystems and human health.</t>
  </si>
  <si>
    <t>Toxicity and Bioaccumulation in Aquatic Species</t>
  </si>
  <si>
    <t>This topic explores the toxicological effects of various pollutants, including heavy metals, pesticides, and organic compounds, on aquatic organisms. It examines bioaccumulation, physiological and biochemical responses, and the use of biomarkers for pollution assessment. The research highlights the impact of environmental contaminants on fish, invertebrates, and other aquatic species, emphasizing ecological and human health risks associated with contaminated water bodies.</t>
  </si>
  <si>
    <t>Endocrine Disruptors in Aquatic Environments</t>
  </si>
  <si>
    <t>This topic explores the presence, effects, and fate of endocrine-disrupting chemicals (EDCs) and pharmaceuticals in aquatic environments. It examines their sources, such as wastewater and sewage, and their impact on aquatic organisms and ecosystems. The research also investigates methods for detecting, analyzing, and mitigating these contaminants, highlighting their potential health risks and environmental persistence.</t>
  </si>
  <si>
    <t>Microextraction for Pesticide and Pollutant Analysis</t>
  </si>
  <si>
    <t>This topic focuses on the development and optimization of microextraction techniques for the analysis of pesticides, pharmaceuticals, and other pollutants in various matrices such as water, food, and biological samples. Techniques like solid-phase microextraction, liquid-liquid microextraction, and dispersive solid-phase extraction are frequently employed, often coupled with chromatographic methods, to enhance sensitivity and selectivity in detecting trace contaminants.</t>
  </si>
  <si>
    <t>Organophosphate Pesticides and Neurotoxicity</t>
  </si>
  <si>
    <t>This topic explores the toxicological effects of organophosphate pesticides, focusing on their role as cholinesterase inhibitors. It examines the biochemical mechanisms leading to neurotoxicity, potential therapeutic interventions, and the development of biomarkers for exposure and poisoning. The research also investigates the implications for human health, including links to neurological disorders like Alzheimer's disease, and evaluates antidotes and protective strategies against pesticide-induced toxicity.</t>
  </si>
  <si>
    <t>Pesticide Fate and Bioremediation in Soils</t>
  </si>
  <si>
    <t>This topic explores the degradation, sorption, and environmental fate of pesticides in various soil types. It examines the role of soil microorganisms, organic amendments, and environmental factors in the breakdown and removal of pesticide residues. The research also investigates bioremediation strategies, including the use of plants and microbes, to mitigate pesticide contamination in agricultural and natural ecosystems.</t>
  </si>
  <si>
    <t>Polycyclic Aromatic Hydrocarbons in Environment</t>
  </si>
  <si>
    <t>This topic explores the distribution, sources, and health risks of polycyclic aromatic hydrocarbons (PAHs) in various environmental contexts. Research focuses on their presence in air, water, soil, and sediments, as well as their bioavailability and toxicity to humans and wildlife. Studies also address the impact of industrial activities, combustion processes, and natural events on PAH levels, emphasizing the need for effective monitoring and risk assessment strategies.</t>
  </si>
  <si>
    <t>Phthalate Impact on Health and Environment</t>
  </si>
  <si>
    <t>This topic explores the widespread presence and impact of phthalates, a group of chemicals used as plasticizers, on human health and the environment. It covers their occurrence in various products, pathways of exposure, and associated health risks, including endocrine disruption, reproductive toxicity, and potential carcinogenicity. The research also examines environmental contamination, biodegradation, and the development of alternative plasticizers to mitigate these risks.</t>
  </si>
  <si>
    <t>Impact of Organotin Compounds on Marine Life</t>
  </si>
  <si>
    <t>This topic explores the environmental and biological impacts of organotin compounds, particularly tributyltin and triphenyltin, used in antifouling paints. Research focuses on their toxicity, bioaccumulation, and endocrine-disrupting effects on marine organisms, including fish, mollusks, and algae. Studies also assess contamination levels in various ecosystems, highlighting the ongoing environmental threat despite regulatory measures to limit their use.</t>
  </si>
  <si>
    <t>Toxicity and Environmental Impact of PFAS</t>
  </si>
  <si>
    <t>This topic explores the environmental and health impacts of per- and polyfluoroalkyl substances (PFAS), focusing on their toxicity, bioaccumulation, and persistence in various ecosystems. It examines the pathways of human and wildlife exposure, the potential health risks, and the challenges in monitoring and remediation. The research highlights the global distribution of PFAS and the need for effective management strategies to mitigate their adverse effects.</t>
  </si>
  <si>
    <t>Microplastic Impact on Marine Ecosystems</t>
  </si>
  <si>
    <t>This topic explores the pervasive issue of microplastic pollution in marine environments, examining its sources, distribution, and ecological impacts. It highlights the ingestion of microplastics by marine organisms, their role as carriers of contaminants, and the challenges in managing and mitigating their effects. The research underscores the need for improved understanding and strategies to address the environmental and health risks posed by microplastics.</t>
  </si>
  <si>
    <t>Toxicological Effects of Pyrethroid Insecticides</t>
  </si>
  <si>
    <t>This topic explores the toxicological effects of pyrethroid insecticides, focusing on their impact on various biological systems. Research highlights include neurotoxicity, reproductive toxicity, oxidative stress, and organ damage in different animal models. Studies also investigate protective agents and mechanisms to mitigate these toxic effects, emphasizing the need for understanding pyrethroid metabolism and their broader ecological and health implications.</t>
  </si>
  <si>
    <t>Detection and Decontamination of Chemical Warfare Agents</t>
  </si>
  <si>
    <t>This topic focuses on the detection, analysis, and decontamination of chemical warfare agents, particularly sulfur mustard and organophosphorus compounds. It explores various methods for identifying these agents in biological and environmental samples, as well as innovative materials and technologies for their neutralization and detoxification. The research also addresses the health effects and therapeutic strategies for exposure to these toxic substances.</t>
  </si>
  <si>
    <t>Phylogenetic and Taxonomic Studies in Biology</t>
  </si>
  <si>
    <t>This topic encompasses research on phylogenetic relationships and taxonomic revisions across a wide range of biological taxa, including plants, animals, and fungi. Studies utilize molecular data, such as DNA sequences, to infer evolutionary histories and clarify species boundaries. The research highlights the importance of phylogenetic methods in understanding biodiversity, species diversification, and the evolutionary processes shaping life on Earth.</t>
  </si>
  <si>
    <t>Genetic Diversity and Population Structure</t>
  </si>
  <si>
    <t>This topic explores genetic diversity and population structure across various species, emphasizing the role of genetic variation in conservation, adaptation, and speciation. It examines how genetic markers, phylogeography, and hybridization contribute to understanding species boundaries, evolutionary processes, and the impact of environmental changes on genetic diversity. The research highlights the importance of maintaining genetic diversity for species conservation and management.</t>
  </si>
  <si>
    <t>Pollination and Reproductive Strategies in Plants</t>
  </si>
  <si>
    <t>This topic explores the diverse mechanisms and strategies of pollination and reproduction in plants. It examines the roles of various pollinators, including insects, birds, and mammals, and their interactions with floral traits such as scent, color, and morphology. The research also delves into the evolutionary implications of these interactions, including reproductive isolation, hybridization, and the adaptation of plants to different ecological niches and environmental conditions.</t>
  </si>
  <si>
    <t>Genetic and Ecological Evolutionary Dynamics</t>
  </si>
  <si>
    <t>This topic explores the complex interplay between genetic mutations, ecological factors, and evolutionary processes. It examines how genetic diversity, coevolution, and phenotypic plasticity influence adaptation and speciation. The research also delves into the role of environmental changes, selection pressures, and genetic architecture in shaping evolutionary trajectories across different organisms and ecosystems.</t>
  </si>
  <si>
    <t>Polyploidy and Chromosome Variation in Plants</t>
  </si>
  <si>
    <t>This topic explores the role of polyploidy and chromosome variation in plant evolution, focusing on how these genetic changes influence species differentiation, hybridization, and adaptation. Studies investigate genome size, karyotype diversity, and reproductive strategies across various plant families, highlighting the impact of polyploidy on morphological traits and ecological distribution. The research provides insights into the evolutionary mechanisms driving plant diversity and speciation.</t>
  </si>
  <si>
    <t>Taxonomy and Evolution of Insects</t>
  </si>
  <si>
    <t>This topic encompasses the taxonomy, phylogeny, and evolutionary history of various insect groups, with a strong focus on beetles (Coleoptera) and other orders like Hymenoptera and Odonata. It includes descriptions of new species, revisions of genera, and studies on morphological and molecular phylogenetics, highlighting the diversity and evolutionary adaptations of insects across different geological periods and regions.</t>
  </si>
  <si>
    <t>Taxonomy and Diversity of Ferns</t>
  </si>
  <si>
    <t>This topic explores the taxonomy, diversity, and evolutionary relationships of ferns and related plant groups. It includes the discovery and classification of new fern species, studies on hybridization, and phylogenetic analyses using morphological and molecular data. The research highlights the ecological adaptations and biogeographical distribution of ferns, contributing to a deeper understanding of their evolutionary history and conservation needs.</t>
  </si>
  <si>
    <t>Diversity and Phylogeny of Bryophytes</t>
  </si>
  <si>
    <t>This topic explores the diversity, phylogeny, and biogeography of bryophytes, including mosses, liverworts, and hornworts. It examines new species discoveries, taxonomic revisions, and phylogenetic relationships, highlighting the ecological roles and evolutionary history of these non-vascular plants. The research also addresses conservation concerns and the impact of climate change on bryophyte distribution and diversity across various regions.</t>
  </si>
  <si>
    <t>Diversity and Evolution of Cave Fauna</t>
  </si>
  <si>
    <t>This topic explores the diversity, evolution, and taxonomy of subterranean and cave-dwelling species across various taxa, including crustaceans, millipedes, and arachnids. It highlights the discovery of new species, evolutionary adaptations to cave environments, and the phylogenetic relationships among these organisms. The research underscores the ecological significance and conservation needs of these often overlooked and specialized habitats.</t>
  </si>
  <si>
    <t>Diversity and Ecology of Land Snails</t>
  </si>
  <si>
    <t>This topic explores the diversity, ecology, and conservation of land snails, focusing on their phylogenetic relationships, distribution patterns, and ecological roles. It includes studies on the impact of environmental factors on snail populations, the effects of invasive species, and the use of snails as bioindicators. Conservation efforts and the evolutionary history of various gastropod species are also key themes.</t>
  </si>
  <si>
    <t>Taxonomic Studies of Diptera Species</t>
  </si>
  <si>
    <t>This topic focuses on the taxonomy, classification, and phylogeny of Diptera, a diverse order of insects commonly known as flies. The research includes descriptions of new species, revisions of existing genera, and insights into the evolutionary relationships within various Diptera families. Studies span global regions, highlighting the biodiversity and ecological roles of these insects in different habitats, from tropical rainforests to temperate zones.</t>
  </si>
  <si>
    <t>Taxonomy and Diversity of Aquatic Insects</t>
  </si>
  <si>
    <t>This topic explores the taxonomy, diversity, and biogeography of aquatic insects, particularly focusing on mayflies (Ephemeroptera), stoneflies (Plecoptera), and caddisflies (Trichoptera). It includes descriptions of new species, revisions of existing classifications, and insights into the evolutionary relationships and distribution patterns of these insects across various regions, highlighting their ecological significance and cryptic diversity.</t>
  </si>
  <si>
    <t>Taxonomy and Phylogeny of Lepidoptera</t>
  </si>
  <si>
    <t>This topic encompasses the taxonomy, phylogeny, and biogeography of Lepidoptera, focusing on the description of new species, genera, and revisions of existing classifications. It highlights the diversity and distribution of moths and butterflies across various regions, exploring evolutionary relationships and host plant interactions. The research contributes to understanding the systematics and ecological roles of these insects in different ecosystems.</t>
  </si>
  <si>
    <t>Environmental DNA in Biodiversity Monitoring</t>
  </si>
  <si>
    <t>This topic explores the use of environmental DNA (eDNA) as a tool for monitoring biodiversity across various ecosystems. It highlights the application of eDNA in detecting invasive species, assessing ecological status, and understanding species distribution and interactions. The research emphasizes the advantages of eDNA in providing non-invasive, high-resolution insights into biodiversity, while also addressing challenges such as primer mismatches and data interpretation.</t>
  </si>
  <si>
    <t>Microbial Diversity and Genomic Insights</t>
  </si>
  <si>
    <t>This topic explores the vast diversity of microbial life across various environments, including marine, terrestrial, and extreme habitats. It emphasizes the discovery and classification of novel microbial species, their genomic characteristics, and ecological roles. The research highlights the importance of metagenomics and genome sequencing in understanding microbial functions, adaptations, and interactions within ecosystems, contributing to broader ecological and biotechnological applications.</t>
  </si>
  <si>
    <t>Microbial Biodegradation of Hydrocarbons</t>
  </si>
  <si>
    <t>This topic explores the use of microbial communities to degrade various hydrocarbons and pollutants in contaminated environments. It covers the identification and characterization of bacteria and fungi capable of breaking down complex organic compounds, including petroleum hydrocarbons, polycyclic aromatic hydrocarbons, and chlorinated solvents. The research emphasizes the potential of bioaugmentation, biosurfactants, and genetic insights to enhance bioremediation processes in soil and water systems.</t>
  </si>
  <si>
    <t>Anaerobic Digestion for Biogas Production</t>
  </si>
  <si>
    <t>This topic explores the anaerobic digestion process for converting organic waste into biogas, focusing on enhancing methane and hydrogen production. It examines co-digestion strategies, pretreatment methods, and microbial community dynamics to improve efficiency. The research also investigates the use of various substrates, including agricultural, industrial, and municipal wastes, to optimize biogas yield and address environmental sustainability challenges.</t>
  </si>
  <si>
    <t>Advanced Nitrogen Removal in Wastewater</t>
  </si>
  <si>
    <t>This topic explores various methods and technologies for enhancing nitrogen removal in wastewater treatment systems. It covers biological processes like nitrification, denitrification, and anammox, as well as the integration of chemical and physical treatments. The research focuses on optimizing conditions such as dissolved oxygen levels, microbial community dynamics, and the use of innovative materials to improve efficiency and sustainability in nitrogen removal from diverse wastewater sources.</t>
  </si>
  <si>
    <t>Constructed Wetlands for Wastewater Treatment</t>
  </si>
  <si>
    <t>This topic explores the use of constructed wetlands as a sustainable solution for wastewater treatment and water quality improvement. It covers various applications, including nutrient removal, pollutant reduction, and water reuse in different environmental settings. The research highlights the role of plants and ecological engineering in enhancing treatment efficiency and addresses challenges such as climate adaptation and system optimization.</t>
  </si>
  <si>
    <t>Microbial Fuel Cells for Energy and Remediation</t>
  </si>
  <si>
    <t>This topic explores the use of microbial fuel cells (MFCs) for generating bioelectricity and treating various types of wastewater. Key themes include the enhancement of electron transfer mechanisms, the integration of MFCs with other systems for improved efficiency, and the role of microbial communities in energy production and pollutant degradation. The research also investigates the potential of MFCs in sustainable energy applications and environmental remediation.</t>
  </si>
  <si>
    <t>Biofiltration for Odor and VOC Control</t>
  </si>
  <si>
    <t>This topic explores the use of biofiltration systems to mitigate odors and volatile organic compounds (VOCs) from various sources, including landfills, wastewater treatment plants, and agricultural facilities. The research focuses on optimizing biofilter performance, understanding microbial communities, and evaluating different packing materials and operational conditions to enhance the removal efficiency of harmful gaseous emissions.</t>
  </si>
  <si>
    <t>Methanotrophic Bacteria and Metabolism</t>
  </si>
  <si>
    <t>This topic explores the metabolic processes and biotechnological applications of methanotrophic bacteria, which utilize methane as a carbon source. Key themes include the regulation and function of enzymes like methanol dehydrogenases, methane monooxygenases, and amine oxidases. The research also delves into genetic engineering for enhanced methane conversion, environmental applications, and the role of rare earth elements in methanotrophic metabolism.</t>
  </si>
  <si>
    <t>Phosphorus Recovery from Wastewater</t>
  </si>
  <si>
    <t>This topic explores various methods for recovering phosphorus from wastewater, focusing on techniques like struvite crystallization and calcium phosphate precipitation. The research highlights the potential of using waste materials and innovative processes to reclaim phosphorus, which is crucial for sustainable agriculture and environmental management. The studies also address challenges such as the presence of heavy metals and the optimization of recovery processes.</t>
  </si>
  <si>
    <t>Thermodynamic Analysis in Chemical Processes</t>
  </si>
  <si>
    <t>This topic explores the use of calorimetry and chromatography to analyze thermodynamic properties and interactions in various chemical and biological systems. It includes studies on surface energy, adsorption, and reaction kinetics, with applications in pharmaceuticals, environmental science, and material characterization. Techniques like inverse gas chromatography and microcalorimetry are highlighted for their roles in understanding molecular interactions and energy changes.</t>
  </si>
  <si>
    <t>Cereal Starch Structure and Digestibility</t>
  </si>
  <si>
    <t>This topic explores the structural, physicochemical, and digestibility properties of starches derived from various cereals and botanical sources. It examines how different processing methods, such as extrusion, fermentation, and heat treatments, affect starch characteristics and their nutritional implications, including glycemic index and resistant starch content. The research also investigates the impact of additives and modifications on starch functionality in food products.</t>
  </si>
  <si>
    <t>Protein and Polysaccharide Emulsions in Food</t>
  </si>
  <si>
    <t>This topic explores the role of proteins and polysaccharides in stabilizing emulsions and gels in food systems. It examines the physicochemical properties, interactions, and modifications of various proteins, such as whey, soy, and legume proteins, and their impact on emulsion stability, rheology, and functionality. The research also investigates the effects of processing conditions and additives on the structural and functional properties of these food systems.</t>
  </si>
  <si>
    <t>Food Drying Techniques and Quality</t>
  </si>
  <si>
    <t>This topic explores various drying techniques applied to food products, focusing on optimizing drying processes to enhance energy efficiency and maintain or improve the quality of the final product. It covers methods such as microwave, infrared, and vacuum drying, and examines their effects on nutritional, physicochemical, and sensory properties. The research also delves into modeling and simulation to predict drying kinetics and optimize process parameters.</t>
  </si>
  <si>
    <t>Chitosan-Based Biodegradable Packaging Films</t>
  </si>
  <si>
    <t>This topic explores the development and characterization of chitosan-based films for biodegradable and active packaging applications. The research focuses on enhancing the mechanical, antimicrobial, and barrier properties of these films by incorporating various natural extracts, nanoparticles, and other biopolymers. The studies aim to improve food preservation, extend shelf life, and offer sustainable alternatives to conventional packaging materials.</t>
  </si>
  <si>
    <t>Chemical and Sensory Properties of Dairy</t>
  </si>
  <si>
    <t>This topic explores the chemical composition, sensory attributes, and processing effects on various dairy products, including milk and cheese from different animal sources. It examines the impact of factors like heat treatment, protein profiles, and microbial activity on dairy quality and functionality. The research also delves into the nutritional and physicochemical properties of dairy, highlighting innovations in processing and analysis techniques to enhance product quality and sustainability.</t>
  </si>
  <si>
    <t>Pulsed Electric Fields and High Pressure</t>
  </si>
  <si>
    <t>This topic explores non-thermal food processing technologies, focusing on pulsed electric fields (PEF) and high-pressure processing (HPP) for microbial inactivation and quality preservation. The research investigates the effects of these methods on various food products, including juices and dairy, highlighting their potential to enhance food safety and maintain nutritional and sensory qualities without the use of heat.</t>
  </si>
  <si>
    <t>Bioactive Peptides from Protein Hydrolysates</t>
  </si>
  <si>
    <t>This topic explores the production, characterization, and potential health benefits of bioactive peptides derived from various protein hydrolysates. These peptides exhibit diverse biological activities, including antioxidant, antihypertensive, and antimicrobial properties. The research highlights their potential applications in food, nutrition, and health, emphasizing their role in disease prevention and health promotion through functional foods and nutraceuticals.</t>
  </si>
  <si>
    <t>Biochemical Properties of Legumes and Seeds</t>
  </si>
  <si>
    <t>This topic explores the biochemical characterization and nutritional potential of various legumes and seeds, focusing on compounds like α-galactosidase, β-ODAP, and canavanine. It examines their applications in food security, nutrition, and industrial processes, while addressing anti-nutritional factors and enhancing protein quality. The research also delves into the genetic diversity and environmental adaptability of legumes, particularly grass pea and other underutilized species.</t>
  </si>
  <si>
    <t>Bioconversion of Lignocellulosic Biomass to Biofuels</t>
  </si>
  <si>
    <t>This topic explores the conversion of lignocellulosic biomass into biofuels, focusing on enzymatic hydrolysis, fermentation processes, and pretreatment methods. It highlights the role of various microorganisms and enzymes in breaking down complex plant materials into fermentable sugars, which are then converted into bioethanol and other biofuels. The research aims to optimize these processes for efficient and sustainable biofuel production.</t>
  </si>
  <si>
    <t>Cellulose-Based Fiber and Polymer Composites</t>
  </si>
  <si>
    <t>This topic explores the development and characterization of composites using cellulose fibers and nanocellulose as reinforcement materials. The research focuses on enhancing mechanical, thermal, and barrier properties of biocomposites by modifying cellulose fibers and integrating them with various polymers. Applications range from packaging to structural components, emphasizing sustainability and the use of natural and recycled materials in composite production.</t>
  </si>
  <si>
    <t>Mechanical and Chemical Properties of Wood</t>
  </si>
  <si>
    <t>This topic explores the mechanical and chemical properties of wood, focusing on factors affecting its durability, strength, and stability. Research includes the impact of treatments, adhesives, and environmental conditions on wood's physical properties. Studies also examine wood's structural characteristics, such as fiber morphology and moisture interactions, to enhance its application in construction and material science.</t>
  </si>
  <si>
    <t>Enzymatic Biodegradation of Dyes and Lignin</t>
  </si>
  <si>
    <t>This topic explores the use of ligninolytic enzymes, such as laccases and peroxidases, in the biodegradation of dyes and lignin. The research focuses on the enzymatic breakdown of recalcitrant compounds, highlighting the potential of fungi and bacteria in environmental bioremediation. Studies investigate enzyme production, immobilization, and application in detoxifying industrial effluents, emphasizing sustainable and eco-friendly approaches.</t>
  </si>
  <si>
    <t>Lignin Conversion and Applications</t>
  </si>
  <si>
    <t>This topic explores the chemical and physical properties of lignin, focusing on its conversion into valuable products. Research includes lignin's role in biorefineries, its modification for enhanced properties, and its use in sustainable materials. Studies also investigate lignin's depolymerization, structural characterization, and potential applications in adhesives, resins, and biofuels, highlighting its importance in green chemistry and renewable resources.</t>
  </si>
  <si>
    <t>Microbial Production of Organic Acids and Biofuels</t>
  </si>
  <si>
    <t>This topic explores the metabolic engineering and fermentation processes used to enhance microbial production of organic acids, biofuels, and other valuable biochemicals. It covers the use of various microorganisms, including bacteria, yeasts, and fungi, to convert renewable resources and waste materials into products like succinic acid, lactic acid, butanol, and lipids. The research emphasizes optimizing conditions and genetic modifications to improve yield and efficiency.</t>
  </si>
  <si>
    <t>Paper Structure and Printability</t>
  </si>
  <si>
    <t>This topic explores the intricate relationships between paper structure, mechanical properties, and printability. It examines how factors like fiber orientation, surface roughness, and coating compositions affect paper's mechanical strength and print quality. The research also delves into the effects of additives, environmental conditions, and processing techniques on paper's performance in various applications, including packaging and printing.</t>
  </si>
  <si>
    <t>Sustainable Bioenergy and Biomass Utilization</t>
  </si>
  <si>
    <t>This topic explores the sustainable production and utilization of bioenergy and biomass, focusing on environmental, economic, and social impacts. It examines the potential of various biomass sources, including agricultural residues, forest materials, and dedicated energy crops, to contribute to renewable energy goals. The research addresses challenges such as land use, greenhouse gas emissions, and resource management, aiming to optimize bioenergy supply chains and enhance sustainability in energy systems.</t>
  </si>
  <si>
    <t>Phytoremediation of Heavy Metal Contaminated Soils</t>
  </si>
  <si>
    <t>This topic explores the use of plants to remediate soils contaminated with heavy metals such as cadmium, lead, and zinc. It examines the mechanisms of metal uptake, accumulation, and tolerance in various plant species, as well as the impact of soil amendments and environmental factors on phytoremediation efficiency. The research also assesses the potential health risks associated with metal contamination and the ecological implications of using phytoremediation strategies.</t>
  </si>
  <si>
    <t>Effects of Lead and Cadmium Exposure</t>
  </si>
  <si>
    <t>This topic explores the toxicological impacts of heavy metals, particularly lead and cadmium, on human and animal health. It examines exposure sources, biological effects, and health risks, including neurotoxicity, oxidative stress, and organ damage. The research also investigates the role of dietary and environmental factors, potential biomarkers, and protective interventions against metal-induced toxicity, highlighting public health concerns and regulatory implications.</t>
  </si>
  <si>
    <t>Mercury Dynamics and Environmental Impact</t>
  </si>
  <si>
    <t>This topic explores the dynamics of mercury contamination in various ecosystems, focusing on its sources, distribution, and bioaccumulation in aquatic and terrestrial environments. It examines the health risks associated with mercury exposure, the processes of methylation and demethylation, and the role of ecological and anthropogenic factors in mercury cycling. The research also addresses methods for monitoring and mitigating mercury pollution.</t>
  </si>
  <si>
    <t>Arsenic Behavior and Remediation in Environments</t>
  </si>
  <si>
    <t>This topic explores the biogeochemical behavior of arsenic in various environmental contexts, including soil, water, and biological systems. It covers arsenic speciation, mobilization, and transformation processes, as well as the health risks associated with arsenic exposure. The research also investigates remediation techniques, such as adsorption, bioremediation, and chemical treatments, to mitigate arsenic contamination in natural and engineered systems.</t>
  </si>
  <si>
    <t>Selenium's Role in Health and Environment</t>
  </si>
  <si>
    <t>This topic explores the multifaceted role of selenium in biological systems, focusing on its effects on health, metabolism, and environmental interactions. Key themes include selenium's antioxidant properties, its incorporation into selenoproteins, its impact on diseases like cancer and metabolic disorders, and its bioavailability in food sources. The research also examines selenium's environmental cycling and its potential toxicity, highlighting its dual role as both a nutrient and a contaminant.</t>
  </si>
  <si>
    <t>Heavy Metal Distribution in Sediments</t>
  </si>
  <si>
    <t>This topic explores the distribution, contamination, and ecological risks of heavy metals in sediments across various aquatic environments. It examines the spatial and temporal patterns of metal concentrations, their sources, and the impact of anthropogenic activities. The research also focuses on the development of pollution indices and risk assessment methods to evaluate the environmental and health implications of metal contamination in sediments.</t>
  </si>
  <si>
    <t>Hexavalent Chromium and Environmental Impact</t>
  </si>
  <si>
    <t>This topic explores the toxicological effects and environmental impact of hexavalent chromium (Cr(VI)), focusing on its reduction, bioremediation, and health risks. Studies investigate Cr(VI) reduction by bacteria, its carcinogenic potential, and remediation strategies for contaminated sites. The research highlights the need for effective detoxification methods and the implications of chromium exposure on human health and ecosystems.</t>
  </si>
  <si>
    <t>Manganese's Impact on Brain and Health</t>
  </si>
  <si>
    <t>This topic explores the neurotoxic effects of manganese exposure, focusing on its accumulation in the brain and its role in neurodegenerative diseases like Parkinson's. It examines manganese's impact on cognitive and motor functions, oxidative stress, and neuroinflammation. The research also investigates manganese's interaction with other metals, its transport mechanisms, and potential biomarkers for exposure and toxicity assessment.</t>
  </si>
  <si>
    <t>Mycorrhizal Fungi and Plant Interactions</t>
  </si>
  <si>
    <t>This topic explores the diverse roles and interactions of mycorrhizal fungi with plants across various ecosystems. It covers the ecological and physiological impacts of both arbuscular and ectomycorrhizal fungi on plant growth, nutrient uptake, and stress resistance. The research highlights the importance of these symbiotic relationships in enhancing plant resilience to environmental challenges, contributing to biodiversity, and influencing ecosystem functions.</t>
  </si>
  <si>
    <t>Microbial Biocontrol in Agriculture</t>
  </si>
  <si>
    <t>This topic explores the use of beneficial microbes, such as bacteria and fungi, to control plant pathogens and promote plant growth in agricultural systems. It highlights the interactions between plants and their associated microbiomes, focusing on the potential of these microorganisms to enhance plant health, suppress diseases, and improve crop yields. The research emphasizes sustainable agricultural practices through microbial biocontrol strategies.</t>
  </si>
  <si>
    <t>Fungal Resistance and Pathogen Management</t>
  </si>
  <si>
    <t>This topic explores the resistance mechanisms and management strategies for fungal pathogens affecting various crops. It covers the identification of resistance genes, the impact of environmental factors on disease spread, and the development of fungicide resistance. The research also delves into the genetic diversity of pathogens and the use of biocontrol agents, highlighting the challenges and solutions in managing plant diseases caused by fungi.</t>
  </si>
  <si>
    <t>Nitrogen Fixation in Rhizobium-Legume Interactions</t>
  </si>
  <si>
    <t>This topic explores the complex symbiotic relationship between rhizobium bacteria and leguminous plants, focusing on nitrogen fixation. Key themes include the genetic and environmental factors influencing nodulation, the diversity of rhizobial strains, and the impact of abiotic stresses on symbiotic efficiency. The research highlights the importance of this symbiosis for sustainable agriculture and soil fertility, particularly under challenging environmental conditions.</t>
  </si>
  <si>
    <t>Plant-Parasitic Nematode Control Strategies</t>
  </si>
  <si>
    <t>This topic explores various strategies for managing plant-parasitic nematodes, focusing on root-knot and cyst nematodes. It includes biological control methods using fungi and bacteria, genetic resistance in plants, and chemical treatments. The research also examines the ecological impact of nematodes on crops and the development of molecular tools for nematode detection and characterization, aiming to enhance agricultural productivity and sustainability.</t>
  </si>
  <si>
    <t>Diversity and Impact of Fungal Pathogens</t>
  </si>
  <si>
    <t>This topic explores the diversity, taxonomy, and pathogenicity of fungal species affecting various plants worldwide. It highlights the identification of new fungal species, reports of first occurrences of fungal diseases, and the impact of these pathogens on agriculture and forestry. The research emphasizes the importance of understanding fungal biodiversity and pathogenicity to manage plant diseases effectively and protect crops and ecosystems.</t>
  </si>
  <si>
    <t>Bacterial Diseases in Plants</t>
  </si>
  <si>
    <t>This topic explores the diversity, pathogenicity, and management of bacterial diseases affecting various plants. It covers the identification and characterization of bacterial strains, their genetic diversity, and the mechanisms of infection. The research also delves into resistance breeding, biological control methods, and the development of diagnostic tools to manage and mitigate the impact of these pathogens on agriculture.</t>
  </si>
  <si>
    <t>Diversity and Impact of Phytophthora Species</t>
  </si>
  <si>
    <t>This topic explores the diversity, pathogenicity, and management of Phytophthora species, which are significant plant pathogens affecting a wide range of hosts globally. Research focuses on identifying species, understanding their genetic diversity, resistance to fungicides, and their ecological impact. Studies also address the development of diagnostic tools and strategies for controlling these pathogens in agricultural and natural ecosystems, highlighting their role in plant disease outbreaks and environmental changes.</t>
  </si>
  <si>
    <t>Strategies for Managing Soil-Borne Plant Pathogens</t>
  </si>
  <si>
    <t>This topic explores various strategies for managing soil-borne plant pathogens, focusing on clubroot, fusarium, and other diseases affecting crops like brassicas, potatoes, and tomatoes. It includes research on resistance breeding, chemical and biological control methods, and innovative delivery systems for pesticides and fungicides. The studies aim to enhance crop resilience and reduce reliance on traditional fumigants like methyl bromide.</t>
  </si>
  <si>
    <t>Photosynthetic Processes and Adaptations</t>
  </si>
  <si>
    <t>This topic explores the intricate mechanisms and adaptations of photosynthesis across various organisms. It covers the roles of different photosystems, electron transport chains, and light-harvesting complexes. The research investigates how environmental factors like light intensity, temperature, and stress conditions influence photosynthetic efficiency and adaptation. Additionally, it examines the molecular and structural aspects of photosynthetic proteins and pigments, highlighting evolutionary and functional diversity.</t>
  </si>
  <si>
    <t>Microalgae Cultivation and Applications</t>
  </si>
  <si>
    <t>This topic explores the cultivation, metabolic processes, and applications of microalgae and cyanobacteria. Key themes include optimizing growth conditions, enhancing biomass and lipid production, and utilizing microalgae for biofuel production and environmental remediation. The research also investigates genetic engineering, co-cultivation strategies, and the role of microalgae in nutrient removal and carbon sequestration, highlighting their potential in sustainable biotechnology solutions.</t>
  </si>
  <si>
    <t>Carotenoids in Nutrition and Health</t>
  </si>
  <si>
    <t>This topic explores the role of carotenoids, a class of pigments found in plants and some microorganisms, in nutrition and health. It covers their dietary sources, bioavailability, and health benefits, including antioxidant properties and potential in disease prevention. The research also delves into the biosynthesis, metabolism, and genetic regulation of carotenoids, highlighting their importance in food science and human health.</t>
  </si>
  <si>
    <t>Heme Biosynthesis Disorders</t>
  </si>
  <si>
    <t>This topic explores porphyrias, a group of disorders resulting from defects in heme biosynthesis. It covers various types, including acute intermittent porphyria and erythropoietic protoporphyria, focusing on genetic mutations, biochemical pathways, and clinical manifestations. The research also discusses diagnostic methods, potential treatments like gene therapy, and the impact of environmental and pharmacological factors on disease progression and management.</t>
  </si>
  <si>
    <t>Impacts of UV Radiation on Plants and Ecosystems</t>
  </si>
  <si>
    <t>This topic explores the effects of ultraviolet (UV) radiation, particularly UV-B, on various biological systems, with a focus on plants and aquatic ecosystems. It examines physiological, biochemical, and molecular responses, including changes in photosynthesis, pigment production, and antioxidant activity. The research also considers the ecological implications of UV radiation, such as its role in plant stress tolerance, interactions with climate change, and effects on biogeochemical cycles and trophic interactions.</t>
  </si>
  <si>
    <t>Enzyme Immobilization and Catalysis</t>
  </si>
  <si>
    <t>This topic explores the use of enzymes as biocatalysts in various chemical reactions, focusing on enzyme immobilization techniques to enhance stability and reusability. It covers applications in organic synthesis, including esterification, transesterification, and kinetic resolution, highlighting the role of lipases and other enzymes in producing industrially relevant compounds. The research emphasizes optimizing reaction conditions and enzyme engineering to improve catalytic efficiency and selectivity.</t>
  </si>
  <si>
    <t>Protease Inhibitors and Specificity</t>
  </si>
  <si>
    <t>This topic explores the characterization, purification, and inhibition of various proteases, including cathepsins, trypsin, and chymotrypsin. It highlights the role of protease inhibitors from diverse sources, such as plants, animals, and microorganisms, in modulating enzyme activity. The research also delves into the structural and functional aspects of these inhibitors, their potential therapeutic applications, and their impact on biological processes like cancer progression and immune response.</t>
  </si>
  <si>
    <t>Microbial Amino Acid Production and Engineering</t>
  </si>
  <si>
    <t>This topic explores the biosynthesis and metabolic engineering of amino acids in microorganisms, focusing on pathways and enzymes involved in the production of essential and non-essential amino acids. It includes studies on enzyme specificity, regulatory mechanisms, and genetic modifications to enhance production yields. The research also covers the application of these engineered pathways in industrial biotechnology for the production of amino acids and their derivatives.</t>
  </si>
  <si>
    <t>Structure and Function of Glycolytic Enzymes</t>
  </si>
  <si>
    <t>This topic explores the structure, function, and regulation of glycolytic enzymes, focusing on their roles in metabolic pathways. It examines enzyme kinetics, allosteric regulation, and substrate specificity, highlighting the evolutionary and physiological significance of these enzymes. The research also delves into enzyme interactions, mutations, and potential therapeutic targets, providing insights into metabolic control and enzyme engineering.</t>
  </si>
  <si>
    <t>Microbial Enzyme Production and Characterization</t>
  </si>
  <si>
    <t>This topic explores the production, characterization, and application of enzymes derived from various microbial sources, including bacteria, fungi, and yeasts. Key enzymes studied include proteases, amylases, and glycosyltransferases, with a focus on their biochemical properties, stability, and potential industrial applications. The research highlights the use of microbial enzymes in biotechnology, food processing, and waste valorization, emphasizing their role in sustainable industrial processes.</t>
  </si>
  <si>
    <t>Bioremediation and Detoxification of Cyanide</t>
  </si>
  <si>
    <t>This topic explores the biodegradation and detoxification of cyanide, focusing on biological and enzymatic processes. It covers the use of microorganisms and plants in bioremediation, the role of specific enzymes in cyanide metabolism, and the impact of cyanide on health and the environment. The research also examines cyanide's presence in agricultural and industrial contexts, highlighting methods to mitigate its toxicity.</t>
  </si>
  <si>
    <t>Inhibition and Function of Aminopeptidases</t>
  </si>
  <si>
    <t>This topic explores the inhibition, structure, and function of aminopeptidases, enzymes that play crucial roles in protein processing and metabolism. Research focuses on designing inhibitors for therapeutic applications, understanding enzyme specificity, and elucidating the biological roles of different aminopeptidase types. The studies aim to develop treatments for diseases like cancer and infections by targeting these enzymes, highlighting their potential as drug targets.</t>
  </si>
  <si>
    <t>Microbial Steroid Hydroxylation and Degradation</t>
  </si>
  <si>
    <t>This topic explores the microbial biotransformation of steroids, focusing on hydroxylation and degradation processes. It highlights the use of various microorganisms, such as fungi and bacteria, to modify steroid structures, enhancing their pharmaceutical applications. The research emphasizes the enzymatic pathways and genetic engineering techniques employed to optimize steroid conversion, aiming for efficient production of valuable steroid intermediates and derivatives.</t>
  </si>
  <si>
    <t>Enzymatic Conversion of Rare Sugars</t>
  </si>
  <si>
    <t>This topic explores the enzymatic processes involved in the conversion and isomerization of sugars, focusing on rare sugars like D-tagatose, D-allulose, and D-psicose. It highlights the role of various isomerases and epimerases in transforming common sugars into their rare counterparts, with applications in food, health, and biotechnology. The research also delves into the structural and functional aspects of these enzymes, aiming to enhance their efficiency and stability for industrial applications.</t>
  </si>
  <si>
    <t>Mycotoxin Contamination and Control in Foods</t>
  </si>
  <si>
    <t>This topic explores the occurrence, detection, and control of mycotoxins in food and feed. It covers the impact of environmental factors on mycotoxin production, the role of various fungi such as Fusarium and Aspergillus in contamination, and strategies for mitigation, including biocontrol agents and chemical treatments. The research highlights the health risks associated with mycotoxins and the importance of monitoring and reducing their presence in agricultural products.</t>
  </si>
  <si>
    <t>Bioactive Metabolites from Marine Organisms</t>
  </si>
  <si>
    <t>This topic explores the discovery and characterization of bioactive compounds derived from marine organisms, particularly sponges and corals. These compounds exhibit a range of biological activities, including cytotoxic, antimicrobial, anti-inflammatory, and antifouling properties. The research highlights the potential of marine natural products as sources for novel therapeutic agents, emphasizing their diverse chemical structures and biological functions.</t>
  </si>
  <si>
    <t>Biosynthesis and Engineering of Streptomyces Antibiotics</t>
  </si>
  <si>
    <t>This topic explores the biosynthesis, regulation, and engineering of antibiotics produced by Streptomyces species. It covers the discovery of novel compounds, genetic and metabolic engineering to enhance production, and the structural elucidation of antibiotic molecules. The research highlights the potential of Streptomyces as a source of diverse bioactive compounds and the application of synthetic biology to expand their chemical diversity and therapeutic potential.</t>
  </si>
  <si>
    <t>Bioactive Compounds from Endophytic Fungi</t>
  </si>
  <si>
    <t>This topic explores the diverse bioactive compounds produced by endophytic fungi, which are fungi living within plant tissues. These compounds include antimicrobial, anticancer, and anti-inflammatory agents, among others. The research highlights the potential of these fungi as sources of novel pharmaceuticals and agrochemicals, emphasizing their role in natural product discovery and the development of sustainable bioprocesses.</t>
  </si>
  <si>
    <t>Wine Fermentation and Aroma Compounds</t>
  </si>
  <si>
    <t>This topic explores the complex processes involved in wine fermentation, focusing on the role of yeasts, polyphenols, and volatile compounds in shaping wine aroma and flavor. It examines the impact of different fermentation techniques, grape varieties, and environmental factors on the chemical and sensory properties of wines. The research also highlights the influence of microbial diversity and fermentation conditions on the development of unique wine characteristics.</t>
  </si>
  <si>
    <t>Mechanisms and Functions of Olfactory Systems</t>
  </si>
  <si>
    <t>This topic explores the diverse mechanisms and functions of olfactory systems across various species, including insects, mammals, and humans. It examines the neural and molecular basis of olfactory perception, the role of olfactory receptors, and the physiological and behavioral responses to odors. The research also delves into the evolutionary aspects of olfactory receptors and their implications for communication, navigation, and survival.</t>
  </si>
  <si>
    <t>Taste Receptors and Sensory Modulation</t>
  </si>
  <si>
    <t>This topic explores the complex mechanisms of taste perception, focusing on the roles of taste receptors and their modulation by various factors. It examines how taste sensitivity is influenced by genetic, hormonal, and environmental factors, and how these affect dietary preferences and health. The research also delves into the interactions between different taste modalities and the physiological and neural pathways involved in taste signal transduction.</t>
  </si>
  <si>
    <t>Consumer Perception of Food Labels</t>
  </si>
  <si>
    <t>This topic explores how food labeling influences consumer behavior, perceptions, and preferences. It examines the impact of nutritional, sensory, and health claims on consumer choices and expectations. The research also delves into the role of packaging, sensory attributes, and cognitive processes in shaping consumer acceptance and decision-making regarding food products, highlighting cross-cultural and demographic variations.</t>
  </si>
  <si>
    <t>Electronic Noses for VOC Detection</t>
  </si>
  <si>
    <t>This topic explores the development and application of electronic noses and related sensor technologies for detecting volatile organic compounds (VOCs) in various contexts, including medical diagnostics, environmental monitoring, and food quality assessment. The research focuses on improving sensor accuracy, selectivity, and integration with machine learning for enhanced pattern recognition and classification of complex gas mixtures.</t>
  </si>
  <si>
    <t>Tumors in Domestic and Wild Animals</t>
  </si>
  <si>
    <t>This topic explores the diagnosis, characterization, and treatment of various tumors in domestic and wild animals, with a focus on dogs, cats, and horses. It includes studies on histopathology, imaging techniques, and immunohistochemical analyses to understand tumor types, progression, and potential treatments. The research also draws parallels between animal and human oncology, highlighting the role of veterinary studies in advancing cancer therapies.</t>
  </si>
  <si>
    <t>Reproductive and Gastrointestinal Health in Pets</t>
  </si>
  <si>
    <t>This topic explores various aspects of reproductive and gastrointestinal health in dogs and cats, focusing on conditions like pyometra, uterine diseases, and gastrointestinal disorders. It examines diagnostic techniques, surgical interventions, and hormonal influences on reproductive health. The research also delves into the management of pregnancy, parturition, and neonatal care, highlighting the interconnectedness of reproductive and digestive health in veterinary medicine.</t>
  </si>
  <si>
    <t>Orthopedic Health and Injuries in Horses</t>
  </si>
  <si>
    <t>This topic explores various aspects of equine orthopedic health, focusing on injury patterns, diagnostic techniques, and treatment methods. It covers musculoskeletal injuries, lameness, and joint disorders in horses, with studies on genetic, anatomical, and biomechanical factors. The research also examines the impact of training, nutrition, and management practices on equine orthopedic conditions, providing insights into prevention and rehabilitation strategies.</t>
  </si>
  <si>
    <t>Human-Animal Interactions and Welfare</t>
  </si>
  <si>
    <t>This topic explores the multifaceted relationships between humans and companion animals, particularly dogs. It examines the psychological, social, and health impacts of pet ownership, the role of animals in therapy and education, and the welfare and behavior of pets. The research also addresses issues like animal abuse, veterinary practices, and the societal implications of human-animal interactions, highlighting the importance of understanding and improving these bonds for mutual benefit.</t>
  </si>
  <si>
    <t>Orthopedic Conditions in Dogs</t>
  </si>
  <si>
    <t>This topic explores various orthopedic conditions affecting dogs, including joint diseases, fractures, and musculoskeletal abnormalities. It covers diagnostic techniques like imaging and arthroscopy, surgical interventions such as osteotomies and arthrodesis, and rehabilitation methods. The research also examines factors influencing outcomes, such as breed-specific predispositions and the impact of obesity, providing insights into improving canine orthopedic health and treatment efficacy.</t>
  </si>
  <si>
    <t>Diagnosis and Treatment of Gastrointestinal Issues in Horses and Cattle</t>
  </si>
  <si>
    <t>This topic explores the diagnosis, treatment, and management of gastrointestinal disorders in equines and bovines. It covers a range of conditions such as colic, ulcers, hernias, and obstructions, with a focus on surgical and medical interventions. The research highlights the use of diagnostic tools like ultrasonography and laparoscopy, and discusses complications and outcomes associated with these disorders in horses, cattle, and other livestock.</t>
  </si>
  <si>
    <t>Respiratory Health in Horses and Companion Animals</t>
  </si>
  <si>
    <t>This topic explores respiratory disorders in horses and companion animals, focusing on diagnostic techniques, treatment strategies, and underlying pathophysiology. Key themes include equine asthma, recurrent airway obstruction, and the impact of environmental factors on respiratory health. The research also covers comparative studies on diagnostic methods, such as endoscopy and bronchoalveolar lavage, and evaluates therapeutic interventions like inhalation therapy and surgical procedures.</t>
  </si>
  <si>
    <t>Plant Virus Transmission and Resistance Mechanisms</t>
  </si>
  <si>
    <t>This topic explores the complex interactions between plant viruses, their vectors, and host plants. It covers the transmission specificity of viruses by vectors, the genetic and molecular basis of plant resistance, and the development of diagnostic tools for virus detection. The research also delves into the ecological and evolutionary aspects of plant viruses, highlighting the importance of understanding these interactions for effective disease management and crop protection.</t>
  </si>
  <si>
    <t>Insect Vectors of Phytoplasma Diseases</t>
  </si>
  <si>
    <t>This topic explores the role of various insect vectors, particularly planthoppers, leafhoppers, and psyllids, in the transmission of phytoplasma diseases affecting a wide range of plants, including citrus, grapes, and palms. The research highlights the molecular identification of phytoplasmas, vector-pathogen-host interactions, and the ecological and geographical distribution of these vectors, emphasizing their impact on agricultural productivity and plant health.</t>
  </si>
  <si>
    <t>Plant-based Production of Biopharmaceuticals</t>
  </si>
  <si>
    <t>This topic explores the use of plants as bioreactors for producing biopharmaceuticals, including vaccines, therapeutic proteins, and antibodies. It highlights advancements in genetic engineering techniques to enhance protein expression, glycosylation, and purification processes in various plant systems. The research emphasizes the potential of plant-based platforms to offer cost-effective, scalable, and sustainable alternatives for pharmaceutical production, addressing global health challenges.</t>
  </si>
  <si>
    <t>Neural and Sensory Mechanisms in Insects</t>
  </si>
  <si>
    <t>This topic explores the diverse sensory systems and neural mechanisms in insects, focusing on visual, auditory, and mechanosensory processing. It examines how insects use these systems for navigation, orientation, and behavior in various environments. The research highlights the complexity of insect neurobiology, including motion detection, polarization vision, and sensory integration, providing insights into both natural insect behavior and potential applications in robotics.</t>
  </si>
  <si>
    <t>Neural Mechanisms in Invertebrate Models</t>
  </si>
  <si>
    <t>This topic explores the neural mechanisms underlying behavior, learning, and memory in invertebrates, particularly mollusks and crustaceans. It examines synaptic plasticity, neuromodulation, and the role of specific neurotransmitters and neuropeptides. The research highlights the use of invertebrate models to understand fundamental neurophysiological processes, including sensory processing, motor control, and neural circuit dynamics, offering insights into broader biological principles.</t>
  </si>
  <si>
    <t>Phylogenetic Relationships of Invertebrates</t>
  </si>
  <si>
    <t>This topic explores the phylogenetic relationships and evolutionary biology of various invertebrate groups, including annelids, platyhelminthes, nemertea, and others. It emphasizes the use of molecular and morphological data to understand the evolutionary history, species diversity, and developmental biology of these organisms. The research also investigates the ecological roles and adaptations of invertebrates in different environments, contributing to a broader understanding of metazoan evolution.</t>
  </si>
  <si>
    <t>Cnidarian Venom and Nervous Systems</t>
  </si>
  <si>
    <t>This topic explores the biology of cnidarians, focusing on their venom systems and nervous system development. Research includes the expression and evolution of toxin genes, the role of cnidocytes in feeding and defense, and the development of nervous systems in jellyfish and related species. Studies also examine the evolutionary origins of these systems, providing insights into the complexity and diversity of cnidarian biology.</t>
  </si>
  <si>
    <t>Electrosensory Systems in Weakly Electric Fish</t>
  </si>
  <si>
    <t>This topic explores the electrosensory systems of weakly electric fish, focusing on their ability to detect and interpret electric fields for navigation, communication, and prey detection. It examines the neural and behavioral adaptations that enable these fish to process complex sensory information, highlighting the evolutionary and ecological significance of their electrolocation and electrocommunication capabilities.</t>
  </si>
  <si>
    <t>Herbicide Resistance and Weed Management</t>
  </si>
  <si>
    <t>This topic explores the challenges and strategies in managing herbicide-resistant weeds across various crops and environments. It covers the efficacy of different herbicides, the evolution of resistance mechanisms, and integrated weed management practices. The research highlights the need for sustainable approaches to control resistant weed populations, including chemical, biological, and agronomic methods, to maintain crop productivity and environmental health.</t>
  </si>
  <si>
    <t>Spray Deposition and Plant Surfaces</t>
  </si>
  <si>
    <t>This topic explores the dynamics of spray deposition on plant surfaces, focusing on factors like nozzle type, droplet size, and surfactants. It examines how these factors influence the effectiveness of pesticides, herbicides, and fertilizers. The research also delves into the role of plant cuticles and waxes in mediating spray retention and penetration, impacting agricultural efficiency and environmental safety.</t>
  </si>
  <si>
    <t>Allelopathic Interactions in Plant Systems</t>
  </si>
  <si>
    <t>This topic explores the allelopathic interactions between plants, focusing on how certain plants release chemicals that affect the growth and development of neighboring plants. The research investigates the potential of these allelochemicals for weed suppression, crop enhancement, and sustainable agriculture. Studies also examine the biochemical pathways and ecological implications of allelopathy, highlighting its role in plant defense and competition.</t>
  </si>
  <si>
    <t>Mechanization and Engineering in Crop Harvesting</t>
  </si>
  <si>
    <t>This topic explores the mechanization and engineering aspects of agricultural crop harvesting. It covers the design, optimization, and testing of various machines and devices for efficient harvesting, threshing, and processing of crops. The research includes studies on the physical and mechanical properties of seeds and plants, aiming to improve harvesting efficiency, reduce crop damage, and enhance post-harvest processing techniques.</t>
  </si>
  <si>
    <t>Biodiversity and Ecology of Lichens</t>
  </si>
  <si>
    <t>This topic explores the diversity, ecology, and biogeography of lichens, focusing on their chemical composition, species richness, and ecological roles. It examines lichens as bioindicators of environmental changes, their symbiotic relationships, and their distribution across various habitats. The research highlights the importance of lichens in understanding ecological dynamics and environmental monitoring.</t>
  </si>
  <si>
    <t>Biodiversity and Ecosystem Dynamics in Antarctica</t>
  </si>
  <si>
    <t>This topic explores the biodiversity and ecological dynamics of Antarctic terrestrial and aquatic ecosystems. It examines the distribution, diversity, and adaptation of various organisms, including tardigrades, nematodes, and mosses, in response to environmental changes such as climate warming. The research also addresses the impact of human activities and invasive species on these fragile ecosystems, highlighting the need for conservation efforts.</t>
  </si>
  <si>
    <t>Resource Allocation in Cellular Networks</t>
  </si>
  <si>
    <t>This topic explores various strategies for resource allocation and interference management in cellular networks, including LTE, 5G, and beyond. It covers techniques like power control, spectrum sharing, and dynamic scheduling to optimize network performance, energy efficiency, and user experience. The research also addresses challenges in heterogeneous and dense network environments, focusing on improving connectivity, mobility management, and quality of service.</t>
  </si>
  <si>
    <t>Energy Efficiency and Routing in WSNs</t>
  </si>
  <si>
    <t>This topic explores various strategies to enhance the performance of wireless sensor networks (WSNs), focusing on energy efficiency, routing protocols, and network longevity. Key themes include clustering techniques, energy-balanced routing, and adaptive algorithms to optimize data transmission and network lifetime. The research also addresses challenges in mobile and ad-hoc networks, aiming to improve reliability and scalability in diverse applications such as IoT and smart cities.</t>
  </si>
  <si>
    <t>Advanced Wireless Communication Techniques</t>
  </si>
  <si>
    <t>This topic explores advanced techniques in wireless communication, focusing on multiple access channels, cooperative relaying, and network coding. Key themes include optimizing power allocation, enhancing secrecy and reliability, and improving throughput in various channel conditions. The research also delves into non-orthogonal multiple access (NOMA), MIMO systems, and the integration of energy harvesting and security measures to enhance communication efficiency and robustness.</t>
  </si>
  <si>
    <t>Advanced Error-Correcting and Stochastic Codes</t>
  </si>
  <si>
    <t>This topic explores the development and optimization of error-correcting codes, focusing on handling synchronization errors such as insertions, deletions, and substitutions. It includes studies on stochastic computing, constrained coding, and permutation codes, aiming to improve data transmission reliability and efficiency across various communication channels. The research also delves into novel coding schemes and algorithms for specific applications like neural networks and digital storage systems.</t>
  </si>
  <si>
    <t>Cognitive Radio Spectrum Sensing and Sharing</t>
  </si>
  <si>
    <t>This topic explores cognitive radio networks, focusing on spectrum sensing, sharing, and allocation. It addresses challenges like dynamic spectrum access, interference management, and modulation classification. Techniques such as machine learning, game theory, and cooperative sensing are employed to enhance spectrum efficiency and security. The research aims to optimize spectrum usage, improve communication reliability, and support emerging technologies like 5G and IoT.</t>
  </si>
  <si>
    <t>Wireless Indoor and Outdoor Localization Techniques</t>
  </si>
  <si>
    <t>This topic explores various wireless localization techniques for both indoor and outdoor environments. It covers methods such as signal strength, time-of-arrival, angle-of-arrival, and hybrid approaches using technologies like Wi-Fi, RFID, Bluetooth, and UWB. The research focuses on improving accuracy, handling non-line-of-sight conditions, and integrating multiple data sources for enhanced positioning and tracking capabilities.</t>
  </si>
  <si>
    <t>Medium Access Control in Wireless Networks</t>
  </si>
  <si>
    <t>This topic explores various medium access control (MAC) protocols and techniques to enhance performance in wireless networks, particularly IEEE 802.11 standards. Key themes include optimizing throughput, latency, and fairness, addressing coexistence with other technologies, and improving quality of service (QoS) for diverse applications. The research also investigates adaptive protocols, channel access strategies, and interference management to support efficient and reliable wireless communication.</t>
  </si>
  <si>
    <t>IoT Integration with Edge and Fog Computing</t>
  </si>
  <si>
    <t>This topic explores the integration of Internet of Things (IoT) with edge and fog computing to enhance smart environments, such as smart cities and smart grids. It addresses challenges in computation offloading, resource allocation, and energy efficiency. The research also delves into middleware solutions, data management, and security concerns, aiming to optimize IoT applications and services for improved performance and sustainability.</t>
  </si>
  <si>
    <t>Communication and Protocols in Vehicular Networks</t>
  </si>
  <si>
    <t>This topic explores the development and optimization of communication protocols and architectures for vehicular networks, focusing on vehicle-to-vehicle (V2V) and vehicle-to-infrastructure (V2I) interactions. Key themes include enhancing data dissemination, ensuring reliable and secure message exchange, and improving network performance under various conditions. The research also addresses challenges like congestion control, resource allocation, and the integration of emerging technologies such as 5G and software-defined networking (SDN) to support intelligent transportation systems.</t>
  </si>
  <si>
    <t>Integrated Satellite-Terrestrial Communication Networks</t>
  </si>
  <si>
    <t>This topic explores the integration and optimization of satellite and terrestrial networks, focusing on communication efficiency, resource allocation, and network survivability. It covers advancements in satellite constellations, hybrid network designs, and the role of satellites in future wireless systems, including 5G and beyond. The research addresses challenges like interference, spectrum sharing, and dynamic resource management to enhance connectivity and service continuity.</t>
  </si>
  <si>
    <t>Light Scattering and Random Lasers</t>
  </si>
  <si>
    <t>This topic explores the interaction of light with random media, focusing on phenomena such as light scattering, coherence, and localization. It delves into the behavior of random lasers, where light amplification occurs in disordered systems, and examines techniques for controlling light propagation through scattering media. The research also investigates the implications for imaging and sensing applications, highlighting the challenges and advancements in manipulating light in complex environments.</t>
  </si>
  <si>
    <t>Impulsive Noise in Power Line Communications</t>
  </si>
  <si>
    <t>This topic explores the challenges and solutions related to power line communications (PLC), with a focus on mitigating impulsive noise interference. Research includes noise characterization, signal detection, and channel modeling to improve communication reliability and efficiency. Techniques such as adaptive algorithms, noise cancellation, and diversity methods are investigated to enhance PLC performance in various environments, including smart grids and industrial settings.</t>
  </si>
  <si>
    <t>Unmanned Aerial Vehicle Network Integration</t>
  </si>
  <si>
    <t>This topic explores the integration of unmanned aerial vehicles (UAVs) into communication networks, focusing on deployment strategies, trajectory optimization, and resource management. It addresses challenges in ensuring reliable connectivity, energy efficiency, and security in UAV-assisted networks, with applications ranging from disaster relief to smart cities and military operations. The research also considers the role of UAVs in future telecommunication infrastructures, including 5G and beyond.</t>
  </si>
  <si>
    <t>Atmospheric and Terrain Radio Wave Propagation</t>
  </si>
  <si>
    <t>This topic explores the propagation of radio waves through various atmospheric and terrain conditions, focusing on factors like refractivity, ducting, and scattering. It includes studies on electromagnetic modeling, path loss prediction, and the impact of environmental features on signal transmission. Techniques such as parabolic equations, ray-tracing, and machine learning are employed to enhance understanding and prediction of radio wave behavior in complex environments.</t>
  </si>
  <si>
    <t>Molecular and Bluetooth Communication Technologies</t>
  </si>
  <si>
    <t>This topic explores advancements in communication technologies, focusing on molecular and Bluetooth systems. It covers molecular communication using diffusion and Brownian motion, addressing challenges like intersymbol interference and mobility. Concurrently, it examines Bluetooth technologies, including low energy protocols, interference mitigation, and mesh networks, highlighting their applications in IoT, healthcare, and nanoscale networks. The integration of these technologies with existing systems and their potential for future communication networks are key themes.</t>
  </si>
  <si>
    <t>Nuclear Facility Decommissioning and Management</t>
  </si>
  <si>
    <t>This topic explores the development and optimization of systems for the decommissioning of nuclear facilities. It includes research on planning, safety assessments, and environmental impacts, utilizing technologies such as artificial intelligence, fuzzy logic, and simulation models. The focus is on creating efficient, safe, and environmentally friendly processes for dismantling nuclear power plants and managing associated risks and data.</t>
  </si>
  <si>
    <t>Efficient Protocols for IoT and M2M Networks</t>
  </si>
  <si>
    <t>This topic explores communication protocols and techniques for Internet of Things (IoT) and Machine-to-Machine (M2M) networks, focusing on efficient data access, low-power wide-area networks (LPWANs), and random access schemes. It addresses challenges in scalability, energy efficiency, and reliability, with applications in smart cities, industrial IoT, and disaster scenarios. The research includes advancements in LTE, LoRaWAN, and 5G technologies to enhance connectivity and performance in diverse environments.</t>
  </si>
  <si>
    <t>Content-Based Image Retrieval Techniques</t>
  </si>
  <si>
    <t>This topic explores various techniques and methodologies for content-based image retrieval (CBIR), focusing on the extraction and use of features such as texture, shape, color, and spatial relationships. It includes advancements in machine learning, neural networks, and statistical methods to improve the accuracy and efficiency of image classification and retrieval systems. The research also addresses challenges like noise, invariance to transformations, and semantic representation, aiming to enhance the retrieval of images across diverse applications, including medical imaging and remote sensing.</t>
  </si>
  <si>
    <t>Advanced Techniques in Face Recognition</t>
  </si>
  <si>
    <t>This topic explores various advanced techniques and methodologies in face recognition, focusing on improving accuracy and robustness under diverse conditions such as varying illumination, pose, and expression. It includes studies on feature extraction, machine learning models, and multimodal biometric systems. The research also addresses challenges like low-resolution images, occlusion, and age-invariant recognition, highlighting the integration of novel algorithms and data-driven approaches.</t>
  </si>
  <si>
    <t>Deep Learning in Visual Recognition</t>
  </si>
  <si>
    <t>This topic explores advancements in visual recognition using deep learning techniques. It covers object detection, image segmentation, and classification across various domains, including traffic signs, medical imaging, and remote sensing. The research emphasizes the development of efficient neural network architectures, feature extraction methods, and the integration of contextual information to improve accuracy and robustness in visual recognition tasks.</t>
  </si>
  <si>
    <t>Advanced Techniques in 3D Shape Modeling</t>
  </si>
  <si>
    <t>This topic explores various advanced techniques in 3D geometry processing, focusing on shape modeling, reconstruction, and deformation. It includes methods for surface reconstruction, mesh generation, and shape interpolation, as well as algorithms for feature extraction and optimization. The research also covers applications in CAD, virtual reality, and medical imaging, highlighting the importance of efficient and accurate 3D modeling in diverse fields.</t>
  </si>
  <si>
    <t>Advanced Techniques in Image Segmentation</t>
  </si>
  <si>
    <t>This topic explores various advanced techniques and models for image segmentation, focusing on applications in medical imaging, computer vision, and pattern recognition. It includes methods like active contours, level set models, graph cuts, and machine learning approaches to improve accuracy and efficiency in segmenting complex images, such as 3D medical scans and textured images. The research aims to enhance feature extraction, object detection, and image analysis across diverse fields.</t>
  </si>
  <si>
    <t>Human Activity Recognition in Smart Environments</t>
  </si>
  <si>
    <t>This topic explores the use of sensors and smart technologies to recognize and monitor human activities in various environments, such as homes, healthcare, and sports. It emphasizes context-aware computing, wearable devices, and machine learning to enhance ambient intelligence and assistive living. The research aims to improve personalized health monitoring, safety, and automation by integrating multimodal data and adaptive systems.</t>
  </si>
  <si>
    <t>Color Imaging and Enhancement Techniques</t>
  </si>
  <si>
    <t>This topic explores various techniques and models for enhancing and processing color images under different lighting conditions. It includes methods for color balance, illumination estimation, and contrast enhancement, as well as approaches for improving image quality in low-light and foggy environments. The research also covers color constancy, spectral imaging, and the impact of illumination on color perception, aiming to improve visual fidelity and image clarity.</t>
  </si>
  <si>
    <t>Techniques for Handwritten Text Recognition</t>
  </si>
  <si>
    <t>This topic explores various methods and challenges in recognizing handwritten text across different languages and scripts. It includes studies on character and numeral recognition using techniques like neural networks, hidden Markov models, and feature extraction. The research addresses both online and offline recognition, focusing on improving accuracy and efficiency in diverse applications, from historical documents to modern digital interfaces.</t>
  </si>
  <si>
    <t>Advanced Techniques in Object Tracking</t>
  </si>
  <si>
    <t>This topic explores various methods and technologies for object tracking in video surveillance and related applications. It covers techniques such as multi-camera tracking, pedestrian detection, anomaly detection, and motion analysis. The research emphasizes real-time processing, handling occlusions, and improving accuracy and robustness in diverse environments, including crowded scenes, dynamic backgrounds, and low-light conditions.</t>
  </si>
  <si>
    <t>Topological Methods in Image Processing</t>
  </si>
  <si>
    <t>This topic explores the application of topological data analysis (TDA) to image processing and pattern recognition. It includes the development of algorithms for persistent homology, topological simplification, and connectivity preservation in digital images. The research also covers the use of TDA for feature detection, shape analysis, and segmentation in various dimensions, highlighting its robustness in handling complex and noisy data.</t>
  </si>
  <si>
    <t>Automated Retinal Disease Detection and Segmentation</t>
  </si>
  <si>
    <t>This topic focuses on the development and application of automated techniques for analyzing retinal images to detect and diagnose various retinal diseases, such as diabetic retinopathy, glaucoma, and hypertensive retinopathy. Key themes include blood vessel segmentation, lesion detection, and the use of machine learning and deep learning models to improve diagnostic accuracy and efficiency in retinal image analysis.</t>
  </si>
  <si>
    <t>Techniques for Video Content Summarization</t>
  </si>
  <si>
    <t>This topic explores various methods and frameworks for summarizing video content, focusing on techniques like keyframe extraction, scene detection, and semantic analysis. It includes approaches for both automated and user-guided summarization, leveraging machine learning, neural networks, and multimodal data integration. The research aims to enhance video retrieval, indexing, and user interaction by efficiently condensing video information while preserving essential content and context.</t>
  </si>
  <si>
    <t>Automated Defect Detection in Manufacturing</t>
  </si>
  <si>
    <t>This topic focuses on the use of machine vision and image processing techniques for automated defect detection in various manufacturing processes. It encompasses methods for inspecting surfaces, identifying defects in materials like metals, fabrics, and electronics, and improving quality control. The research highlights advancements in pattern recognition, neural networks, and machine learning to enhance precision and efficiency in industrial inspection systems.</t>
  </si>
  <si>
    <t>Biometric Identification via Gait Analysis</t>
  </si>
  <si>
    <t>This topic explores the use of gait, or the manner of walking, as a biometric identifier for human recognition. It covers various methods and models for analyzing gait patterns, including multi-view, view-invariant, and sensor-based approaches. The research addresses challenges such as clothing variations, occlusions, and different walking speeds, aiming to improve accuracy and robustness in diverse environments.</t>
  </si>
  <si>
    <t>Graph Matching in Image Analysis</t>
  </si>
  <si>
    <t>This topic explores graph matching techniques applied to image analysis and pattern recognition. It covers methods for matching and comparing graphs, trees, and subgraphs to identify structural similarities and differences in images. The research includes applications in object recognition, image retrieval, and aesthetic evaluation, highlighting the use of graph-based models and algorithms to improve image processing and analysis tasks.</t>
  </si>
  <si>
    <t>Generative Models for Image Synthesis</t>
  </si>
  <si>
    <t>This topic explores the use of generative models, particularly generative adversarial networks (GANs), for image synthesis and transformation. Key themes include image inpainting, style transfer, domain adaptation, and zero-shot learning. The research focuses on improving image quality, addressing domain shifts, and enabling creative applications such as artistic rendering and video synthesis. Techniques like transfer learning and unsupervised learning are frequently employed to enhance model performance across diverse visual tasks.</t>
  </si>
  <si>
    <t>Stereo Vision and 3D Reconstruction</t>
  </si>
  <si>
    <t>This topic explores stereo vision techniques for 3D reconstruction, focusing on depth estimation, disparity mapping, and multi-view scene analysis. It includes methods for improving stereo matching accuracy, handling occlusions, and integrating data from multiple sensors. Applications range from autonomous driving to robotics and augmented reality, highlighting advancements in real-time processing and neural network-based approaches for enhanced 3D perception.</t>
  </si>
  <si>
    <t>Advanced Power Converter Control Techniques</t>
  </si>
  <si>
    <t>This topic explores advanced control techniques and strategies for power converters, focusing on improving power quality, efficiency, and reliability in various applications. Key themes include harmonic elimination, reactive power compensation, and grid synchronization. The research addresses challenges in renewable energy integration, electric vehicles, and industrial power systems, emphasizing multilevel inverters and modular converter designs.</t>
  </si>
  <si>
    <t>Advanced Control of Electric Motors</t>
  </si>
  <si>
    <t>This topic explores advanced control strategies and optimization techniques for various types of electric motors, including permanent magnet synchronous motors, induction motors, and linear motors. Key themes include sensorless control, torque ripple reduction, efficiency optimization, and the integration of novel materials and designs to enhance performance in applications such as electric vehicles, aircraft propulsion, and industrial machinery.</t>
  </si>
  <si>
    <t>Optimization in Smart Grids and Microgrids</t>
  </si>
  <si>
    <t>This topic explores optimization strategies for smart grids and microgrids, focusing on integrating renewable energy sources, demand response, and energy storage systems. It addresses challenges in power distribution, grid stability, and economic dispatch, emphasizing the role of distributed generation and advanced control systems. The research aims to enhance grid resilience, efficiency, and sustainability through innovative energy management and planning approaches.</t>
  </si>
  <si>
    <t>Renewable Energy and Load Forecasting</t>
  </si>
  <si>
    <t>This topic focuses on forecasting energy production and consumption, particularly in the context of renewable energy sources like wind and solar. It explores various predictive models and optimization techniques, including machine learning, neural networks, and hybrid systems, to improve the accuracy of short-term and long-term forecasts. The research aims to enhance energy management, economic dispatch, and integration of renewables into power systems.</t>
  </si>
  <si>
    <t>Advanced Power Converter Technologies</t>
  </si>
  <si>
    <t>This topic explores advancements in power converter technologies, focusing on various converter topologies, control strategies, and efficiency optimization techniques. It covers AC/DC, DC/DC, and DC/AC converters, addressing applications in electric vehicles, renewable energy systems, and microgrids. Key themes include soft-switching methods, power factor correction, and the integration of digital control for improved performance and reduced energy losses.</t>
  </si>
  <si>
    <t>Stability and Control in Power Systems</t>
  </si>
  <si>
    <t>This topic focuses on the stability, control, and optimization of power systems, addressing challenges such as transient stability, load frequency control, and voltage regulation. It explores advanced techniques like artificial intelligence, optimization algorithms, and control strategies to enhance system reliability and efficiency, particularly in the context of renewable energy integration and distributed generation.</t>
  </si>
  <si>
    <t>Performance and Optimization of Photovoltaic Systems</t>
  </si>
  <si>
    <t>This topic explores the performance, optimization, and technological advancements in photovoltaic (PV) systems. It covers methods for improving energy efficiency, such as maximum power point tracking (MPPT) and hybrid approaches, as well as the impact of environmental factors like shading and temperature. The research also includes system design considerations, energy yield predictions, and the integration of PV systems into various environments, highlighting their potential for sustainable energy solutions.</t>
  </si>
  <si>
    <t>Control Strategies for Wind Energy Systems</t>
  </si>
  <si>
    <t>This topic explores various control strategies and technologies for optimizing wind energy systems, focusing on stability, power quality, and integration into power grids. Key themes include voltage and frequency regulation, reactive power control, and the use of virtual synchronous generators. The research addresses challenges in low inertia systems, grid faults, and the integration of renewable energy sources, aiming to enhance the reliability and efficiency of wind power generation.</t>
  </si>
  <si>
    <t>Electric and Hybrid Vehicle Technologies</t>
  </si>
  <si>
    <t>This topic explores the development, optimization, and integration of electric and hybrid vehicles, focusing on energy management, charging infrastructure, and environmental impacts. It includes studies on vehicle-to-grid systems, battery technologies, and the role of renewable energy. The research aims to enhance vehicle performance, reduce emissions, and improve the sustainability of transportation systems through advanced control strategies and innovative powertrain designs.</t>
  </si>
  <si>
    <t>Fault Detection in Power Systems</t>
  </si>
  <si>
    <t>This topic explores various methods and technologies for detecting, classifying, and locating faults in power systems. It covers advancements in protection schemes for transmission and distribution networks, including those with renewable energy sources and distributed generation. The research emphasizes the use of digital signal processing, machine learning, and advanced algorithms to enhance fault detection accuracy and reliability in complex electrical grids.</t>
  </si>
  <si>
    <t>Techniques for Appliance Load Disaggregation</t>
  </si>
  <si>
    <t>This topic explores non-intrusive load monitoring (NILM) methods, focusing on disaggregating energy consumption data to identify individual appliance usage without direct measurement. It covers various techniques, including machine learning, graph signal processing, and event-driven metering, to enhance energy efficiency and management in smart grids and residential settings. The research aims to improve accuracy, scalability, and real-time monitoring capabilities.</t>
  </si>
  <si>
    <t>Electromagnetic Interference in Motor Drives</t>
  </si>
  <si>
    <t>This topic explores electromagnetic interference (EMI) in power electronic systems, particularly focusing on motor drives and converters. It covers modeling, analysis, and reduction techniques for EMI, addressing both conducted and radiated emissions. The research includes filter design, noise suppression strategies, and the impact of EMI on system components like bearings and cables, aiming to enhance electromagnetic compatibility and system reliability.</t>
  </si>
  <si>
    <t>Cybersecurity in Smart Grid Systems</t>
  </si>
  <si>
    <t>This topic explores the cybersecurity challenges and solutions in smart grid systems, focusing on protecting critical infrastructure from cyber-physical attacks. It covers methodologies for intrusion detection, risk assessment, and resilience enhancement in power systems. The research emphasizes the integration of advanced technologies like AI and machine learning to detect and mitigate threats, ensuring reliable and secure grid operations.</t>
  </si>
  <si>
    <t>Real-Time Simulation of Power Systems</t>
  </si>
  <si>
    <t>This topic focuses on the development and application of real-time simulation techniques for power systems, particularly in marine and renewable energy contexts. It explores hardware-in-the-loop (HIL) simulations, which integrate physical components with digital models to test and validate power systems. The research addresses challenges in simulating complex power electronics, control systems, and energy management strategies, aiming to enhance efficiency and reliability in various applications, including ships and microgrids.</t>
  </si>
  <si>
    <t>Robust Control of Nonlinear and Time-Delay Systems</t>
  </si>
  <si>
    <t>This topic explores robust control strategies for nonlinear, time-delay, and uncertain systems. It includes methods like H-infinity control, observer-based stabilization, and model predictive control. The research addresses challenges such as time-varying delays, networked control systems, and actuator/sensor faults, aiming to enhance system stability and performance under various uncertainties and constraints.</t>
  </si>
  <si>
    <t>Adaptive Control for Nonlinear Systems</t>
  </si>
  <si>
    <t>This topic explores adaptive control strategies for nonlinear systems, focusing on robust and optimal control methods. It addresses challenges such as uncertainties, disturbances, and constraints in dynamic systems, including robotics, aerospace, and mechanical systems. Techniques like sliding mode control, neural networks, and fuzzy logic are employed to enhance system stability, tracking performance, and fault tolerance in complex environments.</t>
  </si>
  <si>
    <t>Cooperative Control in Multi-Agent Systems</t>
  </si>
  <si>
    <t>This topic explores the coordination and control of multi-agent robotic systems, focusing on distributed and cooperative strategies for tasks such as path planning, collision avoidance, and formation control. It addresses challenges in dynamic and uncertain environments, utilizing techniques like reinforcement learning, game theory, and optimization to enhance the efficiency and reliability of autonomous multi-robot operations.</t>
  </si>
  <si>
    <t>PID Controller Design and Tuning</t>
  </si>
  <si>
    <t>This topic focuses on the design, tuning, and optimization of PID controllers for various industrial and process control applications. It explores methods to enhance performance, robustness, and adaptability of PID controllers, including techniques like genetic algorithms, fuzzy logic, and model-based approaches. The research addresses challenges such as time delays, multivariable systems, and nonlinear dynamics, aiming to improve control accuracy and efficiency in complex systems.</t>
  </si>
  <si>
    <t>Kalman Filtering in Target Tracking</t>
  </si>
  <si>
    <t>This topic explores the use of Kalman filtering techniques for target tracking and navigation. It covers various adaptations and enhancements of the Kalman filter, including unscented, extended, and particle filters, to improve accuracy and robustness in dynamic and uncertain environments. Applications span from unmanned vehicles and spacecraft to radar and sensor networks, emphasizing multi-sensor data fusion and nonlinear estimation challenges.</t>
  </si>
  <si>
    <t>Advanced Fault Detection in Industrial Processes</t>
  </si>
  <si>
    <t>This topic focuses on the development and application of advanced techniques for fault detection and diagnosis in industrial processes. It encompasses methods such as machine learning, data-driven modeling, and statistical analysis to monitor and improve process quality. The research aims to enhance the reliability and efficiency of industrial systems by identifying and addressing faults in complex, multimodal, and dynamic environments.</t>
  </si>
  <si>
    <t>Flexible Multibody System Dynamics and Simulation</t>
  </si>
  <si>
    <t>This topic explores the dynamics and simulation of multibody systems, focusing on flexible and rigid bodies. Key themes include computational methods for dynamic modeling, numerical integration techniques, and the analysis of mechanical systems with constraints. The research addresses challenges in simulating complex interactions, such as contact, impact, and friction, and emphasizes the importance of stability and accuracy in dynamic simulations.</t>
  </si>
  <si>
    <t>Advanced Vehicle Dynamics and Stability Control</t>
  </si>
  <si>
    <t>This topic explores advanced control systems for vehicle dynamics, focusing on stability, traction, and steering. It includes research on electric and autonomous vehicles, emphasizing integrated control strategies like yaw stability, roll control, and traction management. The studies address challenges such as tire-road interaction, vehicle maneuverability, and safety in various driving conditions, using techniques like model predictive control and fuzzy logic.</t>
  </si>
  <si>
    <t>Nonlinear and Linear System Identification Techniques</t>
  </si>
  <si>
    <t>This topic explores various methodologies for system identification, focusing on both nonlinear and linear systems. It includes techniques for parameter estimation, model selection, and control design, addressing challenges like noise, nonlinearity, and time-variance. The research spans adaptive algorithms, data-driven approaches, and robust identification methods, aiming to improve accuracy and efficiency in dynamic system modeling and control applications.</t>
  </si>
  <si>
    <t>Hydraulic and Pneumatic Valve Dynamics</t>
  </si>
  <si>
    <t>This topic explores the dynamics, design, and optimization of hydraulic and pneumatic systems, focusing on valve and pump technologies. It covers aspects such as flow control, pressure regulation, and energy efficiency in various applications, including industrial machinery and vehicles. The research emphasizes improving performance through advanced modeling, simulation, and control strategies, addressing challenges like cavitation, vibration, and fluid-structure interactions.</t>
  </si>
  <si>
    <t>Iterative Learning Control for Dynamic Systems</t>
  </si>
  <si>
    <t>This topic explores iterative learning control (ILC), focusing on its application to various dynamic systems, including linear, nonlinear, and uncertain systems. Key themes include enhancing robustness, convergence, and adaptability of ILC algorithms, addressing challenges like time-varying disturbances, initial state errors, and system uncertainties. The research also investigates ILC's integration with other control strategies, such as adaptive and predictive control, to improve performance in complex environments.</t>
  </si>
  <si>
    <t>Advanced Missile Guidance and Control Systems</t>
  </si>
  <si>
    <t>This topic explores advanced guidance and control systems for missiles, focusing on optimal interception strategies, cooperative guidance laws, and impact angle constraints. It includes studies on nonlinear and adaptive guidance techniques, cooperative interception strategies, and the integration of guidance with control systems. The research addresses challenges such as maneuvering targets, field-of-view constraints, and the use of reinforcement learning and game theory in missile guidance.</t>
  </si>
  <si>
    <t>Autonomous Underwater Vehicles and Technologies</t>
  </si>
  <si>
    <t>This topic explores the design, development, and application of autonomous underwater vehicles (AUVs) and related technologies. It covers innovations in vehicle control, navigation, and propulsion systems, as well as their use in oceanographic research, environmental monitoring, and underwater exploration. The research also addresses challenges in underwater communication, docking, and manipulation, highlighting advancements in robotics for marine environments.</t>
  </si>
  <si>
    <t>Efficient Resource Allocation in Cloud Computing</t>
  </si>
  <si>
    <t>This topic explores strategies for optimizing resource allocation and scheduling in cloud computing environments. It addresses challenges such as energy efficiency, cost reduction, load balancing, and fault tolerance. The research includes techniques for virtual machine placement, dynamic resource provisioning, and workload management across distributed and heterogeneous systems, aiming to enhance performance and reliability in cloud infrastructures.</t>
  </si>
  <si>
    <t>Optimizing Parallel and Heterogeneous Architectures</t>
  </si>
  <si>
    <t>This topic explores the optimization and performance evaluation of parallel and heterogeneous computing architectures. It covers a range of subjects including multi-core CPUs, GPUs, FPGAs, and distributed systems. Key themes include improving data movement, memory management, and execution efficiency, as well as developing software techniques for better resource utilization and performance portability across diverse computing platforms.</t>
  </si>
  <si>
    <t>Advanced Queueing Systems and Models</t>
  </si>
  <si>
    <t>This topic explores advanced queueing theory, focusing on various queueing models and systems. It covers aspects like retrial queues, priority and feedback mechanisms, transient and steady-state analyses, and optimal control strategies. The research addresses applications in communication networks, call centers, and service systems, emphasizing performance measures, customer behavior, and system optimization under different conditions and constraints.</t>
  </si>
  <si>
    <t>Advancements in Software-Defined Networking</t>
  </si>
  <si>
    <t>This topic explores the evolution and optimization of network function virtualization and software-defined networking (SDN). Key themes include dynamic resource allocation, traffic engineering, and quality of service (QoS) in next-generation networks like 5G. The research emphasizes scalable, flexible, and efficient network architectures, focusing on programmable data planes, intelligent routing, and energy-efficient solutions to enhance network performance and reliability.</t>
  </si>
  <si>
    <t>Fault Tolerance in Distributed Systems</t>
  </si>
  <si>
    <t>This topic explores the design and implementation of distributed systems with a focus on fault tolerance, concurrency control, and synchronization. It covers various aspects such as consensus algorithms, fault-tolerant protocols, and efficient data structures to ensure reliability and consistency in distributed environments. The research addresses challenges like byzantine faults, synchronization in concurrent systems, and optimizing performance in high-contention scenarios.</t>
  </si>
  <si>
    <t>Scalable and Reliable P2P Systems</t>
  </si>
  <si>
    <t>This topic explores the design and optimization of peer-to-peer (P2P) networks, focusing on scalability, reliability, and efficient resource management. Key themes include decentralized architectures for multimedia streaming, content distribution, and gaming, as well as strategies for load balancing, data dissemination, and fault tolerance. The research also addresses challenges in mobile and edge computing environments, enhancing P2P systems' performance and resilience under dynamic conditions.</t>
  </si>
  <si>
    <t>Real-Time Scheduling and Networking</t>
  </si>
  <si>
    <t>This topic explores the design, scheduling, and optimization of real-time systems, focusing on ensuring timely and reliable performance in various applications. Key themes include multicore and multiprocessor scheduling, time-sensitive networking, fault tolerance, and synchronization protocols. The research addresses challenges in distributed systems, embedded systems, and mixed-criticality environments, aiming to enhance efficiency, safety, and predictability in real-time computing contexts.</t>
  </si>
  <si>
    <t>Advanced Congestion Control in Networks</t>
  </si>
  <si>
    <t>This topic explores advanced congestion control mechanisms in various network environments, including cellular, wireless, and high-speed networks. It addresses challenges like latency, fairness, and bandwidth optimization, focusing on protocols like TCP and QUIC. The research includes innovative algorithms for traffic management, scheduling, and resource allocation, aiming to enhance network performance and quality of service across diverse applications and infrastructures.</t>
  </si>
  <si>
    <t>Fault Tolerance in Network Graphs</t>
  </si>
  <si>
    <t>This topic explores the design and analysis of interconnection networks, focusing on fault tolerance, connectivity, and reliability. It examines various network topologies like hypercubes, star graphs, and Cayley graphs, addressing issues such as fault diagnosis, spanning trees, and routing algorithms. The research aims to enhance network robustness and efficiency, crucial for parallel computing and data center applications.</t>
  </si>
  <si>
    <t>Advanced Caching in Network Systems</t>
  </si>
  <si>
    <t>This topic explores various caching strategies and their applications in network systems, focusing on improving content delivery efficiency, reducing latency, and optimizing resource allocation. It covers techniques like cooperative caching, edge caching, and content-centric networking, addressing challenges in dynamic environments such as mobile networks, IoT, and 5G. The research aims to enhance user experience and network performance through innovative caching mechanisms.</t>
  </si>
  <si>
    <t>Advanced Storage System Architectures</t>
  </si>
  <si>
    <t>This topic explores innovations in storage system architectures, focusing on enhancing performance, reliability, and efficiency. Key themes include the use of non-volatile memory, erasure coding, and hybrid storage solutions. The research addresses challenges in data management, caching, and fault tolerance, aiming to optimize storage for various applications, from cloud computing to high-performance computing environments.</t>
  </si>
  <si>
    <t>Advanced Optical Network Technologies</t>
  </si>
  <si>
    <t>This topic explores various advancements in optical network technologies, focusing on enhancing efficiency, resilience, and scalability. Key themes include routing and spectrum assignment, network virtualization, and fault management. The research also delves into energy-efficient designs, software-defined networking, and the integration of machine learning for dynamic network optimization. These studies aim to improve the performance and reliability of optical networks in diverse applications, from data centers to metropolitan areas.</t>
  </si>
  <si>
    <t>Advanced Business Process Modeling and Integration</t>
  </si>
  <si>
    <t>This topic explores the integration and optimization of business processes through advanced modeling techniques and service-oriented architectures. It addresses challenges in workflow management, process mining, and semantic web technologies to enhance efficiency and adaptability in various organizational contexts, including healthcare, e-government, and distributed systems. The research emphasizes the importance of aligning business processes with IT systems for improved performance and decision-making.</t>
  </si>
  <si>
    <t>Formal Methods in Program Verification</t>
  </si>
  <si>
    <t>This topic explores formal methods for verifying program correctness, focusing on logic-based approaches, type systems, and algebraic specifications. It includes research on theorem proving, program synthesis, and the semantics of programming languages. The papers address challenges in verifying complex software systems, including concurrent and higher-order programs, using techniques like Hoare logic, SMT solvers, and abstract interpretation.</t>
  </si>
  <si>
    <t>Formal Methods for System Verification</t>
  </si>
  <si>
    <t>This topic explores formal methods for verifying and synthesizing complex systems, including discrete, continuous, and hybrid systems. It covers model checking, temporal logics, Petri nets, and automata theory, focusing on ensuring system correctness, safety, and performance. The research addresses challenges in verifying real-time, distributed, and cyber-physical systems, emphasizing compositional and symbolic approaches to manage system complexity.</t>
  </si>
  <si>
    <t>Software Development and Evolution Techniques</t>
  </si>
  <si>
    <t>This topic explores various aspects of software engineering, focusing on development methodologies, software evolution, and quality assessment. It includes studies on requirements elicitation, model-driven development, and software reuse. The research also addresses challenges in software maintenance, defect detection, and the impact of new technologies like machine learning and AI on software processes. Emphasis is placed on improving software quality, maintainability, and adaptability in diverse environments.</t>
  </si>
  <si>
    <t>Advanced Logic and Agent Reasoning</t>
  </si>
  <si>
    <t>This topic explores the intersection of logic programming, reasoning, and multi-agent systems. It delves into various logic frameworks, including defeasible, deontic, and epistemic logics, to enhance reasoning capabilities in agents. The research addresses argumentation, decision-making, and planning, emphasizing the integration of logic with AI to handle uncertainty, dynamic environments, and complex interactions among agents.</t>
  </si>
  <si>
    <t>Automated and Efficient Software Testing Techniques</t>
  </si>
  <si>
    <t>This topic explores various methods and tools for enhancing software testing processes, focusing on automation, efficiency, and effectiveness. It covers diverse testing strategies, including mutation testing, model-based testing, and fuzz testing, as well as techniques for test case generation and prioritization. The research aims to improve software reliability and test coverage while addressing challenges in testing complex and evolving software systems.</t>
  </si>
  <si>
    <t>Advancements in Satisfiability and Constraint Solving</t>
  </si>
  <si>
    <t>This topic explores advancements in satisfiability and constraint solving, focusing on algorithms and techniques for optimizing logic circuits, constraint satisfaction problems (CSPs), and satisfiability (SAT) solvers. Key themes include symbolic optimization, heuristic methods, and the integration of machine learning to enhance solver efficiency. The research also delves into specific applications like multi-valued logic synthesis, Boolean function minimization, and verification of complex systems.</t>
  </si>
  <si>
    <t>Max-Plus Algebra in System Theory</t>
  </si>
  <si>
    <t>This topic explores the application of max-plus algebra in system theory, focusing on discrete event systems, optimization, and control. It covers areas such as scheduling, synchronization, and stability analysis, utilizing algebraic methods to address complex problems in networked and autonomous systems. The research highlights the integration of algebraic techniques with computational intelligence for efficient system design and operation.</t>
  </si>
  <si>
    <t>Trust-Based Access Control Systems</t>
  </si>
  <si>
    <t>This topic explores the development and validation of access control systems with a focus on trust and security in distributed environments. It covers various models and frameworks, including role-based, attribute-based, and trust-based access control, addressing challenges like privacy, policy enforcement, and dynamic authorization. The research aims to enhance security in systems ranging from cloud computing to IoT and multi-agent systems.</t>
  </si>
  <si>
    <t>Software Reliability Modeling and Prediction</t>
  </si>
  <si>
    <t>This topic focuses on the modeling, prediction, and assessment of software reliability, particularly in safety-critical and complex systems. It explores various reliability growth models, fault detection and correction processes, and the impact of testing and debugging on software reliability. The research also examines the integration of machine learning techniques and probabilistic methods to enhance reliability predictions and optimize software release strategies.</t>
  </si>
  <si>
    <t>Engineering and Management of Self-Adaptive Systems</t>
  </si>
  <si>
    <t>This topic explores the design, development, and management of self-adaptive systems, focusing on software and cyber-physical systems that can autonomously adjust to changing environments and requirements. Key themes include dynamic configuration, autonomic computing, adaptive middleware, and self-organization. The research emphasizes the importance of model-based approaches, runtime adaptation, and the integration of machine learning and control theory to enhance system resilience, efficiency, and adaptability.</t>
  </si>
  <si>
    <t>IoT and AI in Home Automation</t>
  </si>
  <si>
    <t>This topic explores the integration of Internet of Things (IoT) and artificial intelligence (AI) technologies in smart home automation systems. It covers various applications such as energy management, security, and remote monitoring, emphasizing the use of wireless communication, sensor networks, and intelligent control systems to enhance home efficiency, safety, and user convenience. The research also addresses the challenges of interoperability and user interface design in smart environments.</t>
  </si>
  <si>
    <t>Fault Detection in Microservice Architectures</t>
  </si>
  <si>
    <t>This topic explores methods for diagnosing and detecting faults in microservice-based systems, focusing on performance anomalies, fault localization, and root cause analysis. It emphasizes the use of logs, distributed tracing, and machine learning to enhance system reliability and efficiency. The research also addresses challenges in managing complex distributed systems and improving service resilience through innovative diagnostic techniques.</t>
  </si>
  <si>
    <t>Dynamics and Structure of Complex Networks</t>
  </si>
  <si>
    <t>This topic explores the dynamics and structural properties of complex networks, focusing on social, weighted, and multiplex networks. Key themes include community detection, influence maximization, and the role of centrality in network behavior. The research investigates how network topology affects processes like diffusion and epidemic spread, and examines methods for analyzing and modeling network evolution and interactions.</t>
  </si>
  <si>
    <t>Digital Libraries and Information Retrieval</t>
  </si>
  <si>
    <t>This topic explores the evolving role of libraries in the digital age, focusing on digital libraries, information retrieval, and the integration of technology in library services. It examines challenges such as information literacy, user interaction, and the impact of digital tools on library practices. The research highlights the transformation of libraries into dynamic information hubs, adapting to technological advancements and changing user needs.</t>
  </si>
  <si>
    <t>Ontology and Semantic Data Integration</t>
  </si>
  <si>
    <t>This topic explores the integration and management of semantic data using ontologies and knowledge graphs. It covers methods for semantic mapping, ontology-driven data processing, and the transformation of relational and object-oriented databases into semantic web formats. The research emphasizes enhancing interoperability, data integration, and query answering through semantic technologies, contributing to the development of a more interconnected and intelligent web of data.</t>
  </si>
  <si>
    <t>Advancements in Natural Language Processing</t>
  </si>
  <si>
    <t>This topic explores various advancements in natural language processing (NLP), focusing on language models, semantic analysis, and multilingual capabilities. It includes research on part-of-speech tagging, sentiment analysis, machine translation, and information retrieval. The integration of statistical methods, neural networks, and knowledge graphs is emphasized, highlighting efforts to improve language understanding, text classification, and semantic interpretation across different languages and domains.</t>
  </si>
  <si>
    <t>Personalized and Collaborative Recommender Systems</t>
  </si>
  <si>
    <t>This topic explores various approaches to recommender systems, focusing on personalization and collaboration. It includes methods like collaborative filtering, content-based recommendations, and hybrid models that integrate user preferences, social networks, and contextual information. The research aims to enhance recommendation accuracy, diversity, and user satisfaction across different domains, such as e-commerce, social media, and digital libraries.</t>
  </si>
  <si>
    <t>Efficient Indexing and Querying in Spatial Databases</t>
  </si>
  <si>
    <t>This topic explores methods for efficient indexing and querying in spatial and high-dimensional databases. It covers techniques for nearest neighbor searches, trajectory data management, and similarity measures. The focus is on improving data retrieval speed and accuracy, handling dynamic and uncertain data, and optimizing spatial queries in various applications, including multimedia, geographic information systems, and network-constrained environments.</t>
  </si>
  <si>
    <t>Interactive and Multidimensional Data Visualization</t>
  </si>
  <si>
    <t>This topic explores the development and application of interactive and multidimensional data visualization techniques. It covers tools and frameworks for visual analytics, methods for visualizing complex datasets, and strategies for enhancing user interaction and understanding. The research addresses challenges in visualizing large-scale, dynamic, and heterogeneous data, aiming to improve insight generation and decision-making across various domains.</t>
  </si>
  <si>
    <t>Geospatial Data and GIS Technologies</t>
  </si>
  <si>
    <t>This topic explores the integration and application of geospatial data and Geographic Information Systems (GIS) technologies. It covers advancements in data models, participatory mapping, and the use of volunteered geographic information. The research also delves into the role of GIS in disaster response, urban planning, and environmental monitoring, highlighting the importance of spatial data infrastructures and interoperability in enhancing decision-making processes.</t>
  </si>
  <si>
    <t>Scalable Big Data Analytics and Warehousing</t>
  </si>
  <si>
    <t>This topic explores the architecture, optimization, and performance of big data processing systems. It covers distributed data models, stream query optimization, and scalable analytics frameworks like Hadoop and Spark. The focus is on enhancing data warehousing, query processing, and analytics capabilities to handle large-scale, heterogeneous data efficiently, addressing challenges in data integration, storage, and real-time processing.</t>
  </si>
  <si>
    <t>Statistical Methods for Agreement Analysis</t>
  </si>
  <si>
    <t>This topic explores statistical methods for assessing interrater agreement and reliability across various data types, including ordinal, categorical, and continuous measurements. It covers techniques like kappa statistics, intraclass correlation coefficients, and correspondence analysis. The research addresses challenges in measuring agreement, improving reliability, and ensuring valid interpretations in clinical, psychological, and other scientific studies.</t>
  </si>
  <si>
    <t>Reasoning with Spatial and Temporal Relations</t>
  </si>
  <si>
    <t>This topic explores the qualitative reasoning and representation of spatial and temporal relations, focusing on how these concepts are applied in various domains such as geographic information systems, multimedia databases, and cognitive systems. It addresses the challenges of handling uncertain, vague, and dynamic environments, and investigates methods for integrating spatial and temporal data to enhance decision-making and process modeling.</t>
  </si>
  <si>
    <t>Mobile Crowdsourcing and Social Sensing</t>
  </si>
  <si>
    <t>This topic explores the integration of crowdsourcing and mobile sensing technologies, focusing on their applications in social networks, smart cities, and public safety. It addresses challenges such as task allocation, incentive mechanisms, privacy, and data quality. The research highlights the potential of crowdsourcing for enhancing urban infrastructure, emergency management, and participatory sensing, leveraging collective intelligence and social collaboration.</t>
  </si>
  <si>
    <t>Data Quality and Record Linkage</t>
  </si>
  <si>
    <t>This topic explores the challenges and methodologies related to data quality and record linkage across various domains, including healthcare, business, and public sector databases. It addresses issues such as entity resolution, data integration, and the improvement of data accuracy and reliability. The research emphasizes the importance of high-quality data for effective decision-making and the development of frameworks and tools to enhance data linkage and quality assessment processes.</t>
  </si>
  <si>
    <t>Innovations in Antenna Design and Applications</t>
  </si>
  <si>
    <t>This topic explores advancements in antenna design, focusing on various configurations such as microstrip, patch, and dipole antennas. It covers innovations in miniaturization, reconfigurability, and multi-band capabilities for applications in wireless communication, satellite systems, and mobile devices. The research highlights techniques for enhancing bandwidth, gain, and isolation, as well as the integration of metamaterials and novel feeding mechanisms to improve performance across different frequency bands.</t>
  </si>
  <si>
    <t>Electromagnetic Metamaterials and Metasurfaces</t>
  </si>
  <si>
    <t>This topic explores the design, analysis, and application of metamaterials and metasurfaces, focusing on their unique electromagnetic properties. Key themes include tunable and frequency-selective surfaces, negative refractive index materials, and applications in wave manipulation, cloaking, and sensing. The research highlights advancements in controlling electromagnetic wave propagation, reflection, and absorption across various frequency bands, including terahertz and optical ranges.</t>
  </si>
  <si>
    <t>MIMO Channel Modeling and Optimization</t>
  </si>
  <si>
    <t>This topic explores advancements in multiple-input multiple-output (MIMO) systems, focusing on channel modeling, capacity optimization, and performance analysis. It covers various aspects such as beamforming, spatial modulation, and channel estimation in different environments, including millimeter-wave and massive MIMO systems. The research aims to enhance spectral efficiency, energy efficiency, and data rates in wireless communication networks, particularly for 5G and beyond.</t>
  </si>
  <si>
    <t>Advancements in Terahertz Generation and Detection</t>
  </si>
  <si>
    <t>This topic explores the development and application of terahertz (THz) technology, focusing on the generation, detection, and imaging of THz waves. It covers a range of techniques including photonic and electronic methods, plasmonic devices, and spectroscopy. The research highlights innovations in THz sources, detectors, and imaging systems, emphasizing their potential in fields like communications, material characterization, and biomedical applications.</t>
  </si>
  <si>
    <t>Advanced Electromagnetic Scattering Techniques</t>
  </si>
  <si>
    <t>This topic explores advanced computational methods for analyzing electromagnetic scattering phenomena. It covers a range of techniques including integral equations, hybrid methods, and fast algorithms to solve scattering problems involving complex structures like antennas, dielectric bodies, and multilayered media. The research aims to improve accuracy, efficiency, and applicability of electromagnetic scattering solutions across various scales and configurations.</t>
  </si>
  <si>
    <t>Finite-Difference Time-Domain Electromagnetic Simulations</t>
  </si>
  <si>
    <t>This topic focuses on advancements in finite-difference time-domain (FDTD) methods for simulating electromagnetic wave propagation and scattering. Key themes include the development of stable and efficient algorithms, handling complex media such as dispersive and anisotropic materials, and improving boundary conditions. The research also explores hybrid techniques combining FDTD with other numerical methods to enhance accuracy and computational efficiency in various electromagnetic applications.</t>
  </si>
  <si>
    <t>Efficient Wireless Energy Transfer Technologies</t>
  </si>
  <si>
    <t>This topic explores advancements in wireless power transfer (WPT) technologies, focusing on efficient energy transmission through inductive, capacitive, and resonant coupling methods. Key themes include optimizing coil design, enhancing power transfer efficiency, and developing systems for various applications such as electric vehicles, biomedical devices, and portable electronics. The research also addresses challenges like alignment, frequency tuning, and minimizing electromagnetic interference.</t>
  </si>
  <si>
    <t>Microwave Absorbing Materials and Shielding</t>
  </si>
  <si>
    <t>This topic explores the development and characterization of materials designed for microwave absorption and electromagnetic interference (EMI) shielding. It includes studies on composite materials, nanostructures, and metamaterials that enhance absorption properties. The research focuses on improving the efficiency, bandwidth, and multifunctionality of these materials for applications in stealth technology, electronic device protection, and environmental safety.</t>
  </si>
  <si>
    <t>Design and Optimization of Antenna Arrays</t>
  </si>
  <si>
    <t>This topic explores the design, optimization, and analysis of antenna arrays, focusing on improving radiation patterns, beamforming, and minimizing sidelobes. It covers various applications, including satellite communications, radar systems, and radio astronomy. Techniques such as genetic algorithms, phased arrays, and beam pattern synthesis are employed to enhance performance and address challenges like mutual coupling and element failures.</t>
  </si>
  <si>
    <t>Wireless Body Area Networks for Healthcare</t>
  </si>
  <si>
    <t>This topic explores the development and optimization of wireless body area networks (WBANs) for healthcare applications. Key themes include energy-efficient communication protocols, interference mitigation, and the design of antennas and transceivers for in-body and on-body communication. The research also addresses challenges in data transmission, network reliability, and the integration of WBANs with broader healthcare systems, emphasizing their potential for real-time health monitoring and medical telemetry.</t>
  </si>
  <si>
    <t>Electromagnetic Shielding and Interference Analysis</t>
  </si>
  <si>
    <t>This topic explores the analysis and measurement of electromagnetic shielding effectiveness and interference in various environments, including reverberation chambers, enclosures, and complex systems. It covers methods for predicting and improving shielding performance, evaluating electromagnetic compatibility, and understanding the impact of electromagnetic fields on electronic devices. The research also addresses measurement uncertainties and the development of standards for electromagnetic field assessments.</t>
  </si>
  <si>
    <t>Microwave and Millimeter-Wave Calibration Techniques</t>
  </si>
  <si>
    <t>This topic focuses on the development and refinement of calibration techniques for microwave and millimeter-wave measurements. It includes methods for improving accuracy in s-parameter measurements, vector network analyzer calibration, and on-wafer testing. The research addresses challenges in high-frequency device characterization, including impedance matching, error correction, and the impact of hardware imperfections, aiming to enhance measurement precision and reliability in advanced communication systems.</t>
  </si>
  <si>
    <t>Design and Analysis of Microwave Filters</t>
  </si>
  <si>
    <t>This topic focuses on the design, analysis, and optimization of microwave filters, including bandpass, bandstop, and dual-band filters. It explores various technologies such as microstrip, waveguide, and substrate integrated waveguide (SIW) for applications in wireless communication, radar, and satellite systems. Key themes include miniaturization, high selectivity, wideband performance, and integration with other microwave components.</t>
  </si>
  <si>
    <t>Fuzzy Logic in Multi-Criteria Decision-Making</t>
  </si>
  <si>
    <t>This topic explores the application of fuzzy logic and fuzzy set theory in multi-criteria decision-making processes. It includes methodologies like fuzzy AHP, TOPSIS, and VIKOR, which are used to handle uncertainty and imprecision in evaluating alternatives across various domains such as industrial building selection, supplier evaluation, and environmental management. The research emphasizes integrating fuzzy logic with other decision-making frameworks to enhance decision accuracy and reliability.</t>
  </si>
  <si>
    <t>Advancements in Classification Techniques</t>
  </si>
  <si>
    <t>This topic explores various advancements and methodologies in classification algorithms, focusing on improving accuracy, handling imbalanced datasets, and feature selection. It includes studies on support vector machines, decision trees, ensemble learning, and Bayesian classifiers. The research addresses challenges like high-dimensional data, class imbalance, and dynamic environments, aiming to enhance predictive performance across diverse applications such as medical diagnosis, fraud detection, and text categorization.</t>
  </si>
  <si>
    <t>Neural Networks and Fuzzy Systems</t>
  </si>
  <si>
    <t>This topic explores the integration and application of neural networks and fuzzy systems for various computational tasks. It covers advancements in neural network architectures, learning algorithms, and hybrid models combining neural and fuzzy logic. The research addresses function approximation, classification, time series prediction, and system modeling, highlighting the versatility and adaptability of these approaches in handling complex, nonlinear, and uncertain data environments.</t>
  </si>
  <si>
    <t>Innovative Clustering Algorithm Techniques</t>
  </si>
  <si>
    <t>This topic explores a wide range of clustering algorithms, focusing on innovative techniques and their applications. It includes methods like fuzzy clustering, hierarchical clustering, and density-based clustering, addressing challenges such as high-dimensional data, non-spherical clusters, and large datasets. The research highlights advancements in algorithm efficiency, robustness, and adaptability to various data types and domains, including computer vision and biomedical data.</t>
  </si>
  <si>
    <t>Rough Sets and Fuzzy Logic Integration</t>
  </si>
  <si>
    <t>This topic explores the integration of rough set theory with fuzzy logic and other computational models to enhance data analysis, decision-making, and knowledge discovery. It covers methodologies for attribute reduction, classification, and rule induction in complex and uncertain information systems. The research emphasizes multi-granulation approaches, decision-theoretic frameworks, and applications in various domains, including medical diagnosis and data mining.</t>
  </si>
  <si>
    <t>Network Intrusion Detection and Prevention</t>
  </si>
  <si>
    <t>This topic focuses on the detection and prevention of network intrusions using various techniques, including machine learning, anomaly detection, and data mining. It explores methods for identifying and mitigating threats such as distributed denial-of-service attacks, worms, and botnets. The research emphasizes adaptive, scalable, and efficient systems to enhance cybersecurity across diverse network environments, including IoT and industrial systems.</t>
  </si>
  <si>
    <t>Cognitive and Intelligent Information Systems</t>
  </si>
  <si>
    <t>This topic explores the development and application of cognitive and intelligent information systems. It includes research on neural networks, fuzzy logic, and machine learning for pattern recognition, data analysis, and decision support. The studies focus on enhancing system intelligence and adaptability in various domains, such as image processing, medical diagnosis, and environmental monitoring, highlighting the integration of cognitive principles in technology.</t>
  </si>
  <si>
    <t>Advanced Techniques in Pattern Mining</t>
  </si>
  <si>
    <t>This topic explores various advanced techniques and algorithms for pattern mining, focusing on discovering association rules, frequent itemsets, and sequential patterns in large and complex datasets. It includes methods for handling constraints, utility measures, and distributed computing environments. The research also addresses applications in diverse fields such as healthcare, retail, and environmental monitoring, highlighting the versatility and impact of pattern mining in data-driven decision-making.</t>
  </si>
  <si>
    <t>Bayesian Networks and Belief Functions</t>
  </si>
  <si>
    <t>This topic explores the use of probabilistic models, particularly Bayesian networks and belief functions, for inference and decision-making under uncertainty. It covers methods for learning network structures, integrating evidence, and handling imprecise probabilities. Applications span various domains, including expert systems, risk assessment, and decision support, highlighting the versatility and robustness of these models in managing complex, uncertain information.</t>
  </si>
  <si>
    <t>Machine Learning in Credit Risk Assessment</t>
  </si>
  <si>
    <t>This topic explores the use of machine learning and statistical models for predicting credit risk and financial distress. It covers various approaches, including neural networks, support vector machines, and decision trees, applied to different financial contexts such as corporate bankruptcy, loan defaults, and credit scoring. The research emphasizes improving prediction accuracy and interpretability, addressing challenges like data quality and feature selection.</t>
  </si>
  <si>
    <t>Complexity and Learning in Automata</t>
  </si>
  <si>
    <t>This topic explores the theoretical foundations and practical applications of automata, focusing on complexity, learning, and language recognition. It covers various automata models, including finite, pushdown, and weighted automata, and examines their computational power, descriptional complexity, and learning algorithms. The research also delves into the connections between automata and formal languages, highlighting advancements in grammatical inference and language processing.</t>
  </si>
  <si>
    <t>Case-Based Reasoning in Decision Support</t>
  </si>
  <si>
    <t>This topic explores the application of case-based reasoning (CBR) in various decision support systems across multiple domains, including medical, industrial, and environmental contexts. It highlights the integration of CBR with other AI techniques like neural networks, ontologies, and rule-based systems to enhance decision-making processes. The research also addresses challenges in CBR system maintenance, adaptation, and evaluation, aiming to improve accuracy and efficiency in complex problem-solving scenarios.</t>
  </si>
  <si>
    <t>Grey System Theory in Forecasting</t>
  </si>
  <si>
    <t>This topic explores the application of grey system theory in forecasting across various domains, including energy consumption, healthcare, tourism, and economic indicators. Grey models are used to handle uncertainty and incomplete information, providing predictions in complex systems. The research includes hybrid models combining grey theory with other techniques like Markov chains, genetic algorithms, and machine learning to enhance prediction accuracy and applicability.</t>
  </si>
  <si>
    <t>Metaheuristic and Evolutionary Algorithms for Optimization</t>
  </si>
  <si>
    <t>This topic explores the development and application of metaheuristic and evolutionary algorithms for solving complex optimization problems. It includes various strategies like genetic algorithms, particle swarm optimization, and hybrid approaches to address multi-objective, constrained, and dynamic optimization challenges. The research focuses on enhancing algorithm efficiency, adaptability, and robustness across diverse domains, including engineering and computational sciences.</t>
  </si>
  <si>
    <t>Optimization Models in Supply Chain Management</t>
  </si>
  <si>
    <t>This topic explores various optimization models and strategies for enhancing supply chain management. Key themes include inventory control, pricing strategies, supply chain coordination, and risk management under uncertainty. The research addresses challenges such as demand variability, supply disruptions, and sustainability, offering solutions like multi-echelon inventory systems, closed-loop supply chains, and game-theoretic approaches to improve efficiency and resilience in supply chain operations.</t>
  </si>
  <si>
    <t>Advanced Manufacturing Scheduling Techniques</t>
  </si>
  <si>
    <t>This topic explores various advanced techniques and algorithms for optimizing manufacturing scheduling processes. It covers a wide range of scheduling problems, including job shop, flow shop, and flexible manufacturing systems, with considerations for sequence-dependent setups, stochastic environments, and multi-objective optimization. The research emphasizes the integration of heuristic, metaheuristic, and hybrid approaches to improve efficiency, reduce costs, and handle uncertainties in production scheduling.</t>
  </si>
  <si>
    <t>Optimization in Freight and Logistics Networks</t>
  </si>
  <si>
    <t>This topic explores optimization techniques in transportation and logistics, focusing on vehicle routing, scheduling, and network design. It addresses challenges like stochastic demands, environmental impacts, and multi-modal transport. The research includes heuristic and algorithmic approaches to improve efficiency, reduce costs, and enhance sustainability in freight and logistics operations, considering real-world constraints and uncertainties.</t>
  </si>
  <si>
    <t>Optimization Techniques for Uncertain Systems</t>
  </si>
  <si>
    <t>This topic explores optimization methods applied to systems with inherent uncertainties, focusing on chemical engineering, energy systems, and industrial processes. It includes robust and stochastic optimization techniques, mixed-integer programming, and decomposition approaches. The research addresses challenges in production planning, scheduling, and resource allocation, aiming to enhance efficiency and adaptability in dynamic and uncertain environments.</t>
  </si>
  <si>
    <t>Emergency and Competitive Facility Location</t>
  </si>
  <si>
    <t>This topic explores the optimization of facility locations, focusing on emergency services and competitive environments. It addresses challenges like uncertainty, risk aversion, and multi-objective criteria in disaster relief, healthcare, and logistics. The research includes models for dynamic and stochastic scenarios, aiming to enhance service efficiency, equity, and coverage while considering environmental and operational constraints.</t>
  </si>
  <si>
    <t>Algorithms for Packing and Cutting Problems</t>
  </si>
  <si>
    <t>This topic explores various algorithms and mathematical models for solving packing and cutting problems across different dimensions and shapes. It includes methods like genetic algorithms, branch-and-bound, and heuristic approaches to optimize the arrangement of items in containers, addressing challenges such as irregular shapes, multiple constraints, and real-world applications in industries like manufacturing and logistics.</t>
  </si>
  <si>
    <t>Stochastic Optimization and Simulation Techniques</t>
  </si>
  <si>
    <t>This topic explores various methods and algorithms for optimizing systems under uncertainty using stochastic approaches. It includes techniques like simulation optimization, stochastic approximation, and importance sampling. The research addresses challenges in discrete and continuous optimization, variance reduction, and sensitivity analysis, with applications in fields such as engineering, finance, and communication systems. The focus is on improving efficiency, convergence, and robustness of optimization processes in uncertain environments.</t>
  </si>
  <si>
    <t>Optimization in Timetabling and Staff Scheduling</t>
  </si>
  <si>
    <t>This topic explores various optimization techniques for scheduling problems, focusing on timetabling in educational institutions and staff scheduling in healthcare and other sectors. It includes methods like integer programming, genetic algorithms, and heuristic approaches to address complex constraints and objectives, such as fairness, efficiency, and resource utilization. The research aims to improve scheduling processes by balancing multiple criteria and adapting to real-world demands.</t>
  </si>
  <si>
    <t>Optimization in Automated Warehouse Systems</t>
  </si>
  <si>
    <t>This topic explores various optimization strategies for automated warehouse systems, focusing on improving efficiency in storage, retrieval, and order-picking processes. Key themes include the use of algorithms, such as genetic and heuristic methods, to enhance storage location assignments, routing, and scheduling. The research also examines the integration of robotics and AI to streamline operations and reduce energy consumption in warehousing environments.</t>
  </si>
  <si>
    <t>Advanced Video and Image Compression Techniques</t>
  </si>
  <si>
    <t>This topic explores various techniques and advancements in video and image compression, focusing on improving efficiency, quality, and adaptability. It covers scalable coding, error correction, perceptual quality assessment, and adaptive bit allocation. The research also delves into specific codecs like H.264, HEVC, and AV1, and addresses challenges in low-complexity encoding, transcoding, and streaming for diverse applications, including mobile and immersive environments.</t>
  </si>
  <si>
    <t>Techniques for Image and Video Watermarking</t>
  </si>
  <si>
    <t>This topic explores various techniques and algorithms for digital watermarking, focusing on embedding, detecting, and protecting information in images and videos. It covers reversible and robust watermarking methods, steganography, and data hiding, addressing challenges like geometric transformations, compression, and security. The research aims to enhance copyright protection, authentication, and secure communication in multimedia content.</t>
  </si>
  <si>
    <t>Sparse Representations and Compressive Sensing</t>
  </si>
  <si>
    <t>This topic explores the development and application of algorithms for sparse signal processing, focusing on compressive sensing and sparse representations. Key themes include optimization techniques for signal recovery, denoising, and image reconstruction, leveraging sparsity to improve computational efficiency and accuracy. The research also addresses challenges in handling noise, non-convex optimization, and the integration of prior knowledge to enhance signal processing tasks.</t>
  </si>
  <si>
    <t>Techniques for Multimodal Image Fusion</t>
  </si>
  <si>
    <t>This topic explores various techniques and frameworks for image fusion, focusing on combining information from different image modalities such as infrared, visible, multispectral, and hyperspectral images. The research emphasizes enhancing image quality, resolution, and information content through methods like wavelet transforms, neural networks, and sparse representation. Applications span remote sensing, medical imaging, and surveillance, highlighting the importance of image fusion in diverse fields.</t>
  </si>
  <si>
    <t>Advanced Image Denoising and Restoration Techniques</t>
  </si>
  <si>
    <t>This topic explores various methods and algorithms for improving image quality through denoising and restoration. It covers techniques like wavelet transforms, Bayesian learning, and convolutional neural networks to address noise reduction, super-resolution, and deblurring. The research emphasizes preserving image details while enhancing resolution, applicable in fields like medical imaging, remote sensing, and video processing.</t>
  </si>
  <si>
    <t>Wavelet Frames and Signal Processing</t>
  </si>
  <si>
    <t>This topic explores the construction, analysis, and application of wavelet frames in signal processing. It covers various aspects such as dual wavelet frames, multiresolution analysis, and the use of wavelets in sampling, interpolation, and approximation of signals. The research also delves into the mathematical properties of wavelet transforms, including their stability, compact support, and applications in solving differential equations and operator equations.</t>
  </si>
  <si>
    <t>Chaos-Based Image and Data Encryption</t>
  </si>
  <si>
    <t>This topic explores the use of chaotic systems for encrypting images and other data types. The research focuses on leveraging chaos theory to enhance security through various techniques, such as chaotic maps, phase encoding, and dynamic s-boxes. These methods aim to improve encryption robustness, efficiency, and resistance to cryptanalysis, with applications in multimedia, medical imaging, and secure communications.</t>
  </si>
  <si>
    <t>Efficient Fast Fourier Transform Architectures</t>
  </si>
  <si>
    <t>This topic explores various methods and architectures for implementing Fast Fourier Transforms (FFT) efficiently. It covers hardware and software approaches, including FPGA and VLSI designs, to optimize speed, power consumption, and area. The research also delves into specific algorithms like radix-2, radix-4, and mixed-radix, aiming to enhance performance for applications in signal processing, telecommunications, and real-time systems.</t>
  </si>
  <si>
    <t>Infrared Small Target Detection Techniques</t>
  </si>
  <si>
    <t>This topic focuses on the detection and tracking of small and dim targets in infrared imagery, particularly in complex and cluttered environments. It explores various methods such as multiscale filtering, non-uniformity correction, and adaptive thresholding to enhance target visibility. The research also delves into performance metrics, simulation models, and the integration of advanced algorithms like neural networks to improve detection accuracy and efficiency in infrared systems.</t>
  </si>
  <si>
    <t>3D Vision and Localization Techniques</t>
  </si>
  <si>
    <t>This topic explores advancements in 3D vision and localization, focusing on techniques for mapping, navigation, and object recognition. It includes methods for camera calibration, visual odometry, and simultaneous localization and mapping (SLAM) using various sensors like stereo cameras, lidar, and inertial measurement units. The research aims to improve accuracy and efficiency in environments ranging from indoor settings to outdoor and aerial applications.</t>
  </si>
  <si>
    <t>Advanced Reinforcement Learning Techniques</t>
  </si>
  <si>
    <t>This topic explores various advanced techniques and applications in reinforcement learning (RL). It covers optimization methods, hierarchical and multi-agent systems, policy learning, and adaptive control. The research also delves into RL applications in robotics, games, and dynamic environments, emphasizing efficient learning, exploration strategies, and the integration of human feedback. These studies aim to enhance RL's effectiveness in complex, real-world scenarios.</t>
  </si>
  <si>
    <t>Kinematic Design and Control of Robots</t>
  </si>
  <si>
    <t>This topic explores the kinematic design, analysis, and control of robotic manipulators, focusing on both serial and parallel configurations. Key themes include trajectory planning, error compensation, and optimization of robot motion and structure. The research addresses challenges such as redundancy, singularity, and workspace limitations, aiming to enhance precision, efficiency, and adaptability in robotic systems across various applications.</t>
  </si>
  <si>
    <t>Human Gesture and Action Recognition</t>
  </si>
  <si>
    <t>This topic explores the recognition and analysis of human gestures and actions using various technologies and methodologies. It includes studies on gesture recognition systems, human-computer interaction, and the use of sensors and deep learning for real-time tracking and interpretation of human movements. Applications range from sign language recognition to virtual environments and assistive technologies, highlighting advancements in understanding and modeling human motion.</t>
  </si>
  <si>
    <t>Robotic Systems in Minimally Invasive Surgery</t>
  </si>
  <si>
    <t>This topic explores the development and application of robotic systems in minimally invasive surgery, focusing on teleoperation, haptic feedback, and control mechanisms. It highlights advancements in robotic-assisted procedures, including the integration of virtual reality, augmented reality, and AI to enhance precision and safety. The research also addresses challenges in human-robot collaboration, force feedback, and the design of intuitive user interfaces for surgical robots.</t>
  </si>
  <si>
    <t>Soft Robotics and Actuator Technologies</t>
  </si>
  <si>
    <t>This topic explores the development and application of soft actuators in robotics, focusing on biomimetic designs and novel materials. Key themes include the use of dielectric elastomers, pneumatic systems, and shape memory alloys to create flexible, adaptable robots. These technologies are applied in various fields, such as medical devices, wearable robotics, and underwater exploration, emphasizing the versatility and potential of soft robotics.</t>
  </si>
  <si>
    <t>Human-Robot Interaction and Communication</t>
  </si>
  <si>
    <t>This topic explores the dynamics of human-robot interaction, focusing on social robots designed to engage with humans in various settings. Key themes include the development of robots with emotional and cognitive capabilities, the impact of robot design on human perception, and the ethical considerations of long-term interactions. The research also examines how robots can assist in education, healthcare, and daily life, emphasizing the importance of communication and social cues in enhancing human-robot relationships.</t>
  </si>
  <si>
    <t>Advanced Robotic Grasping and Manipulation</t>
  </si>
  <si>
    <t>This topic explores the development and optimization of robotic grasping and manipulation techniques. It covers intelligent frameworks for object handling, dexterous manipulation, and the integration of tactile and visual feedback. The research includes designing robotic grippers, planning grasp strategies, and improving grasp efficiency and adaptability in various environments, emphasizing the importance of precision and adaptability in industrial and autonomous applications.</t>
  </si>
  <si>
    <t>Vision-Based Robotic Control Systems</t>
  </si>
  <si>
    <t>This topic explores the use of visual servoing in robotic systems, focusing on vision-based control techniques for various applications, including aerial, ground, and underwater robots. Key themes include adaptive control, image-based guidance, and integration with other sensory inputs to enhance precision and autonomy in tasks such as inspection, manipulation, and navigation. The research emphasizes the development of robust, real-time control systems capable of operating in dynamic and unstructured environments.</t>
  </si>
  <si>
    <t>Self-Reconfigurable Modular Robotic Systems</t>
  </si>
  <si>
    <t>This topic explores the development and application of modular robotic systems that can self-reconfigure to adapt to various tasks and environments. Key themes include the design of modular components, algorithms for self-assembly and reconfiguration, and applications in fields such as space exploration, architecture, and interactive art. The research emphasizes autonomy, adaptability, and the potential for robots to evolve and optimize their configurations for specific tasks.</t>
  </si>
  <si>
    <t>Control and Dynamics of Legged Robots</t>
  </si>
  <si>
    <t>This topic explores the control, dynamics, and design of legged robots, including bipedal, quadrupedal, and hexapod systems. It covers various aspects such as locomotion stability, gait generation, and adaptive control mechanisms. The research aims to enhance robot mobility and adaptability on diverse terrains, drawing inspiration from biological systems to achieve human-like and efficient movement in robotic platforms.</t>
  </si>
  <si>
    <t>High-Frequency CMOS and BiCMOS Circuits</t>
  </si>
  <si>
    <t>This topic explores the design and development of high-frequency circuits using CMOS and BiCMOS technologies. It covers a range of components such as oscillators, amplifiers, mixers, and transceivers, focusing on applications in wireless communication, radar, and broadband systems. Key themes include enhancing linearity, noise reduction, frequency tuning, and integration of RF components for improved performance in modern communication systems.</t>
  </si>
  <si>
    <t>Low-Power CMOS Analog and Mixed-Signal Design</t>
  </si>
  <si>
    <t>This topic focuses on the design and optimization of CMOS-based analog and mixed-signal circuits, emphasizing low-power and high-performance solutions. Key areas include analog-to-digital converters (ADCs), operational amplifiers, filters, and other signal processing components. The research explores techniques for enhancing linearity, reducing power consumption, and improving integration in modern CMOS technologies, addressing challenges in applications like wireless communication and biomedical devices.</t>
  </si>
  <si>
    <t>Design and Linearization of RF Power Amplifiers</t>
  </si>
  <si>
    <t>This topic focuses on the design, efficiency, and linearization of RF power amplifiers, crucial for modern communication systems like 5G and LTE. Key themes include digital predistortion, envelope tracking, and harmonic tuning to enhance performance and reduce nonlinearity. The research explores various amplifier classes, materials, and techniques to improve power efficiency and linearity across different frequency bands and applications.</t>
  </si>
  <si>
    <t>SiGe and GaAs Heterojunction Bipolar Transistors</t>
  </si>
  <si>
    <t>This topic explores the design, modeling, and performance of heterojunction bipolar transistors (HBTs) using materials like SiGe and GaAs. Key themes include the impact of fabrication variabilities, thermal and radiation effects, and noise characteristics on device performance. The research also covers applications in high-frequency and optoelectronic devices, highlighting advancements in avalanche photodiodes and photodetectors for communication systems.</t>
  </si>
  <si>
    <t>Design and Optimization of Digital Filters</t>
  </si>
  <si>
    <t>This topic focuses on the design, optimization, and implementation of digital filters, including FIR and IIR types. Key themes include reducing computational complexity, enhancing performance in terms of speed and power efficiency, and ensuring stability and precision in various applications such as signal processing, communications, and software-defined radio. Techniques like frequency transformations, coefficient optimization, and hardware-efficient architectures are explored to achieve these goals.</t>
  </si>
  <si>
    <t>Advanced CMOS and CCD Image Sensors</t>
  </si>
  <si>
    <t>This topic explores advancements in image sensor technology, focusing on CMOS and CCD sensors. Key themes include innovations in time-of-flight, single-photon detection, and high-speed imaging. The research addresses challenges like low-light performance, dynamic range, and pixel design, with applications in scientific imaging, lidar, and 3D sensing. The integration of advanced materials and architectures enhances sensor capabilities for diverse applications.</t>
  </si>
  <si>
    <t>Electrostatic Discharge in Semiconductor Devices</t>
  </si>
  <si>
    <t>This topic focuses on electrostatic discharge (ESD) protection in semiconductor devices, particularly in CMOS and SOI technologies. It explores various design strategies, modeling techniques, and device structures to enhance ESD robustness and reliability. Key themes include the development of novel ESD protection circuits, the impact of ESD on device performance, and the integration of ESD solutions in high-speed and high-voltage applications.</t>
  </si>
  <si>
    <t>Remote Sensing for Vegetation Analysis</t>
  </si>
  <si>
    <t>This topic explores the use of remote sensing technologies, including multispectral and hyperspectral imaging, for analyzing vegetation. Key themes include monitoring land cover changes, estimating biomass and leaf area index, and detecting vegetation stress and nutrient content. The research highlights the integration of machine learning and data fusion techniques to enhance the accuracy and efficiency of vegetation mapping and classification across diverse ecosystems.</t>
  </si>
  <si>
    <t>Synthetic Aperture Radar Imaging Techniques</t>
  </si>
  <si>
    <t>This topic explores various techniques and advancements in synthetic aperture radar (SAR) imaging, focusing on applications such as land subsidence monitoring, target detection, and environmental analysis. It includes studies on SAR data processing, interferometry, polarimetry, and tomographic imaging, highlighting the integration of machine learning and advanced algorithms to enhance image resolution, accuracy, and feature extraction in diverse environments.</t>
  </si>
  <si>
    <t>Lidar and Photogrammetry in Land Mapping</t>
  </si>
  <si>
    <t>This topic explores the integration of lidar and photogrammetry technologies for land mapping and analysis. It covers applications in forestry, urban planning, and cultural heritage documentation, emphasizing the accuracy and efficiency of 3D modeling and terrain analysis. The research highlights the fusion of data from various sources, such as aerial and terrestrial sensors, to enhance spatial information and improve environmental monitoring and management.</t>
  </si>
  <si>
    <t>Remote Sensing of Water Optical Properties</t>
  </si>
  <si>
    <t>This topic explores the use of remote sensing to monitor and analyze optical properties of water bodies, including oceans, coastal, and inland waters. Key themes include the development and validation of algorithms for retrieving water quality parameters, such as chlorophyll and suspended sediments, from satellite data. The research also addresses challenges in atmospheric correction and the impact of optical variability on remote sensing accuracy.</t>
  </si>
  <si>
    <t>Nighttime Light Data and Urbanization</t>
  </si>
  <si>
    <t>This topic explores the use of nighttime light data from satellite imagery to assess urbanization, economic activity, and light pollution. Researchers analyze how artificial lighting impacts ecological systems, urban development, and socioeconomic parameters. The studies also focus on improving data accuracy and developing methods to mitigate light pollution, highlighting the intersection of technology, environment, and urban planning.</t>
  </si>
  <si>
    <t>Advancements in Speech Recognition Technologies</t>
  </si>
  <si>
    <t>This topic explores various advancements and methodologies in speech recognition, focusing on improving accuracy and robustness in diverse environments. Key themes include noise reduction, speaker adaptation, and the integration of audio-visual data. Techniques such as neural networks, hidden Markov models, and machine learning are frequently employed to enhance speech processing, recognition, and synthesis, addressing challenges like noisy conditions and speaker variability.</t>
  </si>
  <si>
    <t>Direction-of-Arrival Estimation in Radar</t>
  </si>
  <si>
    <t>This topic focuses on the estimation of the direction-of-arrival (DOA) of signals in radar systems. It explores various methods and algorithms for improving the accuracy and efficiency of DOA estimation, including the use of coprime arrays, nested arrays, and adaptive beamforming. The research also addresses challenges such as noise, interference, and the presence of multiple targets, aiming to enhance radar performance in complex environments.</t>
  </si>
  <si>
    <t>Advanced Adaptive Filtering Techniques</t>
  </si>
  <si>
    <t>This topic explores advanced adaptive filtering techniques for noise cancellation, signal separation, and system identification. It includes methods like independent component analysis, least mean squares, and recursive algorithms. Applications span audio processing, telecommunications, and control systems, focusing on improving performance in noisy and dynamic environments. The research emphasizes robustness, computational efficiency, and adaptability to nonstationary and impulsive noise conditions.</t>
  </si>
  <si>
    <t>Advanced Fourier and Fractional Transforms</t>
  </si>
  <si>
    <t>This topic explores the development and application of advanced Fourier and fractional transforms, including the fractional Fourier transform, linear canonical transform, and their generalizations. It covers theoretical aspects such as uncertainty principles, convolution theorems, and eigenfunctions, as well as practical applications in signal processing, image analysis, and optical systems. The research highlights the versatility and utility of these transforms in various mathematical and engineering contexts.</t>
  </si>
  <si>
    <t>Acoustic Analysis of Respiratory and Cardiac Sounds</t>
  </si>
  <si>
    <t>This topic explores the use of acoustic signals for diagnosing respiratory and cardiac conditions. It includes studies on cough and breath sound analysis for detecting diseases like asthma, COPD, and pneumonia, as well as heart sound analysis for identifying murmurs and other cardiac issues. The research often involves advanced technologies such as deep learning, AI, and digital stethoscopes to enhance diagnostic accuracy and non-invasive monitoring.</t>
  </si>
  <si>
    <t>Emotion Detection from Speech Signals</t>
  </si>
  <si>
    <t>This topic explores the recognition and classification of emotions from speech signals, focusing on various acoustic, prosodic, and linguistic features. It includes methods like deep learning, multimodal approaches, and feature fusion to improve accuracy in diverse environments. Applications range from human-computer interaction to mental health assessment, highlighting the importance of understanding emotional cues in speech for real-world applications.</t>
  </si>
  <si>
    <t>Advanced Graph Theory Concepts and Problems</t>
  </si>
  <si>
    <t>This topic explores various advanced concepts and problems in graph theory, including graph coloring, decomposition, and domination. It covers specific graph types like planar, bipartite, and hypergraphs, and addresses computational complexity, algorithmic approaches, and theoretical conjectures. The research also delves into properties like connectivity, chromatic numbers, and graph minors, highlighting the intricate relationships and challenges within graph structures.</t>
  </si>
  <si>
    <t>Efficient Data Structures and Algorithms</t>
  </si>
  <si>
    <t>This topic explores the development and optimization of efficient algorithms and data structures for various computational problems. Key themes include compressed data structures, pattern matching, string processing, and graph algorithms. The research focuses on improving time and space complexity, enabling faster and more scalable solutions for tasks such as sorting, searching, and indexing in both theoretical and practical applications.</t>
  </si>
  <si>
    <t>Complexity Theory and Computability</t>
  </si>
  <si>
    <t>This topic explores various aspects of computational complexity and computability theory, including the complexity of algorithms, logical frameworks, and computational models. It examines the boundaries of what can be computed efficiently, the relationships between different complexity classes, and the implications of randomness and noise in computation. The research also delves into the theoretical underpinnings of computability, such as recursion theory and algorithmic information theory, highlighting the intricate connections between logic, mathematics, and computer science.</t>
  </si>
  <si>
    <t>Convex Sets and Geometric Partitions</t>
  </si>
  <si>
    <t>This topic explores computational geometry with a focus on convex sets, geometric partitions, and related problems. Key themes include algorithms for partitioning polygons, visibility and guarding problems, and the study of geometric transversals and triangulations. The research addresses both theoretical aspects, such as combinatorial geometry and convexity theorems, and practical applications in areas like computer vision and spatial analysis.</t>
  </si>
  <si>
    <t>Additive Structures and Zero-Sum Problems</t>
  </si>
  <si>
    <t>This topic explores the intricate relationships between additive structures, zero-sum problems, and combinatorial number theory. It delves into the properties of sumsets, zero-sum subsequences, and additive bases, often within finite fields and groups. The research addresses conjectures and theorems related to arithmetic progressions, sum-product estimates, and the behavior of sequences, providing insights into the underlying algebraic and combinatorial principles.</t>
  </si>
  <si>
    <t>Competitive Online Search and Scheduling</t>
  </si>
  <si>
    <t>This topic explores the development and analysis of online algorithms, focusing on competitive strategies for search, scheduling, and resource allocation in dynamic environments. It addresses problems like online matching, scheduling with deadlines, and search games, often incorporating stochastic elements and adversarial settings. The research aims to optimize decision-making processes in real-time, considering constraints like limited information and computational resources.</t>
  </si>
  <si>
    <t>Graph Identification and Group Testing</t>
  </si>
  <si>
    <t>This topic explores the identification and distinguishing of graph structures through various combinatorial and algorithmic approaches. It includes studies on metric dimensions, identifying codes, and group testing methods, often applied to problems like fault detection, network discovery, and error correction. The research connects graph theory with practical applications in areas such as bioinformatics, communication networks, and data integrity.</t>
  </si>
  <si>
    <t>Approximation and Relaxation in Combinatorial Optimization</t>
  </si>
  <si>
    <t>This topic explores various methods and algorithms for solving combinatorial optimization problems, focusing on approximation techniques and relaxation methods such as semidefinite programming and linearization. It addresses the complexity and approximability of problems like max-cut, submodular maximization, and quadratic programming, highlighting the use of greedy algorithms, local search, and polynomial optimization to achieve efficient solutions and bounds.</t>
  </si>
  <si>
    <t>Traffic Flow and Control Systems</t>
  </si>
  <si>
    <t>This topic explores the dynamics of traffic flow and the development of control systems to optimize traffic management. It includes studies on intelligent transport systems, traffic modeling, and the integration of autonomous vehicles. The research aims to improve traffic efficiency, reduce congestion, and enhance safety through advanced modeling techniques, real-time data analysis, and innovative traffic control strategies.</t>
  </si>
  <si>
    <t>Urban Transportation Systems and Behavior</t>
  </si>
  <si>
    <t>This topic explores the dynamics of urban transportation systems, focusing on public transit, active transportation, and the integration of new technologies like autonomous vehicles. It examines factors influencing travel behavior, such as urban density, socio-economic conditions, and built environment, while addressing challenges like congestion, accessibility, and sustainability. The research aims to enhance urban mobility through innovative planning and policy interventions.</t>
  </si>
  <si>
    <t>Driver Behavior and Traffic Safety</t>
  </si>
  <si>
    <t>This topic explores various aspects of road safety, focusing on driver behavior, traffic accident prevention, and injury risk assessment. It examines factors influencing crash severity, the effectiveness of safety technologies, and the impact of environmental and demographic variables on road incidents. The research aims to enhance understanding of traffic safety dynamics and develop strategies to reduce accidents and improve driver and pedestrian safety.</t>
  </si>
  <si>
    <t>Airline Operations and Traffic Management</t>
  </si>
  <si>
    <t>This topic explores the complexities of air transport systems, focusing on airline operations, traffic management, and environmental impacts. It examines challenges like congestion, competition, and efficiency in airline networks, as well as innovations in air traffic control and sustainable practices. The research also addresses economic factors, regulatory impacts, and technological advancements shaping the future of aviation.</t>
  </si>
  <si>
    <t>Modeling and Simulation of Evacuation Behavior</t>
  </si>
  <si>
    <t>This topic explores the modeling and simulation of pedestrian and crowd dynamics during evacuation scenarios. It covers agent-based models, social force models, and cellular automata to simulate human behavior in emergencies. The research addresses factors like social influence, decision-making, and environmental conditions, aiming to optimize evacuation strategies and improve safety in urban and complex environments.</t>
  </si>
  <si>
    <t>Optimization in Railway Operations and Energy Efficiency</t>
  </si>
  <si>
    <t>This topic explores various optimization strategies in railway systems, focusing on improving operational efficiency, energy consumption, and scheduling. Key themes include train timetabling, energy-efficient train control, and the integration of advanced technologies like AI and simulation models. The research aims to enhance the reliability and sustainability of rail networks by addressing challenges such as capacity constraints, passenger demand, and system disruptions.</t>
  </si>
  <si>
    <t>Advanced Cryptographic Protocols and Security</t>
  </si>
  <si>
    <t>This topic explores the development and analysis of cryptographic protocols, focusing on enhancing security, privacy, and efficiency. It covers a range of cryptographic techniques, including public-key cryptosystems, homomorphic encryption, identity-based encryption, and secure multi-party computation. The research addresses challenges such as secure data sharing, authentication, and encryption in various environments, including cloud computing, IoT, and blockchain systems.</t>
  </si>
  <si>
    <t>Hardware Security and Cryptanalysis Techniques</t>
  </si>
  <si>
    <t>This topic explores the intersection of cryptography and hardware security, focusing on the design and analysis of cryptographic hardware systems. It covers techniques for implementing secure cryptographic algorithms in hardware, countermeasures against side-channel and fault attacks, and methods for cryptanalysis of cryptographic systems. The research also addresses lightweight cryptography for resource-constrained devices and the protection of intellectual property in hardware designs.</t>
  </si>
  <si>
    <t>Advanced Techniques in Malware Detection</t>
  </si>
  <si>
    <t>This topic explores various advanced techniques and frameworks for detecting and analyzing malware across different platforms, including Android, embedded systems, and cloud environments. It covers methods such as dynamic binary instrumentation, machine learning, hardware-assisted detection, and obfuscation techniques. The research aims to enhance security by identifying malicious software behaviors, preventing attacks, and improving the resilience of systems against evolving threats.</t>
  </si>
  <si>
    <t>Cybersecurity Strategies and Human Factors</t>
  </si>
  <si>
    <t>This topic explores various aspects of cybersecurity, focusing on strategies for enhancing information security, understanding human factors, and addressing threats like phishing and cybercrime. It examines the role of user behavior, security awareness, and adaptive policies in strengthening defenses. The research also delves into the development of security frameworks, risk assessment, and the impact of cybersecurity incidents on organizations and individuals.</t>
  </si>
  <si>
    <t>Advancements in RFID Technology and Applications</t>
  </si>
  <si>
    <t>This topic explores the development and optimization of Radio Frequency Identification (RFID) systems, focusing on tag design, anti-collision protocols, and security measures. It covers applications in various fields such as supply chain management, healthcare, and environmental monitoring. The research also addresses challenges like interference, energy efficiency, and privacy, aiming to enhance RFID's functionality and integration into the Internet of Things (IoT).</t>
  </si>
  <si>
    <t>Privacy Preservation in Data Sharing</t>
  </si>
  <si>
    <t>This topic explores various strategies and frameworks for preserving privacy in data sharing and analysis. It covers techniques like differential privacy, k-anonymity, and data perturbation to protect sensitive information in databases, federated learning, and distributed systems. The research addresses challenges in balancing data utility with privacy, ensuring secure data mining, and mitigating risks of re-identification and inference attacks.</t>
  </si>
  <si>
    <t>Radio Frequency Device Identification</t>
  </si>
  <si>
    <t>This topic explores the use of radio frequency (RF) fingerprinting for identifying and authenticating wireless devices. It covers techniques for detecting rogue devices, enhancing security in wireless networks, and mitigating attacks such as spoofing and man-in-the-middle. The research emphasizes the application of machine learning and signal processing to improve the accuracy and reliability of RF-based identification systems across various communication technologies.</t>
  </si>
  <si>
    <t>Blockchain Applications and Challenges</t>
  </si>
  <si>
    <t>This topic explores the diverse applications and challenges of blockchain technology across various sectors, including finance, supply chain, healthcare, and IoT. It addresses issues such as privacy, security, scalability, and interoperability, while also examining the potential of blockchain to transform industries through decentralized systems, smart contracts, and digital currencies. The research highlights both the opportunities and regulatory challenges associated with blockchain adoption.</t>
  </si>
  <si>
    <t>Low-Power and Efficient Circuit Design</t>
  </si>
  <si>
    <t>This topic explores the design and optimization of circuits and architectures for low-power and efficient computing. It focuses on approximate computing techniques, power reduction strategies, and energy-efficient designs in VLSI, FPGAs, and other digital systems. Key themes include approximate arithmetic, power gating, clock distribution, and adaptive techniques to enhance performance while minimizing energy consumption and maintaining acceptable accuracy levels.</t>
  </si>
  <si>
    <t>VLSI Circuit Design and Optimization</t>
  </si>
  <si>
    <t>This topic focuses on the design, optimization, and analysis of VLSI circuits, addressing challenges in signal integrity, power distribution, and interconnect modeling. It explores advanced algorithms for circuit placement, routing, and simulation, incorporating machine learning and computational techniques to enhance performance and efficiency. The research also delves into electromagnetic compatibility, noise reduction, and the integration of analog and digital components in complex circuit designs.</t>
  </si>
  <si>
    <t>Integrated Circuit Fault Detection and Diagnosis</t>
  </si>
  <si>
    <t>This topic focuses on methods and technologies for testing, diagnosing, and improving the reliability of integrated circuits (ICs). It covers a range of techniques including built-in self-test (BIST), fault simulation, test pattern generation, and defect diagnosis. The research aims to enhance fault coverage, reduce test costs, and ensure high reliability in ICs, particularly in complex systems like system-on-chips (SoCs) and automotive electronics.</t>
  </si>
  <si>
    <t>Fault Tolerance in Radiation Environments</t>
  </si>
  <si>
    <t>This topic explores fault tolerance in electronic systems, particularly in radiation-prone environments like space. It covers techniques for mitigating single event upsets (SEUs) and transient faults in various components, including FPGAs, SRAMs, and microprocessors. The research emphasizes error correction, redundancy, and hardening strategies to enhance reliability and resilience against radiation-induced errors in critical applications.</t>
  </si>
  <si>
    <t>Cellular Automata in Computing and Design</t>
  </si>
  <si>
    <t>This topic explores the use of cellular automata in various computing and design applications, including quantum-dot cellular automata, reversible computing, and cryptography. It covers theoretical studies, practical implementations, and evolutionary algorithms for circuit design, emphasizing the role of cellular automata in developing efficient, scalable, and fault-tolerant systems. The research also delves into the complexity, dynamics, and universality of cellular automata models.</t>
  </si>
  <si>
    <t>Hardware and Software Co-Design Verification</t>
  </si>
  <si>
    <t>This topic explores the integration of hardware and software in the design and verification of complex systems, focusing on methodologies like rule-based systems, UVM, and SystemVerilog. It addresses challenges in real-time processing, signal integrity, and functional verification, particularly in the context of system-on-chip (SoC) and mixed-signal designs, leveraging advanced computational frameworks and large language models for enhanced efficiency and accuracy.</t>
  </si>
  <si>
    <t>Innovations in Construction Project Management</t>
  </si>
  <si>
    <t>This topic explores advancements in construction project management, focusing on digital technologies, risk management, and efficiency improvements. Key themes include the integration of Building Information Modeling (BIM), innovative procurement and delivery methods, and strategies for managing complexity and uncertainty in large-scale projects. The research also addresses the role of collaboration, stakeholder engagement, and sustainability in enhancing project outcomes.</t>
  </si>
  <si>
    <t>Innovations in Engineering Design Processes</t>
  </si>
  <si>
    <t>This topic explores various aspects of engineering design processes, focusing on integrating design with manufacturing, decision-making, and collaboration. It examines methodologies like design thinking, human-centered design, and interdisciplinary approaches to enhance creativity and innovation. The research also addresses the role of technology, such as AI and virtual environments, in facilitating design processes and improving product development outcomes.</t>
  </si>
  <si>
    <t>Smart Manufacturing and Cyber-Physical Systems</t>
  </si>
  <si>
    <t>This topic explores the integration of Industry 4.0 technologies in manufacturing, focusing on smart manufacturing systems, cyber-physical systems, and digital twins. It addresses challenges in interoperability, automation, and intelligent system design, emphasizing the role of digitalization, IoT, and AI in enhancing production efficiency and flexibility. The research highlights the transition towards more adaptive, connected, and sustainable manufacturing environments.</t>
  </si>
  <si>
    <t>Advanced Assembly and Disassembly Techniques</t>
  </si>
  <si>
    <t>This topic explores advanced methods and algorithms for assembly and disassembly processes in manufacturing. It covers tolerance analysis, sequence planning, and optimization techniques for both rigid and flexible components. The research emphasizes the integration of computer-aided design, virtual environments, and intelligent systems to enhance precision, efficiency, and adaptability in complex assembly tasks across various industries, including aerospace and automotive.</t>
  </si>
  <si>
    <t>Reliability and Maintenance Optimization</t>
  </si>
  <si>
    <t>This topic focuses on the reliability and maintenance optimization of complex systems. It explores various models and strategies for assessing and improving system reliability, including Bayesian methods, Markov models, and condition-based maintenance. The research addresses challenges such as failure rate modeling, preventive maintenance, and the impact of environmental conditions on system performance, aiming to enhance system dependability and cost-effectiveness.</t>
  </si>
  <si>
    <t>Occupational Safety and Risk Management</t>
  </si>
  <si>
    <t>This topic explores various aspects of occupational safety, focusing on risk assessment, accident prevention, and safety culture across multiple industries. It examines human factors, safety management systems, and the impact of organizational and individual behaviors on safety outcomes. The research highlights the importance of integrating safety practices into industrial processes to mitigate risks and enhance workplace safety.</t>
  </si>
  <si>
    <t>Cognitive Systems and Automation in Aviation</t>
  </si>
  <si>
    <t>This topic explores the interaction between humans and automated systems, particularly in aviation and military contexts. It focuses on cognitive systems engineering, situation awareness, mental workload, and trust in automation. The research aims to enhance human performance and safety by improving system design, training, and decision support, addressing challenges like information overload, automation bias, and team dynamics in high-stakes environments.</t>
  </si>
  <si>
    <t>Autonomous Ship Navigation and Collision Avoidance</t>
  </si>
  <si>
    <t>This topic explores advancements in maritime navigation, focusing on autonomous ship systems and collision avoidance. It covers the use of AIS data, machine learning, and intelligent control systems to enhance safety and efficiency in maritime traffic. The research includes trajectory prediction, risk assessment, and decision support systems, aiming to improve navigation in complex and congested waterways while adhering to international regulations.</t>
  </si>
  <si>
    <t>Game Theory in Security and Defense</t>
  </si>
  <si>
    <t>This topic explores the application of game theory and optimization models to enhance security and defense strategies. It covers risk analysis, resource allocation, and resilience in military, infrastructure, and cyber domains. The research addresses challenges in protecting against coordinated attacks, optimizing defense resources, and improving decision-making processes in complex, adversarial environments. The focus is on strategic interactions between attackers and defenders, aiming to minimize vulnerabilities and maximize security effectiveness.</t>
  </si>
  <si>
    <t>Immersive Technologies in Education and Design</t>
  </si>
  <si>
    <t>This topic explores the use of virtual and augmented reality (VR/AR) in various domains, focusing on education, design, and user interaction. It examines how immersive technologies enhance learning experiences, facilitate collaborative design processes, and improve user engagement. The research also delves into the development of VR/AR tools for training, communication, and cultural heritage, highlighting their potential to transform traditional practices.</t>
  </si>
  <si>
    <t>Adaptive and User-Centered Interface Design</t>
  </si>
  <si>
    <t>This topic explores the design and development of user interfaces with a focus on adaptability, user-centered approaches, and cross-platform usability. It covers frameworks and methodologies for creating interfaces that cater to diverse user needs, including those with special requirements. The research emphasizes the integration of human factors, interaction modeling, and adaptive technologies to enhance user experience across various devices and environments.</t>
  </si>
  <si>
    <t>Artificial Intelligence and Multimedia in Education</t>
  </si>
  <si>
    <t>This topic explores the integration of artificial intelligence and multimedia technologies in educational settings. It covers the development of intelligent teaching systems, multimedia platforms, and data-driven decision-making tools to enhance teaching quality and learning experiences. The research also examines the application of AI in curriculum optimization, teaching evaluation, and the creation of interactive and personalized learning environments across various educational disciplines.</t>
  </si>
  <si>
    <t>Biological Impacts of Electromagnetic Fields</t>
  </si>
  <si>
    <t>This topic explores the effects of electromagnetic fields (EMFs) on biological systems, focusing on health impacts, cellular interactions, and potential therapeutic applications. Studies investigate the influence of EMFs on human tissues, animal models, and cellular processes, examining outcomes such as cancer risk, neurological effects, and physiological changes. The research also considers exposure limits and safety guidelines for EMF interactions in various environments.</t>
  </si>
  <si>
    <t>Quantum Effects in Biological Systems</t>
  </si>
  <si>
    <t>This topic explores the intersection of quantum mechanics and biological systems, focusing on phenomena such as biophoton emission, quantum coherence, and their implications for consciousness and biological processes. It examines how quantum principles might influence cellular communication, brain function, and the potential for non-classical light in living organisms, suggesting a deeper connection between quantum physics and life sciences.</t>
  </si>
  <si>
    <t>Advanced Linear and Cyclic Codes</t>
  </si>
  <si>
    <t>This topic explores various aspects of coding theory, focusing on the construction, properties, and applications of linear and cyclic codes. It includes studies on weight distributions, self-dual and self-orthogonal codes, and the development of new classes of codes with optimal parameters. The research also delves into the connections between coding theory and cryptography, as well as the use of algebraic structures to enhance code performance and security.</t>
  </si>
  <si>
    <t>Graph Labeling and Decomposition Techniques</t>
  </si>
  <si>
    <t>This topic explores various graph labeling and decomposition techniques, focusing on magic, antimagic, and graceful labelings. It includes studies on graph colorings, vertex and edge labelings, and their applications in network design and coding theory. The research also delves into combinatorial designs, such as Steiner systems and block designs, highlighting their role in constructing codes and solving graph-theoretical problems.</t>
  </si>
  <si>
    <t>Decoding Algorithms for Error-Correcting Codes</t>
  </si>
  <si>
    <t>This topic explores various decoding algorithms and techniques for error-correcting codes, focusing on low-density parity-check (LDPC) codes, polar codes, Reed-Solomon codes, and others. It addresses challenges in decoding complexity, performance optimization, and error correction capabilities, with applications in communication systems, including wireless and optical networks. The research aims to enhance decoding efficiency and reliability, often approaching theoretical limits like Shannon's capacity.</t>
  </si>
  <si>
    <t>Electromagnetic Effects of Lightning Strikes</t>
  </si>
  <si>
    <t>This topic explores the electromagnetic phenomena associated with lightning strikes, focusing on their impact on various infrastructures such as transmission lines, substations, and communication systems. It includes studies on induced voltages, grounding systems, and electromagnetic compatibility. The research also covers modeling and simulation of lightning effects, risk assessment, and protection strategies to mitigate lightning-induced damages.</t>
  </si>
  <si>
    <t>Thermal and Mechanical Cable Analysis</t>
  </si>
  <si>
    <t>This topic explores the thermal and mechanical behavior of power cables, focusing on their stress, temperature, and dynamic responses. It includes studies on thermal rating systems, ampacity calculations, and the impact of environmental factors on cable performance. The research also covers mechanical properties, such as tension, bending, and fatigue, in various cable types, including overhead, underground, and submarine cables.</t>
  </si>
  <si>
    <t>Remote and Virtual Engineering Laboratories</t>
  </si>
  <si>
    <t>This topic explores the development and implementation of remote and virtual laboratories in engineering education. It highlights the use of digital tools and platforms to facilitate hands-on learning experiences in fields like electronics, control systems, and mechatronics. The focus is on enhancing accessibility, interactivity, and student engagement through innovative teaching methods and technologies, particularly in resource-constrained environments.</t>
  </si>
  <si>
    <t>Information and Communication Technology Education</t>
  </si>
  <si>
    <t>This topic explores the evolving landscape of information and communication technology (ICT) education, focusing on curriculum development, skill requirements, and cultural considerations. It examines the integration of soft skills, user interface design, and cross-cultural factors in ICT education. The research highlights the importance of aligning educational programs with industry needs and the role of technology in enhancing learning experiences across diverse cultural contexts.</t>
  </si>
  <si>
    <t>Cosmological Models and Gravity Theories</t>
  </si>
  <si>
    <t>This topic explores the intersection of cosmology and gravity, focusing on various theoretical models and their implications for the universe's structure and evolution. It includes studies on black holes, dark energy, and modified gravity theories, such as Einstein-Gauss-Bonnet and scalar-tensor theories. The research also examines quantum gravity effects, gravitational waves, and the role of extra dimensions in cosmological phenomena.</t>
  </si>
  <si>
    <t>Beyond Standard Model Physics</t>
  </si>
  <si>
    <t>This topic explores theoretical and experimental advancements in particle physics, focusing on phenomena beyond the Standard Model. Key themes include supersymmetry, dark matter, lepton flavor violation, and Higgs boson interactions. Researchers investigate new particles, gauge bosons, and potential anomalies in particle decays and interactions, utilizing data from high-energy colliders like the LHC and Tevatron to probe these fundamental questions.</t>
  </si>
  <si>
    <t>Quantum Gravity and Supersymmetry Theories</t>
  </si>
  <si>
    <t>This topic explores the intersection of quantum gravity, supersymmetry, and string theory. It delves into the mathematical structures and symmetries underlying these theories, including gauge/gravity duality, higher spin fields, and anomalies. The research also examines the role of branes, holography, and conformal field theories in understanding the fundamental aspects of spacetime and particle interactions.</t>
  </si>
  <si>
    <t>Quantum Chromodynamics and Meson Interactions</t>
  </si>
  <si>
    <t>This topic explores the intricate dynamics of quantum chromodynamics (QCD) and its implications for meson interactions and properties. It covers meson decays, scattering processes, and the role of quarks and gluons in forming mesons and baryons. The research also delves into exotic states, such as tetraquarks and pentaquarks, and examines the spin and polarization effects in various particle interactions, providing insights into the fundamental forces and particles in the universe.</t>
  </si>
  <si>
    <t>Nonperturbative Quantum Chromodynamics on Lattices</t>
  </si>
  <si>
    <t>This topic explores the nonperturbative aspects of quantum chromodynamics (QCD) using lattice gauge theory. It covers a range of phenomena including confinement, chiral symmetry breaking, and phase transitions in QCD. The research investigates the effects of strong magnetic fields, finite temperature, and density on QCD, employing various lattice formulations and computational techniques to understand the fundamental properties of quarks and gluons in different regimes.</t>
  </si>
  <si>
    <t>Neutrino Interactions and Dark Matter Detection</t>
  </si>
  <si>
    <t>This topic explores the intersection of neutrino physics and dark matter research, focusing on neutrino interactions, oscillations, and their implications for dark matter detection. It includes studies on neutrino mass, mixing, and decay, as well as the development of detectors and experiments aimed at understanding neutrino properties and searching for dark matter signals. The research also examines the role of neutrinos in astrophysical and cosmological contexts, such as supernovae and cosmic rays.</t>
  </si>
  <si>
    <t>Quark-Gluon Plasma and Particle Dynamics</t>
  </si>
  <si>
    <t>This topic explores the dynamics of heavy-ion collisions, focusing on the formation and properties of quark-gluon plasma (QGP). It examines particle production, energy loss, and flow phenomena in high-energy nuclear interactions. The research investigates the suppression and modification of quarkonia, heavy flavors, and hadrons, as well as the role of initial state effects and collective behavior in understanding QGP characteristics and phase transitions.</t>
  </si>
  <si>
    <t>Gravitational Wave Detection and Analysis</t>
  </si>
  <si>
    <t>This topic encompasses the study and detection of gravitational waves, focusing on their sources, such as black hole and neutron star mergers, and the development of advanced detection methods. It includes theoretical models, observational techniques, and the implications of gravitational wave data for understanding fundamental physics, astrophysics, and cosmology. The research also explores the integration of electromagnetic observations and the testing of general relativity through gravitational wave signals.</t>
  </si>
  <si>
    <t>Quantum Gravity and Lorentz Symmetry</t>
  </si>
  <si>
    <t>This topic explores the intersection of quantum gravity and Lorentz symmetry, focusing on theories that incorporate or challenge these foundational concepts. It includes studies on Lorentz symmetry violations, noncommutative spacetimes, and the role of Clifford algebras. The research also delves into loop quantum gravity, spin foam models, and the implications of these frameworks for understanding spacetime structure and fundamental interactions.</t>
  </si>
  <si>
    <t>Quantum Electrodynamics in Intense Fields</t>
  </si>
  <si>
    <t>This topic explores the phenomena and theoretical frameworks of quantum electrodynamics (QED) under strong electromagnetic fields. Key themes include vacuum polarization, pair production, and nonlinear interactions in extreme conditions such as those found in astrophysical environments and high-intensity laser experiments. The research investigates the implications of these effects for fundamental physics, including potential applications in particle physics and astrophysics.</t>
  </si>
  <si>
    <t>Galaxy Formation and Evolution Studies</t>
  </si>
  <si>
    <t>This topic encompasses research on the formation, structure, and evolution of galaxies across cosmic time. It includes studies on galaxy clusters, star formation, active galactic nuclei, and the interstellar medium. The research also explores the impact of environmental factors, such as mergers and interactions, on galaxy morphology and dynamics, as well as the role of dark matter and cosmic reionization in shaping galaxy properties.</t>
  </si>
  <si>
    <t>Stellar Evolution and Dynamics</t>
  </si>
  <si>
    <t>This topic explores various aspects of stellar evolution, including the formation, structure, and dynamics of stars and star clusters. It covers phenomena such as binary star systems, stellar oscillations, and mass loss processes. The research also delves into the chemical composition and age of stars, as well as the impact of stellar activity on surrounding environments, contributing to our understanding of galactic evolution and structure.</t>
  </si>
  <si>
    <t>Star Formation and Interstellar Medium</t>
  </si>
  <si>
    <t>This topic explores the processes and environments involved in star formation, focusing on the interstellar medium, molecular clouds, and protostellar disks. It examines the chemical and physical conditions that influence star formation, including the role of dust, gas dynamics, and magnetic fields. The research also investigates the formation of massive stars, the evolution of protoplanetary disks, and the impact of cosmic phenomena like supernovae and cosmic rays on star-forming regions.</t>
  </si>
  <si>
    <t>X-ray Emissions in Stellar Systems</t>
  </si>
  <si>
    <t>This topic explores the diverse phenomena associated with X-ray emissions in various astrophysical systems, including pulsars, black holes, and neutron stars. It covers the study of accretion processes, magnetic fields, and relativistic jets, as well as the variability and spectral properties of X-ray sources. The research also delves into the interactions between X-ray emissions and other wavelengths, providing insights into the dynamics of stellar and galactic environments.</t>
  </si>
  <si>
    <t>Cosmic Rays and Gamma-Ray Astronomy</t>
  </si>
  <si>
    <t>This topic explores the study of high-energy cosmic phenomena, focusing on cosmic rays, gamma rays, and their interactions with astrophysical objects like blazars, quasars, and supernova remnants. It includes the investigation of cosmic ray origins, propagation, and composition, as well as the role of neutrinos and other particles in multimessenger astrophysics. The research aims to understand the mechanisms of particle acceleration and the implications for cosmic and extragalactic environments.</t>
  </si>
  <si>
    <t>Supernovae, Gamma-Ray Bursts, and Progenitors</t>
  </si>
  <si>
    <t>This topic explores the intricate relationships between supernovae and gamma-ray bursts, focusing on their progenitors, explosion mechanisms, and observational characteristics. It examines various supernova types, including Type Ia, Ib/c, and II, and their connections to gamma-ray bursts. The research also delves into the environments and host galaxies of these phenomena, providing insights into cosmic distances, star formation, and the broader implications for astrophysical processes.</t>
  </si>
  <si>
    <t>Characterization and Dynamics of Exoplanets</t>
  </si>
  <si>
    <t>This topic explores the discovery, characterization, and dynamics of exoplanetary systems. It includes studies on the detection of exoplanets, their atmospheric properties, and the influence of stellar companions. The research also delves into the formation and evolution of planetary systems, the impact of stellar activity on planet detection, and the potential habitability of exoplanets, particularly around different types of stars.</t>
  </si>
  <si>
    <t>Advancements in Radio Astronomy Technologies</t>
  </si>
  <si>
    <t>This topic explores the advancements and challenges in radio astronomy, focusing on the development of new technologies, data management systems, and interference mitigation techniques. It highlights the integration of virtual observatories, the impact of radio frequency interference, and the role of large-scale telescopes. The research also emphasizes international collaborations and the historical evolution of radio astronomy practices.</t>
  </si>
  <si>
    <t>Properties and Applications of High-Tc Superconductors</t>
  </si>
  <si>
    <t>This topic explores the properties, behaviors, and applications of high-temperature superconductors (HTS). Key themes include the study of critical current densities, magnetic flux pinning, and the effects of various dopants and structural modifications on superconducting performance. The research also covers the design and testing of superconducting devices, such as magnets and cables, highlighting their potential in advanced technological applications.</t>
  </si>
  <si>
    <t>High-Temperature Superconductivity in Cuprates</t>
  </si>
  <si>
    <t>This topic explores the mechanisms and properties of high-temperature superconductivity in cuprate materials. Key themes include the role of electronic structure, doping effects, and the interplay between superconductivity and other phases such as antiferromagnetism and charge density waves. The research also investigates the influence of disorder, lattice dynamics, and electron correlations on superconducting properties, aiming to understand and enhance critical temperatures in these complex materials.</t>
  </si>
  <si>
    <t>Magnetism and Superconductivity in Heavy Fermions</t>
  </si>
  <si>
    <t>This topic explores the interplay between magnetism and superconductivity in heavy fermion systems, focusing on phenomena such as valence fluctuations, Kondo lattice behavior, and quantum criticality. The research investigates the complex magnetic ordering, phase transitions, and electronic properties of rare-earth and actinide compounds, highlighting the competition between magnetic order and superconductivity, as well as the effects of pressure and doping on these materials.</t>
  </si>
  <si>
    <t>Quantum Spin Models and Phase Transitions</t>
  </si>
  <si>
    <t>This topic explores the properties and behaviors of quantum spin systems, focusing on various lattice structures and interactions. Key themes include phase transitions, magnetic excitations, and the effects of frustration and anisotropy in spin models. The research investigates phenomena such as spin liquids, spin dynamics, and quantum criticality, providing insights into the complex interplay of quantum mechanics and magnetism in low-dimensional systems.</t>
  </si>
  <si>
    <t>Topological Phases in Superconductors</t>
  </si>
  <si>
    <t>This topic explores the intersection of topological phases and superconductivity, focusing on phenomena such as Majorana fermions, Andreev reflections, and quantum Hall effects in topological insulators and superconductors. It examines the role of spin-orbit coupling, magnetic fields, and structural interfaces in inducing topological superconducting states, with implications for quantum computing and novel electronic materials.</t>
  </si>
  <si>
    <t>Development and Testing of Superconducting Magnets</t>
  </si>
  <si>
    <t>This topic focuses on the development, testing, and optimization of superconducting magnets, particularly those using Nb3Sn and NbTi materials. Key themes include thermal stability, mechanical design, quench protection, and cryogenic systems for applications in particle accelerators, fusion reactors, and other high-field environments. The research also explores advancements in conductor technology, magnetization measurements, and the integration of superconducting systems in large-scale scientific projects.</t>
  </si>
  <si>
    <t>Charge Transfer in Organic Conductors</t>
  </si>
  <si>
    <t>This topic explores the electronic properties and phase transitions in organic conductors, focusing on charge transfer and molecular interactions. It examines the structural, magnetic, and conductive behaviors of various organic compounds, including tetrathiafulvalene derivatives and bis(dithiolene) complexes. The research highlights the role of charge ordering, electron correlations, and lattice distortions in influencing the conductivity and superconductivity of these materials.</t>
  </si>
  <si>
    <t>Superconducting Devices for Photon Detection</t>
  </si>
  <si>
    <t>This topic explores the development and application of superconducting devices for photon detection, focusing on technologies like superconducting quantum interference devices (SQUIDs), transition-edge sensors (TES), and kinetic inductance detectors (KIDs). These devices are crucial for high-sensitivity measurements in fields such as astronomy, quantum computing, and fundamental physics, offering advancements in sensitivity, multiplexing, and integration with other technologies.</t>
  </si>
  <si>
    <t>Crystal Structures of Intermetallic Compounds</t>
  </si>
  <si>
    <t>This topic explores the synthesis, crystal structures, and properties of intermetallic compounds, focusing on their complex bonding and structural characteristics. It includes studies on various metal clusters, Zintl phases, and rare-earth elements, highlighting their unique electronic, magnetic, and superconducting properties. The research emphasizes the role of crystal chemistry in understanding the stability and functionality of these materials.</t>
  </si>
  <si>
    <t>Iron-Based Superconductors and Magnetism</t>
  </si>
  <si>
    <t>This topic explores the properties and behaviors of iron-based superconductors, focusing on their superconductivity, magnetism, and electronic structures. It examines the effects of doping, pressure, and structural changes on superconducting states, as well as the interplay between superconductivity and magnetism. The research also delves into the role of nematic fluctuations, orbital order, and phase transitions in these materials, highlighting their complex and tunable nature.</t>
  </si>
  <si>
    <t>Properties and Applications of Silicon Nanostructures</t>
  </si>
  <si>
    <t>This topic explores the synthesis, properties, and applications of silicon nanostructures, including nanoparticles, nanocrystals, and porous silicon. Key themes include the optical and electronic properties of these materials, their use in photoluminescence and solar cells, and the effects of doping and structural modifications. The research highlights the potential of silicon nanostructures in optoelectronic devices and energy applications, emphasizing their tunable properties and multifunctionality.</t>
  </si>
  <si>
    <t>Advanced MOSFET Technologies and Challenges</t>
  </si>
  <si>
    <t>This topic explores advancements and challenges in metal-oxide-semiconductor field-effect transistors (MOSFETs), focusing on materials, device structures, and performance optimization. Key themes include high-k dielectrics, gate engineering, channel materials, and the impact of scaling on device reliability and performance. The research also addresses noise, variability, and radiation effects, highlighting innovations in transistor design for improved efficiency and functionality in nanoscale electronics.</t>
  </si>
  <si>
    <t>Defects in Silicon and Semiconductor Materials</t>
  </si>
  <si>
    <t>This topic explores the formation, behavior, and impact of defects in silicon and other semiconductor materials. It covers various types of defects, such as vacancies, interstitials, and dopant-related defects, and their effects on material properties like electrical conductivity and thermal stability. The research also examines defect generation through processes like ion implantation and irradiation, and the role of defects in semiconductor device performance and reliability.</t>
  </si>
  <si>
    <t>Silicon Carbide Power Electronics</t>
  </si>
  <si>
    <t>This topic focuses on the development and characterization of silicon carbide (SiC) power electronic devices. Key themes include the thermal and electrical properties of SiC MOSFETs, BJTs, and diodes, as well as their high-temperature and high-frequency performance. Research also explores the impact of defects, doping, and interface quality on device reliability and efficiency, highlighting SiC's potential in advanced power applications.</t>
  </si>
  <si>
    <t>Atomic and Electronic Structures of Silicon Surfaces</t>
  </si>
  <si>
    <t>This topic explores the atomic and electronic structures of silicon surfaces, focusing on their chemical interactions, surface reconstructions, and modifications. Research includes the effects of adsorbates, temperature, and doping on silicon surfaces, as well as the formation of nanostructures and thin films. Studies also investigate the electronic properties and surface states, providing insights into semiconductor surface chemistry and potential applications in nanotechnology and electronics.</t>
  </si>
  <si>
    <t>Silicon Nanowires in Photovoltaics and Electronics</t>
  </si>
  <si>
    <t>This topic explores the synthesis, properties, and applications of silicon nanowires, focusing on their role in enhancing photovoltaic efficiency and electronic device performance. Key themes include the integration of nanowires in solar cells for improved light absorption and energy conversion, as well as their use in optoelectronic devices. The research also delves into fabrication techniques, structural properties, and the impact of doping and surface modifications on nanowire functionality.</t>
  </si>
  <si>
    <t>Advancements in Thin-Film Transistor Technology</t>
  </si>
  <si>
    <t>This topic explores the development and optimization of thin-film transistors (TFTs) using various materials and fabrication techniques. Key themes include the impact of different semiconductor materials like silicon, zinc oxide, and indium gallium zinc oxide on device performance, the effects of processing conditions such as annealing and crystallization, and the integration of TFTs in flexible and transparent electronics. The research aims to enhance electrical performance, stability, and applicability in modern electronic devices.</t>
  </si>
  <si>
    <t>Advancements in Silicon Solar Cell Efficiency</t>
  </si>
  <si>
    <t>This topic explores various advancements in silicon solar cell technology, focusing on enhancing efficiency through improved materials, surface passivation, and device structures. Key themes include the development of heterojunctions, passivating contacts, and the impact of impurities and defects on performance. The research also investigates novel fabrication techniques and the optimization of doping profiles to achieve higher efficiency and better performance in silicon-based photovoltaic applications.</t>
  </si>
  <si>
    <t>Schottky Diodes and Semiconductor Interfaces</t>
  </si>
  <si>
    <t>This topic explores the electrical, optical, and structural properties of Schottky diodes and semiconductor interfaces. It covers the effects of various interfacial layers, doping, and surface treatments on device performance. The research includes studies on metal-insulator-semiconductor structures, barrier height modifications, and the impact of temperature, illumination, and irradiation on diode characteristics, highlighting advancements in optoelectronic applications.</t>
  </si>
  <si>
    <t>Silicide Formation on Silicon Substrates</t>
  </si>
  <si>
    <t>This topic explores the formation, properties, and applications of silicide films on silicon substrates. It covers various silicide materials, including nickel, cobalt, and iron silicides, and their interactions with silicon. Key themes include the effects of doping, annealing, and deposition techniques on silicide formation, as well as the electronic, optical, and thermal properties of the resulting interfaces. The research aims to enhance the performance of semiconductor devices by optimizing silicide-silicon interfaces.</t>
  </si>
  <si>
    <t>Atomic and Molecular Layer Deposition Techniques</t>
  </si>
  <si>
    <t>This topic explores the advancements and applications of atomic and molecular layer deposition (ALD/MLD) techniques for creating thin films. It covers various materials, including oxides, metals, and hybrid structures, and their use in electronics, energy storage, and protective coatings. The research emphasizes the importance of surface chemistry, precursor selection, and deposition conditions in achieving desired film properties and functionalities.</t>
  </si>
  <si>
    <t>Quantum Dots in Semiconductor Devices</t>
  </si>
  <si>
    <t>This topic explores the growth, properties, and applications of quantum dots in semiconductor devices, focusing on materials like InAs, GaAs, and InGaAs. Key themes include epitaxial growth techniques, optical and electronic properties, and their integration into devices such as lasers, photodetectors, and solar cells. The research highlights the role of quantum dots in enhancing device performance through improved optical efficiency and tunable electronic properties.</t>
  </si>
  <si>
    <t>Gallium Nitride Semiconductor Devices</t>
  </si>
  <si>
    <t>This topic explores the properties, fabrication, and applications of gallium nitride (GaN) semiconductors. Key themes include the development of GaN-based high-electron-mobility transistors (HEMTs), light-emitting diodes (LEDs), and photodetectors. Research focuses on optimizing growth techniques, understanding electronic and optical properties, and improving device performance and reliability through material engineering and interface modifications.</t>
  </si>
  <si>
    <t>Quantum Hall Effect and Electron Transport</t>
  </si>
  <si>
    <t>This topic explores the quantum Hall effect and its implications for electron transport in low-dimensional systems. Key themes include the influence of disorder, magnetic fields, and electron interactions on quantum transport phenomena. The research investigates various quantum states, such as fractional quantum Hall states, and examines the role of spin, electron-phonon interactions, and topological effects in shaping electronic properties in mesoscopic and nanostructured materials.</t>
  </si>
  <si>
    <t>Spin Dynamics in Semiconductor Quantum Dots</t>
  </si>
  <si>
    <t>This topic explores the intricate dynamics of electron spins in semiconductor quantum dots and related structures. It covers spin relaxation, coherence, and transport phenomena, emphasizing the role of spin-orbit interactions, magnetic fields, and quantum confinement. The research aims to advance spin-based quantum computing and spintronic devices by understanding and controlling spin properties at the nanoscale, including spin qubits and spin currents.</t>
  </si>
  <si>
    <t>Quantum Well Optoelectronic Devices</t>
  </si>
  <si>
    <t>This topic explores the properties and applications of quantum wells in optoelectronic devices. It covers intersubband transitions, electron-phonon interactions, and optical properties in various semiconductor structures. The research includes studies on quantum cascade lasers, photodetectors, and the effects of external fields on quantum well performance, highlighting advancements in terahertz and infrared technologies.</t>
  </si>
  <si>
    <t>Infrared Photodetectors and Materials</t>
  </si>
  <si>
    <t>This topic explores the development and optimization of infrared photodetectors, focusing on materials like HgCdTe, InAs/GaSb superlattices, and CdZnTe. Key themes include enhancing quantum efficiency, passivation techniques, and the impact of material properties on device performance. The research also covers the fabrication processes, such as molecular beam epitaxy and chemical vapor deposition, and the application of these detectors in various infrared spectral ranges.</t>
  </si>
  <si>
    <t>Exciton-Polaritons in Quantum Microcavities</t>
  </si>
  <si>
    <t>This topic explores the interaction of excitons and polaritons within quantum microcavities, focusing on their optical properties, dynamics, and potential applications in quantum photonics. Key themes include strong light-matter coupling, exciton-photon interactions, and the manipulation of exciton-polariton states for advanced photonic devices. The research also investigates the effects of external fields and environmental factors on exciton-polariton behavior.</t>
  </si>
  <si>
    <t>Dilute Nitride Semiconductor Materials</t>
  </si>
  <si>
    <t>This topic explores the properties and applications of dilute nitride semiconductor materials, focusing on their optical and electronic characteristics. Research includes the synthesis, growth, and characterization of these materials, particularly in the context of optoelectronic devices like solar cells and lasers. The studies aim to enhance material performance through bandgap engineering, defect management, and novel alloy compositions, such as incorporating bismuth or antimony.</t>
  </si>
  <si>
    <t>Optical and Electronic Properties of ZnSe</t>
  </si>
  <si>
    <t>This topic explores the optical and electronic properties of zinc selenide (ZnSe) and related compounds, focusing on their applications in optoelectronic devices. Key themes include the effects of doping, crystal growth techniques, and structural modifications on luminescence, laser performance, and photodetector efficiency. The research also investigates the role of defects and impurities in influencing the material's optical characteristics and potential for infrared and visible light applications.</t>
  </si>
  <si>
    <t>Advanced Optical Fiber Communication Systems</t>
  </si>
  <si>
    <t>This topic explores advancements in optical fiber communication systems, focusing on high-speed data transmission, modulation techniques, and signal processing. Key themes include the mitigation of nonlinear impairments, optimization of modulation formats, and the development of coherent optical systems. The research also addresses challenges in wavelength-division multiplexing, mode-division multiplexing, and polarization techniques to enhance data capacity and transmission efficiency in optical networks.</t>
  </si>
  <si>
    <t>Silicon Photonic Integrated Circuits</t>
  </si>
  <si>
    <t>This topic explores the development and application of silicon photonic integrated circuits (PICs) for optical communication and data processing. Key themes include the design and optimization of waveguides, modulators, and couplers, as well as the integration of various materials and technologies to enhance performance. The research aims to improve data transmission rates, reduce power consumption, and enable compact, scalable solutions for next-generation optical networks.</t>
  </si>
  <si>
    <t>Advanced Fiber Optic Sensing Technologies</t>
  </si>
  <si>
    <t>This topic explores the development and application of fiber optic sensors for various measurements, including temperature, pressure, strain, and refractive index. The research highlights innovations in sensor design, such as Bragg gratings, interferometers, and polarimetric techniques, to enhance sensitivity and accuracy. Applications span from structural health monitoring to environmental sensing, showcasing the versatility and precision of fiber optic technologies in diverse fields.</t>
  </si>
  <si>
    <t>Advancements in Photonic Crystal Fiber Technologies</t>
  </si>
  <si>
    <t>This topic explores the development and applications of photonic crystal fibers (PCFs), focusing on their unique optical properties such as dispersion control, birefringence, and nonlinearity. Research includes designing PCFs for supercontinuum generation, sensing, and telecommunications, as well as innovations in fiber structure and material composition to enhance performance in various optical systems.</t>
  </si>
  <si>
    <t>Advancements in Fiber Laser Technologies</t>
  </si>
  <si>
    <t>This topic explores the development and optimization of fiber lasers, focusing on various doping materials, mode-locking techniques, and wavelength tunability. It includes studies on high-power and high-repetition-rate lasers, as well as applications in different spectral regions. The research highlights innovations in laser stability, efficiency, and pulse generation, contributing to advancements in laser technology for diverse applications.</t>
  </si>
  <si>
    <t>Advancements in Semiconductor Laser Technologies</t>
  </si>
  <si>
    <t>This topic explores various advancements in semiconductor laser technologies, focusing on design, modulation, and integration techniques. Key themes include wavelength tuning, high-power output, and noise reduction in vertical-cavity surface-emitting lasers (VCSELs) and distributed feedback (DFB) lasers. The research also delves into applications for optical communications, photonic integration, and high-speed data transmission, highlighting innovations in laser efficiency and stability across different wavelengths.</t>
  </si>
  <si>
    <t>Nonlinear Optical Properties of Lithium Niobate</t>
  </si>
  <si>
    <t>This topic explores the nonlinear optical properties and applications of lithium niobate (LiNbO3) and related materials. Key themes include the development of optical waveguides, frequency conversion processes such as second and third harmonic generation, and the use of periodically poled structures for efficient optical parametric oscillation. The research also covers the effects of doping and structural modifications on optical performance, highlighting advancements in integrated optics and photonic devices.</t>
  </si>
  <si>
    <t>Design and Applications of Photonic Crystals</t>
  </si>
  <si>
    <t>This topic explores the design, fabrication, and application of photonic crystals, focusing on their optical properties and potential uses in various technologies. Key themes include the manipulation of photonic band gaps, the development of photonic crystal structures for sensing and communication, and the integration of photonic crystals with other materials to enhance their functionality. The research highlights innovations in creating tunable, responsive, and efficient photonic devices for advanced optical applications.</t>
  </si>
  <si>
    <t>Microwave Photonics in Optical Networks</t>
  </si>
  <si>
    <t>This topic explores the integration of microwave photonics in optical communication systems, focusing on techniques for generating, modulating, and transmitting microwave and millimeter-wave signals over fiber networks. Key themes include the use of optical frequency combs, coherent detection, and advanced modulation formats to enhance bandwidth, reduce noise, and improve signal processing capabilities in next-generation access networks and radio-over-fiber systems.</t>
  </si>
  <si>
    <t>Quantum Entanglement and Information Processing</t>
  </si>
  <si>
    <t>This topic explores the intricate aspects of quantum entanglement and its applications in quantum information processing. It covers the generation, manipulation, and measurement of entangled states, as well as their role in quantum communication, computation, and cryptography. The research delves into theoretical frameworks, experimental implementations, and the challenges of maintaining coherence and overcoming noise in quantum systems.</t>
  </si>
  <si>
    <t>Dynamics and Interactions in Ultracold Gases</t>
  </si>
  <si>
    <t>This topic explores the complex behaviors and interactions of ultracold quantum gases, particularly Bose-Einstein condensates and Fermi gases, in various trapping and lattice configurations. Key themes include non-equilibrium dynamics, quantum phase transitions, and the effects of interactions such as spin-orbit coupling and dipolar forces. The research also delves into quantum simulations, coherence, and entanglement in these systems, highlighting their potential for quantum computing and precision measurements.</t>
  </si>
  <si>
    <t>Quantum Chaos and Random Matrix Theory</t>
  </si>
  <si>
    <t>This topic explores the intersection of quantum chaos and random matrix theory, focusing on the statistical properties of quantum systems. It examines spectral statistics, eigenvalue distributions, and the behavior of quantum systems under perturbations. The research investigates how classical chaos influences quantum systems, the role of random matrices in modeling complex quantum phenomena, and the transition between regular and chaotic dynamics.</t>
  </si>
  <si>
    <t>Coherent Control in Atomic Systems</t>
  </si>
  <si>
    <t>This topic explores the manipulation and control of atomic systems using coherent optical and electromagnetic techniques. Key themes include electromagnetically induced transparency, coherent population trapping, and nonlinear optical effects in atomic media. The research investigates applications in quantum information processing, precision measurement, and the development of advanced optical devices, highlighting the interplay between atomic coherence and external fields.</t>
  </si>
  <si>
    <t>Quantum Systems and Optomechanical Interactions</t>
  </si>
  <si>
    <t>This topic explores the intersection of quantum mechanics and optomechanics, focusing on the manipulation and interaction of quantum states in various systems. Key themes include the coupling of mechanical oscillators with quantum systems, quantum state transfer, and the effects of quantum fluctuations. The research aims to advance quantum technologies by leveraging optomechanical systems for applications such as quantum computing, sensing, and communication.</t>
  </si>
  <si>
    <t>Quantum Systems and PT-Symmetry</t>
  </si>
  <si>
    <t>This topic explores the theoretical aspects of quantum systems, focusing on the properties and solutions of various quantum potentials, including PT-symmetric and non-Hermitian systems. It delves into the mathematical frameworks and symmetries that govern these systems, such as supersymmetry, exceptional points, and pseudo-Hermitian interactions, highlighting their implications for quantum mechanics and potential applications in fields like optics and atomic physics.</t>
  </si>
  <si>
    <t>Thermodynamics in Nonequilibrium Systems</t>
  </si>
  <si>
    <t>This topic explores the principles and applications of thermodynamics in systems that are not in equilibrium. It covers a range of subjects including entropy production, fluctuation theorems, quantum thermodynamics, and stochastic processes. The research investigates how these principles apply to small systems, quantum systems, and systems with complex interactions, highlighting the role of fluctuations and correlations in driving thermodynamic behavior.</t>
  </si>
  <si>
    <t>Geometric Phases in Quantum Systems</t>
  </si>
  <si>
    <t>This topic explores the role of geometric phases in quantum systems, focusing on their applications in quantum computation, quantum annealing, and quantum control. It examines the mathematical foundations and physical implications of geometric phases, including their use in adiabatic and non-adiabatic processes, and their impact on quantum dynamics, decoherence, and optimization problems. The research also delves into the interplay between classical and quantum mechanics through geometric concepts.</t>
  </si>
  <si>
    <t>Casimir Effects and Radiative Heat Transfer</t>
  </si>
  <si>
    <t>This topic explores the interplay between Casimir effects and radiative heat transfer, focusing on phenomena such as the Casimir-Polder forces, near-field thermal radiation, and electromagnetic fluctuations. It examines how these interactions are influenced by factors like temperature, material properties, and nanostructures, with applications in thermophotovoltaics, cooling technologies, and energy conversion systems. The research also delves into theoretical models and experimental techniques to understand and manipulate these quantum and thermal effects at the nanoscale.</t>
  </si>
  <si>
    <t>Advanced Optoelectronic and Infrared Sensors</t>
  </si>
  <si>
    <t>This topic explores advancements in optoelectronic and infrared sensors, focusing on position-sensitive detectors, frequency tuning, and antenna-coupled devices. Research includes the development of high-resolution measurement methods, the integration of thin-film technology, and the enhancement of sensor performance for applications in communication, energy harvesting, and environmental monitoring. The studies emphasize innovations in materials and device architectures to improve sensitivity and functionality across various wavelengths.</t>
  </si>
  <si>
    <t>Goos-Hänchen and Spin Hall Effects</t>
  </si>
  <si>
    <t>This topic explores the phenomena of optical beam shifts, particularly the Goos-Hänchen and Spin Hall effects, in various media and structures. It examines how these shifts are influenced by factors such as material properties, waveguide configurations, and quantum effects. The research also delves into related concepts like tunneling times, phase shifts, and the interaction of light with metamaterials and photonic crystals.</t>
  </si>
  <si>
    <t>Quantum Walks and Their Applications</t>
  </si>
  <si>
    <t>This topic explores the concept of quantum walks, a quantum analog of classical random walks, and their diverse applications in quantum computing, information processing, and algorithm development. It covers theoretical advancements, experimental realizations, and the role of quantum walks in areas such as search algorithms, quantum games, and quantum state transfer, highlighting their potential to enhance computational efficiency and solve complex problems.</t>
  </si>
  <si>
    <t>Properties and Applications of Ferroelectric Ceramics</t>
  </si>
  <si>
    <t>This topic explores the properties, structural modifications, and applications of ferroelectric ceramics, focusing on lead-free alternatives and their potential for high energy storage, piezoelectricity, and dielectric applications. The research investigates the effects of doping, grain size, and phase transitions on the performance of these materials, aiming to enhance their efficiency and stability for use in electronic devices and memory storage systems.</t>
  </si>
  <si>
    <t>Magnetic and Multiferroic Ferrite Properties</t>
  </si>
  <si>
    <t>This topic explores the magnetic, structural, and multiferroic properties of ferrite materials, focusing on their potential applications in electronics and spintronics. Research includes the effects of doping, synthesis methods, and phase transitions on ferrites' magnetic and dielectric properties. The studies aim to enhance the understanding and functionality of ferrites in devices like sensors, capacitors, and photovoltaic systems.</t>
  </si>
  <si>
    <t>Materials and Performance in SOFCs</t>
  </si>
  <si>
    <t>This topic explores advancements in solid oxide fuel cells (SOFCs), focusing on materials, performance, and stability. Research includes the development of novel cathode and anode materials, electrolyte compositions, and the impact of doping on conductivity and electrochemical properties. Studies also address challenges such as temperature reduction, CO2 tolerance, and long-term durability, aiming to enhance SOFC efficiency and applicability in energy systems.</t>
  </si>
  <si>
    <t>Magnetic Properties of Perovskite Oxides</t>
  </si>
  <si>
    <t>This topic explores the magnetic properties and phase transitions in perovskite oxides, focusing on the effects of doping, structural changes, and external conditions like pressure and temperature. The research investigates phenomena such as ferromagnetism, antiferromagnetism, magnetocaloric effects, and metal-insulator transitions, highlighting the complex interplay between electronic, structural, and magnetic properties in these materials.</t>
  </si>
  <si>
    <t>Microwave Dielectric Ceramic Materials</t>
  </si>
  <si>
    <t>This topic focuses on the development and characterization of ceramic materials with optimized microwave dielectric properties. Key themes include the influence of compositional modifications, sintering processes, and structural characteristics on dielectric performance. The research aims to enhance properties such as low dielectric loss, temperature stability, and high quality factors, making these materials suitable for applications in microwave electronics and communication technologies.</t>
  </si>
  <si>
    <t>Dielectric and Electrical Properties of Varistor Ceramics</t>
  </si>
  <si>
    <t>This topic explores the dielectric and electrical properties of ceramic varistors, focusing on zinc oxide (ZnO) and calcium copper titanate (CaCu3Ti4O12) systems. Research investigates the effects of various dopants, sintering conditions, and microstructural modifications on the performance of these materials. Key themes include enhancing dielectric permittivity, non-ohmic behavior, and stability under different environmental conditions, aiming to improve varistor efficiency and reliability.</t>
  </si>
  <si>
    <t>Magnetic and Electronic Properties of Spinels</t>
  </si>
  <si>
    <t>This topic explores the magnetic and electronic properties of spinel compounds, particularly those involving chromium and europium chalcogenides. Key themes include ferromagnetism, semiconductor-metal transitions, and magnetoresistance in these materials. The research investigates the influence of doping, structural transitions, and external conditions on the magnetic behavior and electronic structure, with implications for spintronics and thermoelectric applications.</t>
  </si>
  <si>
    <t>Magnetic Properties of Thin Films</t>
  </si>
  <si>
    <t>This topic explores the magnetic properties and behaviors of thin films, focusing on phenomena such as spin dynamics, magnetoresistance, and magnetic anisotropy. It includes studies on multilayer structures, spintronic applications, and the effects of interfaces and thickness on magnetic properties. The research aims to understand and manipulate magnetic interactions at the nanoscale for advanced technological applications, including memory devices and sensors.</t>
  </si>
  <si>
    <t>Properties and Behavior of Metallic Glasses</t>
  </si>
  <si>
    <t>This topic explores the formation, properties, and behavior of metallic glasses, focusing on their structural, thermal, and magnetic characteristics. Research investigates the effects of alloy composition, processing techniques, and environmental conditions on glass-forming ability, crystallization kinetics, and mechanical properties. Studies also examine the role of nanocrystallization, phase transitions, and atomic structure in enhancing the performance and applications of these materials.</t>
  </si>
  <si>
    <t>Multilayer Optics for X-ray and EUV</t>
  </si>
  <si>
    <t>This topic explores the development and characterization of multilayer optical coatings for x-ray and extreme ultraviolet (EUV) applications. Key themes include enhancing reflectivity, stability, and spectral selectivity of multilayer mirrors, as well as investigating interface properties and material compositions. These advancements are crucial for improving imaging, spectroscopy, and lithography technologies in scientific and industrial settings.</t>
  </si>
  <si>
    <t>Rare Earth Permanent Magnets</t>
  </si>
  <si>
    <t>This topic explores the development and enhancement of rare earth permanent magnets, focusing on Nd-Fe-B and Sm-Co systems. Key themes include improving magnetic properties such as coercivity and remanence, optimizing microstructure through alloying and processing techniques, and exploring alternative compositions to reduce reliance on scarce elements. The research aims to advance the performance and sustainability of magnetic materials for various applications.</t>
  </si>
  <si>
    <t>Magnetocaloric and Ferromagnetic Heusler Alloys</t>
  </si>
  <si>
    <t>This topic explores the magnetocaloric effect and magnetic properties of various alloy systems, particularly Heusler alloys. It focuses on the structural, electronic, and magnetic transitions that influence magnetocaloric performance, which is crucial for magnetic refrigeration technologies. The research investigates the effects of compositional changes, phase transitions, and external conditions on the magnetic and thermal properties of these materials, aiming to enhance their efficiency and applicability in cooling systems.</t>
  </si>
  <si>
    <t>Magnetostrictive Properties and Applications</t>
  </si>
  <si>
    <t>This topic explores the magnetostrictive properties of various materials, focusing on their magnetic and mechanical interactions. It examines the effects of stress, temperature, and microstructural changes on magnetostriction and magnetic losses. The research also delves into modeling techniques and experimental methods for characterizing these properties, with applications in nondestructive testing, electrical machines, and material design.</t>
  </si>
  <si>
    <t>Magneto-Optical and Magnetoelastic Phenomena</t>
  </si>
  <si>
    <t>This topic explores the interaction of magnetic and optical properties in various materials, focusing on magneto-optical and magnetoelastic effects. It includes studies on waveguide modes, domain wall dynamics, and phase transitions in magnetic materials. The research also covers the development of nonreciprocal devices and the influence of magnetic fields on optical properties, highlighting applications in integrated photonics and isolators.</t>
  </si>
  <si>
    <t>Mössbauer Spectroscopy and Nuclear Resonance</t>
  </si>
  <si>
    <t>This topic explores the use of Mössbauer spectroscopy and nuclear resonance techniques to study various physical and chemical properties of materials. Key themes include the application of synchrotron radiation, the investigation of hyperfine interactions, and the development of advanced spectroscopic methods for probing atomic and molecular structures. The research also delves into the effects of external conditions, such as magnetic fields and pressure, on nuclear transitions and material properties.</t>
  </si>
  <si>
    <t>Advanced Magnetic Field Sensing Technologies</t>
  </si>
  <si>
    <t>This topic explores the development and enhancement of magnetic field sensors, focusing on various technologies such as magnetoimpedance, magnetoresistance, and fluxgate sensors. It covers innovations in sensor materials, including amorphous microwires and thin films, and their applications in low-field detection, biomagnetic measurements, and non-destructive testing. The research also addresses challenges like sensitivity, noise reduction, and integration with electronic systems.</t>
  </si>
  <si>
    <t>Structured Light and Optical Vortices</t>
  </si>
  <si>
    <t>This topic explores the generation, manipulation, and applications of structured light, particularly focusing on optical vortices and beams with orbital angular momentum. It covers various beam types, such as Bessel, Airy, and Gaussian beams, and their propagation through different media. The research also delves into optical trapping, coherence, polarization effects, and the use of metasurfaces and holography to control light properties for advanced optical applications.</t>
  </si>
  <si>
    <t>Advanced Optical Measurement Techniques</t>
  </si>
  <si>
    <t>This topic explores advanced optical metrology techniques for precise three-dimensional shape and surface measurements. It includes methods like digital holography, interferometry, and fringe projection, focusing on applications in various fields such as material science, engineering, and biomedical imaging. The research emphasizes improving accuracy, resolution, and speed in capturing complex surface geometries and dynamic deformations.</t>
  </si>
  <si>
    <t>Adaptive Optics in Telescopic Systems</t>
  </si>
  <si>
    <t>This topic explores the development and application of adaptive optics in telescopic systems to enhance imaging quality. It covers wavefront sensing, correction techniques, and the integration of adaptive optics with various telescope designs, including segmented mirrors and space-based systems. The research aims to improve resolution and contrast in astronomical observations, addressing challenges like atmospheric turbulence and optical aberrations.</t>
  </si>
  <si>
    <t>Holographic Recording and Applications</t>
  </si>
  <si>
    <t>This topic explores the development and application of holographic materials, focusing on photopolymers and photorefractive crystals. Key themes include the recording and storage of holographic data, the creation of optical elements for various applications, and the enhancement of holographic properties such as diffraction efficiency and refractive index modulation. The research also investigates the effects of environmental factors and material composition on holographic performance.</t>
  </si>
  <si>
    <t>Advanced X-ray Imaging Techniques</t>
  </si>
  <si>
    <t>This topic explores various advanced techniques in x-ray imaging, focusing on phase-contrast, diffraction, and tomography methods. It includes developments in x-ray optics, such as zone plates and gratings, and their applications in high-resolution imaging. The research also covers innovations in x-ray microscopy and imaging systems, aiming to enhance resolution, contrast, and the ability to analyze complex structures at the nanoscale.</t>
  </si>
  <si>
    <t>Advancements in 3D Holographic Display Technologies</t>
  </si>
  <si>
    <t>This topic explores the development and enhancement of three-dimensional holographic display systems. It covers various techniques such as integral imaging, light-field displays, and autostereoscopic systems, focusing on improving image quality, viewing angles, and real-time interaction. The research also delves into applications in augmented reality, virtual reality, and medical imaging, highlighting innovations in optical design and computational methods for creating realistic and immersive visual experiences.</t>
  </si>
  <si>
    <t>Optical Wireless and Free-Space Communications</t>
  </si>
  <si>
    <t>This topic explores advancements in optical communication technologies, focusing on wireless and free-space optical systems. Key themes include visible light communication, atmospheric and underwater channel modeling, modulation techniques, and performance optimization under various environmental conditions. The research also addresses challenges like turbulence, scattering, and pointing errors, aiming to enhance data transmission reliability and efficiency in diverse applications, including satellite and underwater communications.</t>
  </si>
  <si>
    <t>Optical Correlation in Pattern Recognition</t>
  </si>
  <si>
    <t>This topic explores the use of optical correlation techniques for pattern recognition, focusing on methods to enhance accuracy and efficiency in recognizing and tracking objects. It includes studies on optical correlators, phase-only filters, and joint transform correlation, addressing challenges like distortion invariance, noise reduction, and real-time processing. Applications span from machine vision to target recognition in various environments.</t>
  </si>
  <si>
    <t>Advanced Optical System Design Techniques</t>
  </si>
  <si>
    <t>This topic explores the design and optimization of complex optical systems, focusing on freeform optics, gradient-index lenses, and aspheric surfaces. It covers methods for improving imaging performance, reducing aberrations, and enhancing illumination uniformity. The research includes applications in spectroscopy, infrared imaging, and space instrumentation, highlighting innovations in computational design, manufacturing, and testing of optical components.</t>
  </si>
  <si>
    <t>Acousto-Optic Devices and Applications</t>
  </si>
  <si>
    <t>This topic explores the field of acousto-optics, focusing on the interaction between sound waves and light in various materials. Key themes include the development and optimization of acousto-optic devices such as tunable filters, modulators, and deflectors, as well as their applications in imaging, spectroscopy, and optical communication. The research also delves into the material properties and design considerations that enhance device performance and efficiency.</t>
  </si>
  <si>
    <t>Intense Laser and Plasma Dynamics</t>
  </si>
  <si>
    <t>This topic explores the interactions between intense laser pulses and various plasma states, focusing on phenomena such as electron and ion acceleration, x-ray and gamma-ray generation, and plasma instabilities. Research includes the study of laser-driven plasma accelerators, the effects of magnetic fields, and the generation of high-energy particles, with applications in fields like fusion energy and astrophysics.</t>
  </si>
  <si>
    <t>Laser-Induced Material Processing and Damage</t>
  </si>
  <si>
    <t>This topic explores the interactions between lasers and various materials, focusing on processes such as ablation, structuring, and damage. It covers a range of laser types, including femtosecond, nanosecond, and picosecond lasers, and their applications in microfabrication, surface modification, and spectroscopy. The research investigates the effects of laser parameters on material properties, aiming to optimize processes for industrial and scientific applications.</t>
  </si>
  <si>
    <t>Dynamics in Intense Ultrafast Laser Fields</t>
  </si>
  <si>
    <t>This topic explores the interaction of intense ultrafast laser pulses with atoms and molecules, focusing on phenomena such as high-order harmonic generation, ionization, and electron dynamics. It examines the effects of laser pulse shaping, polarization, and coherence on these processes, aiming to control and understand the ultrafast dynamics and quantum states induced by strong laser fields across various wavelengths and time scales.</t>
  </si>
  <si>
    <t>Electron Beam and Radiation Dynamics</t>
  </si>
  <si>
    <t>This topic explores the dynamics of electron beams in various accelerator systems, focusing on their interactions with radiation fields and structures. Key themes include synchrotron and transition radiation, free-electron lasers, beam emittance, and instabilities. The research aims to optimize beam quality and radiation output for applications in advanced light sources, particle colliders, and diagnostic tools, enhancing our understanding of beam behavior in complex environments.</t>
  </si>
  <si>
    <t>Development of High-Power Microwave Sources</t>
  </si>
  <si>
    <t>This topic focuses on the development and optimization of high-power microwave and millimeter-wave devices, such as gyrotrons, klystrons, and traveling wave tubes. Key themes include the design of slow-wave structures, electron beam dynamics, and the enhancement of device efficiency and output power. Applications span from plasma heating in fusion reactors to advanced radar systems, highlighting the importance of these technologies in both scientific and industrial contexts.</t>
  </si>
  <si>
    <t>High-Energy Pulsed Plasma and Ion Beams</t>
  </si>
  <si>
    <t>This topic explores the generation, characteristics, and applications of high-energy pulsed plasma and ion beams. It covers various devices and methods such as plasma focus, electron guns, and ion diodes, focusing on their use in material processing, surface modification, and radiation generation. The research also delves into the dynamics of plasma interactions, beam focusing, and the effects of magnetic fields on beam properties.</t>
  </si>
  <si>
    <t>Design and Development of Ion Accelerators</t>
  </si>
  <si>
    <t>This topic encompasses the design, development, and optimization of ion accelerators, focusing on technologies like electron cyclotron resonance ion sources, superconducting radiofrequency cavities, and linear accelerators. It includes studies on beam dynamics, ion source performance, and the integration of advanced materials and techniques to enhance accelerator efficiency and stability for applications in nuclear physics, medical therapy, and materials science.</t>
  </si>
  <si>
    <t>Solar Magnetic Fields and Dynamics</t>
  </si>
  <si>
    <t>This topic explores the complex dynamics and structures of solar magnetic fields, including their role in solar flares, coronal mass ejections, and solar wind. It examines the interactions between solar magnetic activity and cosmic phenomena, such as cosmic rays and space weather. The research also delves into the solar atmosphere's behavior, including chromospheric and coronal dynamics, and the impact of solar cycles on magnetic field variations.</t>
  </si>
  <si>
    <t>Magnetosphere-Ionosphere Interactions and Phenomena</t>
  </si>
  <si>
    <t>This topic explores the complex interactions and dynamics within Earth's magnetosphere and ionosphere, focusing on phenomena such as magnetic storms, auroral activities, and particle acceleration. It examines the role of electromagnetic waves, solar wind, and geomagnetic conditions in shaping these interactions. The research also delves into the effects of these processes on space weather and their implications for Earth's magnetic environment and ionospheric behavior.</t>
  </si>
  <si>
    <t>Ionospheric and Atmospheric Interactions</t>
  </si>
  <si>
    <t>This topic explores the complex interactions between the ionosphere and various atmospheric and space weather phenomena. It covers ionospheric responses to geomagnetic storms, gravity waves, and solar activity, as well as the coupling between the ionosphere and the thermosphere. The research also investigates ionospheric irregularities, electron density variations, and the impact of these factors on radio wave propagation and global positioning systems.</t>
  </si>
  <si>
    <t>Nonlinear Dynamics in Dusty Plasmas</t>
  </si>
  <si>
    <t>This topic explores the complex behaviors and interactions within dusty plasmas, focusing on nonlinear wave phenomena, instabilities, and particle dynamics. It examines the effects of dust grains, charge fluctuations, and various plasma components, including electrons, ions, and positrons, on wave propagation and stability. The research also delves into the influence of magnetic fields and relativistic effects on plasma dynamics, highlighting the intricate nature of dusty plasma systems.</t>
  </si>
  <si>
    <t>Electromagnetic Emissions and Seismic Activity</t>
  </si>
  <si>
    <t>This topic explores the relationship between electromagnetic emissions and seismic activities, focusing on phenomena such as triboluminescence, mechanoelectric transformations, and geoacoustic emissions. Research investigates how these emissions can serve as precursors to earthquakes, examining the interactions between mechanical stress, electric fields, and material properties in the Earth's crust. The studies aim to enhance earthquake prediction and understand the underlying physical processes.</t>
  </si>
  <si>
    <t>Nuclear Structure and Reaction Dynamics</t>
  </si>
  <si>
    <t>This topic explores the intricate dynamics of nuclear reactions and the structure of atomic nuclei. It covers a range of phenomena including nucleon scattering, neutron-rich and exotic nuclei, nuclear symmetry energy, and astrophysical processes. The research investigates both theoretical models and experimental observations to understand nuclear forces, reaction mechanisms, and the properties of nuclear matter under various conditions, including those relevant to astrophysical environments.</t>
  </si>
  <si>
    <t>Nuclear Shape and Excitation Studies</t>
  </si>
  <si>
    <t>This topic explores the intricate structure and behavior of atomic nuclei, focusing on nuclear shapes, phase transitions, and excitation states. It examines phenomena such as shape coexistence, high-spin states, and collective excitations across various isotopes. The research delves into theoretical models and experimental techniques to understand nuclear deformation, isomeric states, and the interplay of protons and neutrons in shaping nuclear properties.</t>
  </si>
  <si>
    <t>Nuclear Fission and Fusion Studies</t>
  </si>
  <si>
    <t>This topic encompasses research on nuclear reactions, focusing on fission and fusion processes. It includes studies on neutron-induced fission, synthesis of superheavy elements, and cross-section measurements for various nuclear reactions. The research aims to understand the mechanisms of nuclear reactions, the production of isotopes, and the properties of heavy and superheavy nuclei, with applications in nuclear physics and astrophysics.</t>
  </si>
  <si>
    <t>Advanced Neutron Scattering and Imaging</t>
  </si>
  <si>
    <t>This topic explores the development and application of neutron-based techniques for scientific research. It covers advancements in neutron scattering, imaging, and spectroscopy, focusing on high-resolution and specialized instrumentation. The research includes innovations in neutron optics, diffractometry, and imaging methods, highlighting their use in material science, structural biology, and fundamental physics experiments. The integration of novel technologies and methodologies enhances the precision and scope of neutron-based investigations.</t>
  </si>
  <si>
    <t>Neutron and Gamma-ray Detection Techniques</t>
  </si>
  <si>
    <t>This topic encompasses research on neutron and gamma-ray detection methods, focusing on the development and optimization of detectors for various applications, including radiation protection, medical therapy, and nuclear security. It covers advancements in scintillator materials, dosimetry, and discrimination techniques to improve detection accuracy and efficiency in mixed radiation fields. The studies also explore the calibration and characterization of detectors for specific environments, such as space and nuclear facilities.</t>
  </si>
  <si>
    <t>Diamond and Diamond-like Carbon Films</t>
  </si>
  <si>
    <t>This topic explores the synthesis, properties, and applications of diamond and diamond-like carbon films. Research focuses on various deposition techniques, such as chemical vapor deposition, and the effects of different treatments and doping on film characteristics. Applications in electronics, photonics, and quantum technologies are highlighted, alongside studies on mechanical, optical, and electronic properties of these films.</t>
  </si>
  <si>
    <t>Properties of Nitride Thin Film Coatings</t>
  </si>
  <si>
    <t>This topic explores the microstructure, mechanical, and tribological properties of various nitride thin film coatings, including titanium nitride, chromium nitride, and aluminum nitride. The research focuses on deposition techniques like magnetron sputtering and plasma-enhanced chemical vapor deposition, examining factors such as ion implantation, substrate temperature, and multilayer structures to enhance wear resistance, corrosion resistance, and hardness for applications in tools, electronics, and protective coatings.</t>
  </si>
  <si>
    <t>Electromigration in Thin-Film Interconnects</t>
  </si>
  <si>
    <t>This topic explores the challenges and mechanisms of electromigration in thin-film interconnects, particularly in copper and low-k dielectric materials. It examines factors affecting electromigration reliability, such as microstructure, temperature, and material interfaces. The research also investigates methods to enhance interconnect performance and reliability, including barrier layers, doping, and advanced material integration, crucial for scaling down semiconductor devices.</t>
  </si>
  <si>
    <t>Design and Properties of Optical Coatings</t>
  </si>
  <si>
    <t>This topic explores the design, fabrication, and characterization of optical coatings, focusing on thin films and multilayer structures. Key themes include the manipulation of optical properties through deposition techniques, the impact of microstructure on performance, and the development of coatings for specific applications such as antireflection, interference filters, and laser systems. The research emphasizes innovations in materials and methods to enhance optical performance and durability.</t>
  </si>
  <si>
    <t>Asteroids, Meteorites, and Solar System Evolution</t>
  </si>
  <si>
    <t>This topic explores the physical and chemical properties of asteroids and meteorites, their role in the formation and evolution of the solar system, and their impact on planetary bodies. It includes studies on isotopic anomalies, impact cratering, and the mineralogy of celestial bodies, providing insights into early solar system processes and the history of planetary surfaces.</t>
  </si>
  <si>
    <t>Optimization of Spacecraft Orbits and Trajectories</t>
  </si>
  <si>
    <t>This topic focuses on the optimization and control of spacecraft trajectories and orbits, addressing challenges in astrodynamics such as low-thrust maneuvers, formation flying, and collision avoidance. It includes methods for designing efficient paths for interplanetary missions, satellite formations, and rendezvous operations, often considering perturbations and constraints like fuel efficiency and safety in space environments.</t>
  </si>
  <si>
    <t>Geological and Atmospheric Studies on Mars</t>
  </si>
  <si>
    <t>This topic encompasses research on the geological and atmospheric characteristics of Mars, including its surface features, mineral composition, and atmospheric dynamics. Studies explore the planet's past and present climate, potential for ancient oceans, and evidence of volcanic and aqueous processes. The research also investigates the implications for astrobiology and the potential for life, drawing comparisons with terrestrial analogs.</t>
  </si>
  <si>
    <t>Atmospheric Dynamics of Outer Planets</t>
  </si>
  <si>
    <t>This topic explores the atmospheric dynamics, composition, and interactions of outer planets like Jupiter, Saturn, Uranus, and Neptune, as well as their moons. It includes studies on atmospheric chemistry, auroral phenomena, magnetospheric interactions, and thermal structures. The research also covers the impact of solar radiation and internal processes on these planets' atmospheres, contributing to our understanding of their complex systems and potential habitability.</t>
  </si>
  <si>
    <t>International Space Policy and Cooperation</t>
  </si>
  <si>
    <t>This topic explores the complex landscape of international space governance, focusing on the interplay between cooperation and competition among nations. It examines the evolution of space policies, the role of international organizations, and the impact of commercial interests. Key themes include regulatory frameworks, sustainability, and the ethical implications of space exploration and resource utilization, highlighting the need for collaborative global efforts.</t>
  </si>
  <si>
    <t>Advancements in Thermoelectric Material Properties</t>
  </si>
  <si>
    <t>This topic explores the development and enhancement of thermoelectric materials, focusing on improving their efficiency and performance. Key themes include band engineering, nanostructuring, and doping to optimize electrical and thermal properties. The research also investigates the role of material composition, structure, and synthesis methods in achieving high thermoelectric performance, with applications in energy conversion and power generation.</t>
  </si>
  <si>
    <t>Chalcogenide Thin-Film Photovoltaics</t>
  </si>
  <si>
    <t>This topic explores the development and optimization of chalcogenide thin-film solar cells, focusing on materials like Cu(In,Ga)Se2, Cu2ZnSn(S,Se)4, and CdTe. Key themes include interface engineering, doping strategies, and the impact of structural and optical properties on photovoltaic performance. The research aims to enhance efficiency, stability, and cost-effectiveness of these solar cells, leveraging earth-abundant materials and novel fabrication techniques.</t>
  </si>
  <si>
    <t>Chalcogenide Glasses and Phase Change</t>
  </si>
  <si>
    <t>This topic explores the properties and applications of chalcogenide materials, focusing on their optical, structural, and phase-change characteristics. Research includes the study of amorphous and crystalline phases, optical properties for photonics and optoelectronics, and phase-change mechanisms for memory devices. The materials' adaptability for various applications, such as sensors and data storage, is also examined, highlighting their potential in advanced technologies.</t>
  </si>
  <si>
    <t>Synthesis and Properties of Chalcogenide Crystals</t>
  </si>
  <si>
    <t>This topic explores the synthesis, crystal structures, and properties of chalcogenide compounds, focusing on sulfides, selenides, and tellurides. It highlights their nonlinear optical properties, electronic structures, and potential applications in optoelectronics and energy storage. The research emphasizes the role of rare-earth and transition metals in modifying these properties, offering insights into the design of advanced materials with tailored functionalities.</t>
  </si>
  <si>
    <t>Dynamics and Control in Tokamak Plasmas</t>
  </si>
  <si>
    <t>This topic explores the complex dynamics, control, and stability of plasmas in tokamak fusion devices. Key themes include the study of electromagnetic effects, turbulence, and transport phenomena, as well as the impact of impurities and magnetic configurations on plasma behavior. The research also covers advanced diagnostic techniques and simulations to enhance understanding and optimize performance in fusion reactors, with a focus on achieving stable and efficient plasma confinement.</t>
  </si>
  <si>
    <t>Radiation Effects on Structural Materials</t>
  </si>
  <si>
    <t>This topic explores the impact of radiation on the microstructure and mechanical properties of various structural materials, particularly those used in nuclear reactors and fusion applications. It examines phenomena such as irradiation-induced defects, helium bubble formation, and radiation-induced hardening and embrittlement. The research also investigates the behavior of different alloys and coatings under irradiation, aiming to enhance material performance and longevity in extreme environments.</t>
  </si>
  <si>
    <t>Positron Annihilation in Materials Science</t>
  </si>
  <si>
    <t>This topic explores the use of positron annihilation spectroscopy to study various materials, including metals, semiconductors, and polymers. It examines positron interactions with defects, surfaces, and interfaces, as well as the formation and behavior of positronium. The research also delves into the effects of temperature, irradiation, and other environmental factors on positron annihilation characteristics, providing insights into material properties and structural changes.</t>
  </si>
  <si>
    <t>Atmospheric and Non-Thermal Plasma Discharges</t>
  </si>
  <si>
    <t>This topic explores the characteristics and applications of plasma discharges, focusing on atmospheric and non-thermal plasmas. Key themes include the generation and control of reactive species, the influence of discharge conditions on plasma properties, and the use of plasma for environmental and industrial applications such as air purification, decontamination, and material processing. The research also delves into the mechanisms of plasma interactions with gases and liquids, highlighting the potential for innovative technologies in various fields.</t>
  </si>
  <si>
    <t>Plasma Ionization and Etching Processes</t>
  </si>
  <si>
    <t>This topic explores the behavior and applications of plasma ionization, focusing on ion sources, etching processes, and plasma interactions with materials. It covers various plasma configurations, such as inductively coupled and capacitively coupled plasmas, and their roles in semiconductor processing, propulsion systems, and material modification. The research investigates ion dynamics, electron interactions, and the effects of magnetic fields on plasma behavior.</t>
  </si>
  <si>
    <t>Advancements in Metal Vapor Laser Technologies</t>
  </si>
  <si>
    <t>This topic explores the development and optimization of metal vapor lasers, focusing on various types such as copper, strontium, and bismuth vapor lasers. Key themes include improving laser efficiency, power output, and beam quality through innovations in pumping methods, discharge mechanisms, and buffer gas compositions. The research also covers applications in industrial settings and the integration of laser systems for enhanced performance and reliability.</t>
  </si>
  <si>
    <t>Dynamics and Characteristics of Vacuum Arcs</t>
  </si>
  <si>
    <t>This topic explores the dynamics, characteristics, and interactions of vacuum arcs, focusing on aspects such as plasma behavior, electrode erosion, and arc interruption mechanisms. It examines the influence of magnetic fields, material properties, and environmental conditions on arc performance. The research aims to enhance understanding of arc phenomena for applications in circuit breakers, welding, and plasma generation technologies.</t>
  </si>
  <si>
    <t>Electrostatic Precipitation and Particle Control</t>
  </si>
  <si>
    <t>This topic explores the use of electrostatic precipitators (ESPs) for particle removal and air purification. It covers advancements in ESP design, including electrode configurations and the integration of wet and dry systems. The research also examines the effects of electric fields on particle dynamics, charging mechanisms, and the enhancement of collection efficiency for fine and ultrafine particles in various industrial and environmental applications.</t>
  </si>
  <si>
    <t>Design and Optimization of Electromagnetic Launchers</t>
  </si>
  <si>
    <t>This topic explores the design, optimization, and performance analysis of electromagnetic launchers, including railguns and coilguns. Key themes include improving energy transfer efficiency, managing thermal and mechanical stresses, and enhancing projectile velocity and precision. The research also covers the development of pulsed power systems, armature dynamics, and the impact of electromagnetic fields on launcher performance, aiming to advance applications in military and space technologies.</t>
  </si>
  <si>
    <t>Critical Dynamics in Spin Systems</t>
  </si>
  <si>
    <t>This topic explores the critical dynamics and phase transitions in various spin models, including Ising, Heisenberg, and Potts models. It examines phenomena such as percolation, spin glass behavior, and the effects of disorder and randomness on these systems. The research also delves into the mathematical frameworks and simulations used to understand the critical properties and universality of these models across different lattice structures and dimensions.</t>
  </si>
  <si>
    <t>Superfluidity and Quantum Phenomena in Helium</t>
  </si>
  <si>
    <t>This topic explores the superfluidity and quantum behaviors of helium isotopes, particularly helium-3 and helium-4. It covers various phenomena such as quantum vortices, Bose-Einstein condensation, and phase transitions in superfluid helium. The research investigates the unique properties of helium in different states and environments, including confined spaces, mixtures, and interactions with impurities, highlighting its significance in understanding quantum fluids and solids.</t>
  </si>
  <si>
    <t>Dynamics and Growth of Crystal Surfaces</t>
  </si>
  <si>
    <t>This topic explores the dynamics and growth processes of crystal surfaces, focusing on phenomena such as diffusion, nucleation, and phase transitions. It examines the effects of disorder, interactions, and external conditions on surface morphology and stability. The research includes theoretical models, simulations, and experimental studies to understand the scaling laws, roughness, and instabilities in various surface growth scenarios, including thin films and nanostructures.</t>
  </si>
  <si>
    <t>Mathematical Analysis of Phase-Field Models</t>
  </si>
  <si>
    <t>This topic explores the mathematical and numerical analysis of phase-field models, particularly focusing on the Cahn-Hilliard and Allen-Cahn equations. These models are used to describe phase transitions and interface dynamics in various materials. Key themes include the development of efficient numerical schemes, stability and convergence analysis, and the study of long-time behavior and equilibrium states in complex systems.</t>
  </si>
  <si>
    <t>Dynamics of Reaction-Diffusion Systems</t>
  </si>
  <si>
    <t>This topic explores the complex dynamics of reaction-diffusion systems, focusing on the kinetics of chemical reactions influenced by diffusion processes. It examines phenomena such as exciton transport, energy transfer, and pattern formation in various materials, including molecular crystals and polymers. The research investigates the effects of disorder, dimensionality, and spatial correlations on reaction rates and diffusion, providing insights into the behavior of chemical systems in both homogeneous and heterogeneous environments.</t>
  </si>
  <si>
    <t>Dynamics of Self-Organized Critical Systems</t>
  </si>
  <si>
    <t>This topic explores the concept of self-organized criticality (SOC), a property of dynamical systems that naturally evolve to a critical state where a minor event can lead to significant consequences. The research covers various models, including sandpile models, network dynamics, and biological systems, highlighting the universality and complexity of SOC phenomena across different domains, from physical to social systems.</t>
  </si>
  <si>
    <t>Ion Beam Effects on Material Surfaces</t>
  </si>
  <si>
    <t>This topic explores the interactions between ion beams and material surfaces, focusing on the effects of ion irradiation on surface morphology, structure, and composition. Key themes include ion-induced sputtering, nanopatterning, and modifications in electronic and atomic structures. The research investigates both theoretical and experimental aspects, examining how different ion energies, charges, and materials influence the outcomes of ion-surface interactions.</t>
  </si>
  <si>
    <t>Advancements in Electron Microscopy Techniques</t>
  </si>
  <si>
    <t>This topic explores the advancements and applications of electron microscopy, focusing on high-resolution imaging, cryo-electron microscopy, and electron diffraction. It covers techniques for structural determination, automation, and data analysis, highlighting innovations in imaging nanostructures, biological specimens, and materials science. The research emphasizes improving resolution, accuracy, and efficiency in electron microscopy to enhance our understanding of complex materials and biological systems.</t>
  </si>
  <si>
    <t>X-ray and Gamma-ray Shielding Materials</t>
  </si>
  <si>
    <t>This topic explores the development and analysis of materials for shielding against x-ray and gamma-ray radiation. It includes studies on the attenuation properties of various glass systems, composites, and alloys, often using simulation tools like Monte Carlo methods. The research aims to enhance radiation protection in medical, industrial, and environmental applications by optimizing material composition and structure for effective shielding.</t>
  </si>
  <si>
    <t>Electron Interactions and Surface Analysis</t>
  </si>
  <si>
    <t>This topic explores the interactions of electrons with materials, focusing on surface analysis techniques such as X-ray photoelectron spectroscopy (XPS), Auger electron spectroscopy (AES), and scanning electron microscopy (SEM). It covers electron emission, backscattering, and energy loss phenomena, with applications in material characterization, thin-film analysis, and semiconductor metrology. The research also delves into the effects of electron irradiation and the development of simulation models to predict electron behavior in various materials.</t>
  </si>
  <si>
    <t>Nanostructure Fabrication with Focused Beams</t>
  </si>
  <si>
    <t>This topic explores the use of focused ion and electron beams for nanofabrication and characterization of materials. It covers techniques like focused ion beam (FIB) and electron beam-induced deposition (EBID) for creating and analyzing nanostructures, including applications in microelectronics, materials science, and nanotechnology. The research also delves into atom probe tomography and its integration with focused beam methods for detailed material analysis.</t>
  </si>
  <si>
    <t>Radiation and Beam Dynamics in Crystals</t>
  </si>
  <si>
    <t>This topic explores the interaction of high-energy particles, such as electrons and positrons, with crystalline structures. Key themes include the generation of various radiation types, such as X-rays and Cherenkov radiation, through channeling and deflection in crystals. The research also investigates beam steering, radiation emission, and the effects of crystal orientation and structure on particle dynamics, with applications in particle accelerators and radiation sources.</t>
  </si>
  <si>
    <t>Effects of Radiation on Polymers</t>
  </si>
  <si>
    <t>This topic explores the impact of various types of radiation, including ion beams, gamma rays, and electron beams, on the structural, optical, and chemical properties of polymers. The research investigates modifications in polymers such as polycarbonate, polystyrene, and polyimide, focusing on changes in morphology, dielectric properties, and track formation. Applications include nuclear track detectors and enhanced material properties for industrial uses.</t>
  </si>
  <si>
    <t>Nonlinear Wave and Soliton Solutions</t>
  </si>
  <si>
    <t>This topic explores the dynamics and solutions of solitons in nonlinear wave equations. It covers various types of solitons, including solitary waves, rogue waves, and breathers, across different dimensions and systems. The research investigates stability, interactions, and exact solutions of solitons in equations like Korteweg-de Vries, Schrödinger, and others, highlighting their applications in fluid dynamics, optics, and other fields.</t>
  </si>
  <si>
    <t>Nonlinear Dynamics in Optical Lattices</t>
  </si>
  <si>
    <t>This topic explores the complex behaviors of nonlinear waves and solitons in optical and photonic lattices. Key themes include the interaction of solitons with lattice defects, the formation of localized modes, and the effects of nonlinearity on wave propagation. The research investigates both theoretical and experimental aspects, focusing on phenomena like self-trapping, modulational instability, and the influence of lattice structures on wave dynamics.</t>
  </si>
  <si>
    <t>Geometry in Lagrangian and Hamiltonian Systems</t>
  </si>
  <si>
    <t>This topic explores the geometric structures underlying Lagrangian and Hamiltonian mechanics, focusing on symmetries, conservation laws, and integrability. It examines the role of differential geometry, symplectic and Poisson structures, and Lie algebras in understanding mechanical systems, including nonholonomic and constrained systems. The research also delves into variational principles, symmetry reductions, and the interplay between geometry and dynamics in classical and field theories.</t>
  </si>
  <si>
    <t>In Vivo Optical Tissue Imaging Techniques</t>
  </si>
  <si>
    <t>This topic explores various optical spectroscopy and imaging techniques for in vivo tissue analysis. It includes methods like diffuse reflectance, fluorescence, and near-infrared spectroscopy to assess tissue properties, detect diseases, and monitor physiological changes. The research focuses on non-invasive diagnostics, improving imaging depth and accuracy, and developing portable devices for clinical applications, particularly in cancer detection and brain function monitoring.</t>
  </si>
  <si>
    <t>Advancements in Optical Coherence Tomography</t>
  </si>
  <si>
    <t>This topic explores the advancements and applications of Optical Coherence Tomography (OCT) in biomedical imaging. It covers various techniques for improving resolution, speed, and sensitivity, as well as methods for noise reduction and dispersion correction. The research also highlights OCT's potential in diverse fields such as ophthalmology, dermatology, and oncology, emphasizing its role in non-invasive tissue characterization and real-time imaging.</t>
  </si>
  <si>
    <t>Advanced Polarization Imaging Techniques</t>
  </si>
  <si>
    <t>This topic explores advanced techniques in polarization imaging, focusing on the development and optimization of polarimeters and spectropolarimeters. It covers methods for measuring and analyzing polarization states, including Mueller matrix and Stokes parameters, and their applications in fields like biomedical imaging, remote sensing, and material characterization. The research emphasizes improving accuracy, resolution, and calibration of polarization measurements.</t>
  </si>
  <si>
    <t>Optical Velocity and Vibration Measurement</t>
  </si>
  <si>
    <t>This topic explores the use of laser Doppler velocimetry (LDV) and related optical techniques for measuring velocity, vibration, and flow in various contexts. It includes advancements in non-contact measurement methods, applications in microfluidics, and improvements in signal processing and accuracy. The research also covers the development of sensors and systems for precise measurements in industrial, medical, and environmental settings, highlighting the versatility and precision of optical measurement technologies.</t>
  </si>
  <si>
    <t>Advancements in Photoacoustic Imaging Techniques</t>
  </si>
  <si>
    <t>This topic explores the development and application of photoacoustic imaging, a hybrid technique combining optical and acoustic methods to visualize biological tissues. Key themes include enhancing image resolution, depth, and contrast, integrating with other imaging modalities, and applying these advancements to medical diagnostics, such as cancer detection and vascular imaging. The research also addresses technical challenges like signal processing and sensor design.</t>
  </si>
  <si>
    <t>Extreme Ultraviolet Lithography Techniques</t>
  </si>
  <si>
    <t>This topic explores advancements in extreme ultraviolet (EUV) lithography, focusing on improving resolution, sensitivity, and defect control. It covers innovations in resist materials, mask design, and metrology to enhance patterning precision for semiconductor manufacturing. The research addresses challenges like stochastic defects and line edge roughness, aiming to push the limits of lithographic technology for next-generation devices.</t>
  </si>
  <si>
    <t>Calibration and Measurement Uncertainty Evaluation</t>
  </si>
  <si>
    <t>This topic explores the evaluation and management of measurement uncertainty in various calibration processes, focusing on electrical and physical standards. It includes methods for calibrating instruments like ohmmeters, voltmeters, and current transformers, and addresses the challenges of ensuring traceability and precision. The research also delves into the development of new standards and techniques to improve measurement accuracy and reliability across different domains.</t>
  </si>
  <si>
    <t>Advancements in Radiation Thermometry Techniques</t>
  </si>
  <si>
    <t>This topic encompasses research on radiation thermometry, focusing on the calibration, measurement, and accuracy of temperature readings using infrared and optical methods. Key themes include emissivity measurement, spectral radiance, and the development of non-contact temperature measurement techniques. The studies aim to improve precision in various applications, from industrial settings to remote sensing, by addressing challenges like emissivity errors and calibration standards.</t>
  </si>
  <si>
    <t>Advancements in Vacuum Systems and Components</t>
  </si>
  <si>
    <t>This topic explores the development and optimization of vacuum systems, focusing on ultra-high vacuum (UHV) technologies, vacuum pumps, and gas handling. Key themes include the design of vacuum chambers, outgassing properties of materials, and the use of getters for gas removal. The research also covers applications in particle accelerators, semiconductor manufacturing, and gas separation processes, highlighting innovations in vacuum metrology and system efficiency.</t>
  </si>
  <si>
    <t>Frequency Estimation in Signal Processing</t>
  </si>
  <si>
    <t>This topic explores various methods and algorithms for frequency estimation in signal processing, focusing on improving accuracy and efficiency. It covers techniques like window functions, discrete Fourier transform (DFT), and sine fitting, addressing challenges such as noise, distortion, and nonlinearity in analog-to-digital converters (ADCs). The research aims to enhance signal measurement precision in applications like power systems, audio processing, and radar systems.</t>
  </si>
  <si>
    <t>Resistive Switching in Memory Devices</t>
  </si>
  <si>
    <t>This topic explores resistive switching phenomena in various materials and structures for memory applications, focusing on nonvolatile memories and neuromorphic computing. It covers the design and engineering of memristors, the impact of different materials and interfaces, and the development of advanced memory devices with improved performance, reliability, and scalability. The research also delves into the integration of these devices in novel computing architectures and their potential for artificial intelligence applications.</t>
  </si>
  <si>
    <t>Relativity and Electromagnetism Interactions</t>
  </si>
  <si>
    <t>This topic explores the intricate relationship between relativity theory and electromagnetism, focusing on the implications of relativistic principles on electromagnetic phenomena. It examines the effects of relativity on light speed, electromagnetic fields, and gyroscopic systems, while also addressing theoretical challenges and experimental validations. The research delves into both classical and modern interpretations, highlighting the ongoing evolution of these foundational physics concepts.</t>
  </si>
  <si>
    <t>Dynamics and Control of Oscillatory Systems</t>
  </si>
  <si>
    <t>This topic explores the dynamics, control, and educational applications of mechanical oscillatory systems, including pendulums, harmonic oscillators, and coupled systems. It covers theoretical analyses, experimental setups, and computational models to understand phenomena like parametric resonance, damping, and stability. The research also emphasizes the use of innovative teaching tools and methods to enhance the understanding of oscillatory motion in physics education.</t>
  </si>
  <si>
    <t>Innovative Chemistry Teaching Methods</t>
  </si>
  <si>
    <t>This topic explores innovative methods and tools for teaching chemistry, focusing on enhancing student engagement and understanding. It includes the development of low-cost, accessible laboratory experiments, the integration of technology such as 3D printing and Arduino, and the adaptation of traditional experiments for diverse learning needs. The aim is to make chemistry education more interactive, inclusive, and applicable to real-world scenarios.</t>
  </si>
  <si>
    <t>History and Development of Atomic Theory</t>
  </si>
  <si>
    <t>This topic explores the historical and scientific development of atomic theory, focusing on key figures, discoveries, and philosophical shifts. It covers the evolution of concepts like isotopes, atomic structure, and the periodic table, highlighting contributions from scientists such as Bohr, Rutherford, and Mendeleev. The interplay between chemistry and physics is emphasized, illustrating how these disciplines have shaped our understanding of atomic science.</t>
  </si>
  <si>
    <t>Structure and Properties of Quasicrystals</t>
  </si>
  <si>
    <t>This topic explores the structural, electronic, and magnetic properties of quasicrystals, focusing on their unique non-periodic order. Research includes the stability and formation of quasicrystals, their atomic and electronic structures, and their physical properties such as magnetism and elasticity. The studies also delve into the mathematical modeling of quasicrystals and their approximants, highlighting their complex symmetry and potential applications in materials science.</t>
  </si>
  <si>
    <t>Strategic Innovation and Organizational Capabilities</t>
  </si>
  <si>
    <t>This topic explores the intersection of innovation strategies and organizational capabilities, focusing on how firms can leverage external knowledge, dynamic capabilities, and strategic partnerships to enhance innovation performance. It examines the role of absorptive capacity, knowledge sharing, and digital transformation in fostering innovation, particularly in knowledge-intensive and technology-driven industries. The research highlights the importance of strategic flexibility and collaboration in navigating complex and competitive environments.</t>
  </si>
  <si>
    <t>Leadership, Employee Well-being, and Performance</t>
  </si>
  <si>
    <t>This topic explores the intricate dynamics of organizational behavior, focusing on leadership styles, employee well-being, and performance outcomes. It examines how factors like leadership, organizational culture, and human resource practices influence job satisfaction, commitment, and productivity. The research highlights the importance of psychological and social elements in shaping workplace environments and their impact on employee engagement and organizational success.</t>
  </si>
  <si>
    <t>Consumer Behavior and Marketing Dynamics</t>
  </si>
  <si>
    <t>This topic explores the intricate dynamics of consumer behavior and its impact on marketing strategies. It delves into consumer perceptions, motivations, and decision-making processes, examining how these factors influence brand loyalty, purchase intentions, and consumer engagement. The research also highlights the role of digital platforms, social media, and technological advancements in shaping consumer experiences and marketing effectiveness.</t>
  </si>
  <si>
    <t>Critical Perspectives on Organizational Theory</t>
  </si>
  <si>
    <t>This topic explores diverse and critical perspectives on organizational theory, focusing on the interplay between institutional structures, cultural dynamics, and individual agency. It examines how organizations navigate complex social, economic, and political environments, addressing themes such as identity, change, power, and resistance. The research highlights the role of discourse, symbolism, and social networks in shaping organizational practices and strategies.</t>
  </si>
  <si>
    <t>Adoption and Impact of ICT in Education</t>
  </si>
  <si>
    <t>This topic explores the adoption, acceptance, and impact of information and communication technology (ICT) in educational settings. It examines factors influencing technology use among students, educators, and institutions, including digital literacy, perceived usefulness, and socio-economic factors. The research also addresses the role of ICT in enhancing learning experiences, bridging digital divides, and supporting educational innovation and policy development.</t>
  </si>
  <si>
    <t>Corporate Social Responsibility and Sustainability</t>
  </si>
  <si>
    <t>This topic explores the intersection of corporate social responsibility (CSR) and sustainability, focusing on how businesses integrate environmental, social, and governance (ESG) factors into their strategies. It examines the impact of CSR on financial performance, stakeholder engagement, and competitive advantage, highlighting the role of innovation, governance, and institutional pressures in driving sustainable business practices across various industries and regions.</t>
  </si>
  <si>
    <t>Entrepreneurship Dynamics and Influences</t>
  </si>
  <si>
    <t>This topic explores the multifaceted nature of entrepreneurship, examining the social, economic, and psychological factors that influence entrepreneurial intentions and outcomes. It covers diverse themes such as the role of education, cultural and institutional impacts, social entrepreneurship, and the dynamics of entrepreneurial ecosystems. The research also delves into specific contexts like rural, transitional, and emerging economies, highlighting the global diversity in entrepreneurial practices and challenges.</t>
  </si>
  <si>
    <t>Trade Unions and Labor Policies</t>
  </si>
  <si>
    <t>This topic explores the dynamics of labor relations, focusing on the role of trade unions, collective bargaining, and labor policies across different regions and sectors. It examines the impact of neoliberal restructuring, globalization, and technological changes on labor standards and union strategies. The papers also discuss the challenges and opportunities for labor movements in adapting to evolving economic and political landscapes, highlighting the importance of worker representation and rights.</t>
  </si>
  <si>
    <t>Strategies and Dynamics in Global Markets</t>
  </si>
  <si>
    <t>This topic explores the strategies and dynamics of international business, focusing on multinational enterprises (MNEs) and their interactions with emerging and developed markets. Key themes include entry modes, resource commitment, cultural and institutional influences, and the role of innovation and technology in internationalization. The research also examines the impact of political and economic factors on foreign direct investment (FDI) and the performance of small and medium-sized enterprises (SMEs) in global markets.</t>
  </si>
  <si>
    <t>Ethical Decision-Making in Business</t>
  </si>
  <si>
    <t>This topic explores the multifaceted nature of ethics in business, focusing on ethical decision-making, moral reasoning, and the influence of organizational culture. It examines how ethical education, corporate values, and personal moral development impact professional behavior. The research also delves into the role of ethical codes, leadership, and cultural differences in shaping ethical practices within organizations, highlighting the importance of integrating ethics into business operations.</t>
  </si>
  <si>
    <t>University-Industry Partnerships and Innovation</t>
  </si>
  <si>
    <t>This topic explores the dynamics of collaboration between universities and industries, focusing on how these partnerships drive innovation and economic development. It examines the roles of academic institutions in technology transfer, commercialization, and fostering entrepreneurial ecosystems. The research highlights barriers and enablers of successful collaborations, the impact of policy and governance, and the influence of such partnerships on regional and national innovation systems.</t>
  </si>
  <si>
    <t>Lean and Six Sigma in Industry</t>
  </si>
  <si>
    <t>This topic explores the application of lean manufacturing and Six Sigma methodologies across various industries, including automotive, healthcare, and manufacturing. It examines strategies for quality improvement, waste reduction, and process optimization. The integration of lean principles with modern technologies and sustainability practices is also discussed, highlighting their impact on operational performance and organizational resilience.</t>
  </si>
  <si>
    <t>Performance Management and Intellectual Capital</t>
  </si>
  <si>
    <t>This topic explores the intersection of performance management and intellectual capital in organizations. It examines how management accounting, strategic control systems, and performance measurement frameworks like the Balanced Scorecard influence organizational effectiveness. The research highlights the role of intangible assets, such as intellectual capital, in driving business performance and value creation, particularly in knowledge-intensive and innovative industries.</t>
  </si>
  <si>
    <t>Collaborative Systems and Decision Support</t>
  </si>
  <si>
    <t>This topic explores the development and evaluation of collaborative systems, focusing on decision support, group dynamics, and technology's role in enhancing teamwork. It examines how collaboration technologies can facilitate shared understanding, improve decision-making, and support virtual and distributed teams. The research also addresses challenges in implementing these systems, such as cognitive load, user involvement, and adapting to new digital environments.</t>
  </si>
  <si>
    <t>Negotiation Strategies and Conflict Resolution</t>
  </si>
  <si>
    <t>This topic explores the multifaceted dynamics of negotiation, focusing on strategies, cultural influences, and conflict resolution. It examines how individual and group behaviors, emotions, and communication styles impact negotiation outcomes. The research also delves into mediation techniques, the role of third parties, and the integration of technology in negotiation processes, highlighting the importance of adaptability and cultural sensitivity in achieving successful agreements.</t>
  </si>
  <si>
    <t>Servitization and the Sharing Economy</t>
  </si>
  <si>
    <t>This topic explores the transition from traditional product-based business models to service-oriented and sharing economy frameworks. It examines how digital technologies and collaborative platforms are reshaping industries, emphasizing value co-creation, sustainability, and customer engagement. The research highlights the challenges and opportunities in integrating services with products, focusing on innovation, digitalization, and the evolving nature of work in the platform economy.</t>
  </si>
  <si>
    <t>Monetary Policy and Economic Dynamics</t>
  </si>
  <si>
    <t>This topic explores the intricate relationships between monetary policy, fiscal policy, and macroeconomic dynamics. It examines the effects of monetary policy on inflation, exchange rates, and economic growth, while considering the role of fiscal rules, capital controls, and financial stability. The research also delves into the implications of monetary policy in different economic contexts, including emerging markets and monetary unions.</t>
  </si>
  <si>
    <t>Corporate Governance and Financial Structures</t>
  </si>
  <si>
    <t>This topic explores the intricate relationships between corporate governance, financial structures, and firm performance. It examines how governance mechanisms, ownership structures, and financial policies influence corporate decisions, risk management, and market valuation. The research also delves into the effects of financial regulations, transparency, and economic conditions on corporate behavior, highlighting the role of governance in navigating financial challenges and opportunities.</t>
  </si>
  <si>
    <t>Dynamics and Predictability in Financial Markets</t>
  </si>
  <si>
    <t>This topic explores the dynamics, predictability, and interdependencies within financial markets, focusing on stock, bond, and commodity markets. It examines risk-return relationships, market efficiency, investor behavior, and the impact of macroeconomic factors. The research also delves into asset pricing models, volatility forecasting, and the effects of economic uncertainty, providing insights into market behavior and investment strategies across different regions and asset classes.</t>
  </si>
  <si>
    <t>Financial Development and Economic Growth</t>
  </si>
  <si>
    <t>This topic explores the intricate relationship between financial development and economic growth, examining how financial structures, institutions, and policies influence economic stability and growth. It delves into the effects of financial inclusion, regulation, and crises on economic performance across different regions and economies, highlighting the role of governance, banking efficiency, and financial innovations in shaping growth trajectories.</t>
  </si>
  <si>
    <t>Ruin Probabilities in Risk Models</t>
  </si>
  <si>
    <t>This topic explores the mathematical and probabilistic analysis of ruin probabilities in various risk models, particularly in the context of insurance and financial markets. It examines the impact of factors such as reinsurance, investment strategies, claim dependencies, and stochastic processes on the likelihood of financial ruin. The research also delves into optimal strategies for managing risk and maximizing dividends while minimizing the probability of ruin.</t>
  </si>
  <si>
    <t>Trade, Technology, and Economic Growth</t>
  </si>
  <si>
    <t>This topic explores the intricate relationships between international trade, technological advancements, and economic growth. It examines how trade policies, foreign direct investment, and global value chains influence productivity, specialization, and competitiveness across countries. The research also delves into the effects of trade liberalization, market structures, and innovation on economic development, highlighting regional disparities and the role of technology in shaping trade outcomes.</t>
  </si>
  <si>
    <t>Efficiency and Productivity in Various Sectors</t>
  </si>
  <si>
    <t>This topic explores the measurement and analysis of efficiency and productivity across diverse sectors, including banking, agriculture, manufacturing, and public services. It emphasizes the use of data envelopment analysis (DEA) and stochastic frontier analysis (SFA) to assess technical efficiency, productivity changes, and the impact of environmental and contextual factors. The research also investigates the role of market conditions, ownership structures, and policy interventions in influencing efficiency outcomes.</t>
  </si>
  <si>
    <t>Wage Dynamics and Employment Trends</t>
  </si>
  <si>
    <t>This topic explores the complexities of labor markets, focusing on wage dynamics, employment trends, and labor market policies. It examines issues such as wage inequality, the impact of minimum wages, employment protection, and labor market flexibility. The research also delves into the effects of economic incentives, skill mismatches, and structural unemployment, providing insights into how these factors influence labor market outcomes across different regions and demographics.</t>
  </si>
  <si>
    <t>Global Taxation Systems and Challenges</t>
  </si>
  <si>
    <t>This topic explores the complexities and dynamics of taxation systems worldwide, focusing on issues such as tax evasion, tax competition, and fiscal federalism. It examines the impact of taxation on economic growth, income distribution, and public goods provision. The research also addresses the challenges of tax compliance, international tax coordination, and the role of tax incentives in shaping economic behavior and policy outcomes.</t>
  </si>
  <si>
    <t>Financial Planning and Retirement Systems</t>
  </si>
  <si>
    <t>This topic explores the economic and social dimensions of retirement, focusing on financial planning, pension systems, and the impact of demographic changes. It examines how socio-economic factors, financial literacy, and policy reforms influence retirement decisions and well-being. The research also addresses gender disparities, intergenerational financial behaviors, and the effects of economic crises on retirement security and labor market participation among older adults.</t>
  </si>
  <si>
    <t>Student Learning and Instructional Methods</t>
  </si>
  <si>
    <t>This topic explores various learning strategies and instructional methods, focusing on how they impact student motivation, engagement, and achievement. It examines the role of technology, feedback, and self-regulation in learning environments, both online and traditional. The research also delves into the psychological and social factors influencing learning, such as motivation, self-efficacy, and peer interaction, highlighting the importance of personalized and collaborative learning experiences.</t>
  </si>
  <si>
    <t>Teacher Learning and Professional Development</t>
  </si>
  <si>
    <t>This topic explores various aspects of teacher education, focusing on how teachers learn, develop, and adapt their practices. It examines the impact of professional development programs, reflective practices, and the integration of technology in teaching. The research also delves into teacher identity, efficacy, and the challenges faced in different educational contexts, highlighting the importance of continuous learning and adaptation in the teaching profession.</t>
  </si>
  <si>
    <t>Innovations in Science Teaching and Learning</t>
  </si>
  <si>
    <t>This topic explores various approaches and innovations in science education, focusing on enhancing teaching methods, student engagement, and understanding of scientific concepts. It includes inquiry-based learning, integration of technology, and addressing misconceptions. The research emphasizes the importance of context, interdisciplinarity, and socio-scientific issues in fostering scientific literacy and critical thinking among students at different educational levels.</t>
  </si>
  <si>
    <t>Digital Competence in Education</t>
  </si>
  <si>
    <t>This topic explores the integration of digital technologies in education, focusing on developing digital competence among students and educators. It examines the use of virtual learning environments, online tools, and digital literacy to enhance teaching and learning processes. The research highlights challenges and innovations in digital education, emphasizing the importance of adapting to technological advancements in educational settings.</t>
  </si>
  <si>
    <t>Educational Reform and Leadership Dynamics</t>
  </si>
  <si>
    <t>This topic explores the multifaceted nature of educational reform, focusing on leadership dynamics, policy implications, and the pursuit of equity and excellence in schools. It examines the roles of teachers, principals, and communities in shaping educational outcomes, addressing challenges such as curriculum hierarchy, teacher agency, and the impact of socio-political contexts on school effectiveness and student achievement.</t>
  </si>
  <si>
    <t>Socioeconomic Factors in Higher Education</t>
  </si>
  <si>
    <t>This topic explores the impact of socioeconomic status, class, and cultural capital on access to and success in higher education. It examines how these factors influence educational aspirations, transitions, and outcomes, highlighting persistent inequalities. The research also considers the role of educational policies, institutional attributes, and social capital in shaping opportunities and barriers for diverse student populations, including first-generation and minority students.</t>
  </si>
  <si>
    <t>Critical Pedagogy and Social Justice</t>
  </si>
  <si>
    <t>This topic explores the intersection of critical pedagogy, social justice, and education reform. It examines how educational practices can challenge oppression, promote peace, and foster inclusivity. The papers discuss diverse approaches to curriculum development, the role of educators in transformative learning, and the impact of cultural and political contexts on education. The legacy of influential educators like Paulo Freire is highlighted, emphasizing the importance of critical thinking and dialogue in achieving equitable education.</t>
  </si>
  <si>
    <t>Digital and Hybrid Medical Education</t>
  </si>
  <si>
    <t>This topic explores the integration of digital technologies in medical education, focusing on e-learning, virtual simulations, and hybrid teaching methods. It examines the effectiveness of online and blended learning approaches in teaching anatomy, pathology, and clinical skills, especially during the COVID-19 pandemic. The research highlights student perceptions, technological challenges, and the potential for digital tools to enhance traditional medical curricula.</t>
  </si>
  <si>
    <t>Creativity in Education and Development</t>
  </si>
  <si>
    <t>This topic explores the multifaceted nature of creativity, focusing on its cognitive, personal, and social dimensions. It examines how creativity can be fostered through education, training, and specific pedagogical approaches. The research also delves into the relationship between creativity and intelligence, the role of personality and motivation, and the impact of cultural and environmental factors on creative performance across various domains and age groups.</t>
  </si>
  <si>
    <t>Globalization and Student Mobility in Education</t>
  </si>
  <si>
    <t>This topic explores the dynamics of international education, focusing on student mobility, cultural adaptation, and the internationalization of higher education. It examines how global trends influence educational systems, the motivations and experiences of international students, and the development of intercultural competencies. The research also addresses challenges such as cultural integration, educational quality, and the impact of globalization on academic and career outcomes.</t>
  </si>
  <si>
    <t>Personalized and Adaptive Learning Systems</t>
  </si>
  <si>
    <t>This topic explores the development and implementation of adaptive learning systems that personalize educational experiences based on individual learner characteristics, such as learning styles and cognitive preferences. It examines the integration of artificial intelligence and machine learning to enhance the adaptability and effectiveness of e-learning environments, aiming to improve student engagement and learning outcomes through tailored instructional strategies and content delivery.</t>
  </si>
  <si>
    <t>Innovations in Engineering Education Practices</t>
  </si>
  <si>
    <t>This topic explores the evolving landscape of engineering education, focusing on innovative teaching methods, curriculum development, and the integration of social responsibility and interdisciplinary approaches. It highlights the importance of aligning educational practices with industry needs, fostering global competence, and developing soft skills such as teamwork and communication. The research emphasizes the role of experiential learning and project-based approaches in preparing students for real-world challenges.</t>
  </si>
  <si>
    <t>Innovative Approaches in Programming Education</t>
  </si>
  <si>
    <t>This topic explores diverse methods and tools for teaching programming across various educational levels. It includes the use of tangible interfaces, robotics, and game-based learning to enhance computational thinking. The research also addresses challenges in teaching programming, such as student misconceptions and the integration of computational thinking into broader curricula, aiming to make programming accessible and engaging for all learners.</t>
  </si>
  <si>
    <t>Professional Growth in Higher Education</t>
  </si>
  <si>
    <t>This topic explores the multifaceted aspects of academic development within higher education, focusing on the professional growth of faculty, doctoral students, and early-career academics. It examines the challenges and opportunities in teaching, research, and mentorship, highlighting the importance of interdisciplinary collaboration, identity formation, and the evolving roles of educators in fostering a supportive and innovative academic environment.</t>
  </si>
  <si>
    <t>Competency-Based Education in Higher Learning</t>
  </si>
  <si>
    <t>This topic explores the development and assessment of competencies in higher education, focusing on both academic and professional skills. It examines innovative teaching methods, curriculum design, and the integration of soft and hard skills to prepare students for the workforce. The research highlights the importance of aligning educational outcomes with industry needs and enhancing employability through competency-based approaches.</t>
  </si>
  <si>
    <t>Gamified Learning in Education</t>
  </si>
  <si>
    <t>This topic explores the use of escape rooms as an innovative educational tool across various disciplines, including medicine, pharmacy, and engineering. The research highlights how escape rooms can enhance student engagement, motivation, and learning outcomes by incorporating gamification elements into traditional educational settings. Studies also examine the design, implementation, and effectiveness of escape rooms in fostering teamwork, problem-solving, and critical thinking skills in both physical and virtual environments.</t>
  </si>
  <si>
    <t>Innovations in Teaching and Learning Psychology</t>
  </si>
  <si>
    <t>This topic explores various approaches to enhance the teaching and learning of psychology in higher education. It includes the use of multimedia, technology, and innovative pedagogical strategies to improve student engagement and understanding. The research also examines the impact of different teaching methods on student performance and motivation, as well as the integration of interdisciplinary and cross-disciplinary collaborations to enrich educational experiences.</t>
  </si>
  <si>
    <t>Innovations in Geography Teaching and Learning</t>
  </si>
  <si>
    <t>This topic explores the evolving landscape of geography education, focusing on innovative teaching methods, integration of geospatial technologies, and curriculum development. It highlights the role of digital tools like GIS and story maps in enhancing spatial thinking and engagement. The research also examines the impact of fieldwork, virtual learning, and interdisciplinary approaches on geography education across various educational levels and contexts.</t>
  </si>
  <si>
    <t>Innovations in History Teaching and Learning</t>
  </si>
  <si>
    <t>This topic explores the evolving landscape of history education, focusing on innovative teaching methods, curriculum development, and the integration of diverse perspectives. It examines how history is taught in schools, the role of historical thinking and consciousness, and the impact of cultural and social factors on history education. The papers highlight the importance of critical engagement with historical narratives and the need for inclusive and reflective teaching practices.</t>
  </si>
  <si>
    <t>Mixed Methods in Social Research</t>
  </si>
  <si>
    <t>This topic explores the integration of qualitative and quantitative research methods, emphasizing the benefits and challenges of mixed methods in social sciences. It addresses methodological innovations, epistemological considerations, and practical applications across various fields, including education, health, and social work. The discussion highlights the importance of methodological pluralism and the potential for mixed methods to provide comprehensive insights into complex research questions.</t>
  </si>
  <si>
    <t>Innovative Approaches in Economics Education</t>
  </si>
  <si>
    <t>This topic explores diverse methods and strategies for teaching economics at various educational levels. It includes active learning, technology integration, and interdisciplinary approaches to enhance student engagement and understanding. The focus is on improving curriculum design, assessment, and inclusivity, while addressing challenges such as class size, online learning, and the integration of real-world applications into economics education.</t>
  </si>
  <si>
    <t>Instructional Design and Technology Integration</t>
  </si>
  <si>
    <t>This topic explores the evolving field of instructional design, focusing on the integration of technology in educational settings. It examines the role of instructional designers in enhancing learning experiences through digital tools, the development of competencies for educational professionals, and the impact of technology on teaching and learning processes. The research highlights the importance of adapting educational strategies to meet the demands of modern digital environments.</t>
  </si>
  <si>
    <t>Transformative Learning in Adult Education</t>
  </si>
  <si>
    <t>This topic explores transformative learning within adult education, emphasizing its role in fostering social change, critical thinking, and personal growth. It examines how transformative learning can be applied across various contexts, including cultural, ecological, and technological settings, to empower individuals and communities. The research highlights the integration of diverse pedagogical approaches, such as experiential learning and critical pedagogy, to enhance adult education's impact on societal transformation.</t>
  </si>
  <si>
    <t>Open Educational Resources and Practices</t>
  </si>
  <si>
    <t>This topic explores the development, implementation, and impact of open educational resources (OER) and open educational practices (OEP) in various educational settings. It examines the role of technology in enhancing access to learning materials, the challenges of integrating OER into curricula, and the potential for OER to democratize education and foster lifelong learning. The discussion includes perspectives on digital competence, interdisciplinary approaches, and the sustainability of open education models.</t>
  </si>
  <si>
    <t>Qualitative Research and Grounded Theory</t>
  </si>
  <si>
    <t>This topic explores the use of qualitative research methods, with a strong emphasis on grounded theory and focus groups. It examines methodological approaches, challenges, and applications across various fields such as health, education, and social sciences. The papers discuss the development of qualitative techniques, the role of cultural sensitivity, and the integration of technology in qualitative analysis, highlighting the adaptability and depth of qualitative inquiry.</t>
  </si>
  <si>
    <t>Parenting Influence on Child Mental Health</t>
  </si>
  <si>
    <t>This topic explores the impact of parenting styles, attachment, and family dynamics on the mental health and behavioral development of children and adolescents. It examines how factors such as parental discipline, emotional regulation, and socio-economic status influence child outcomes, including anxiety, depression, and social competence. The research highlights the importance of supportive parenting and family environments in fostering positive developmental trajectories.</t>
  </si>
  <si>
    <t>Trauma, PTSD, and Mental Health</t>
  </si>
  <si>
    <t>This topic explores the complex interplay between trauma, post-traumatic stress disorder (PTSD), and mental health across diverse populations and contexts. It examines the impact of traumatic experiences on individuals, including veterans, refugees, and children, and investigates factors such as resilience, social support, and cultural influences. The research also addresses treatment approaches, comorbidities, and the broader societal implications of trauma and PTSD.</t>
  </si>
  <si>
    <t>Contemporary Psychoanalytic Thought and Practice</t>
  </si>
  <si>
    <t>This topic explores the evolution and application of psychoanalytic theory in modern contexts. It examines the integration of classical psychoanalytic concepts with contemporary issues such as trauma, identity, and relational dynamics. The discussion includes the influence of cultural, social, and environmental factors on psychoanalysis, as well as the interplay between psychoanalysis and other disciplines like philosophy, ecology, and neuroscience.</t>
  </si>
  <si>
    <t>Training and Competencies in Psychotherapy</t>
  </si>
  <si>
    <t>This topic explores the development, implementation, and evaluation of training models and competencies in psychotherapy. It examines how therapists are trained to address diverse client needs, including cultural and social factors, and the impact of therapist characteristics on treatment outcomes. The research also delves into the integration of different therapeutic approaches and the role of supervision in enhancing therapist skills and effectiveness.</t>
  </si>
  <si>
    <t>Child Protection and Foster Care Systems</t>
  </si>
  <si>
    <t>This topic explores various aspects of child welfare, focusing on child protection, foster care, and adoption systems. It examines the challenges faced by children in care, the effectiveness of interventions, and the role of social workers and caregivers. The research highlights the importance of family support, the impact of socio-economic factors, and the need for systemic changes to improve outcomes for vulnerable children and families.</t>
  </si>
  <si>
    <t>Dynamics and Impact of Intimate Partner Violence</t>
  </si>
  <si>
    <t>This topic explores the multifaceted nature of intimate partner violence (IPV), examining its prevalence, causes, and consequences across different demographics and cultural contexts. It addresses gender differences, psychological impacts, and the role of societal norms. The research also highlights the challenges in prevention, intervention, and legal responses, emphasizing the need for comprehensive strategies to support victims and address perpetrator behavior.</t>
  </si>
  <si>
    <t>Attachment, Satisfaction, and Conflict in Relationships</t>
  </si>
  <si>
    <t>This topic explores the intricate dynamics of romantic and marital relationships, focusing on attachment styles, relationship satisfaction, and conflict resolution. It examines how factors like attachment insecurity, communication patterns, and cultural influences impact relationship quality and stability. The research also delves into the psychological and physiological responses within relationships, highlighting the role of empathy, emotional support, and personal beliefs in shaping interpersonal connections.</t>
  </si>
  <si>
    <t>Bullying, Victimization, and Social Influences</t>
  </si>
  <si>
    <t>This topic explores the complex dynamics of bullying and victimization among children and adolescents, focusing on the roles of social status, peer relationships, and emotional regulation. It examines the impact of bullying on mental health, the influence of school and family environments, and the effectiveness of intervention strategies. The research highlights the interplay between traditional and cyberbullying, emphasizing the importance of empathy, social support, and school climate in mitigating negative outcomes.</t>
  </si>
  <si>
    <t>Dynamics and Perceptions of Sexual Violence</t>
  </si>
  <si>
    <t>This topic explores the multifaceted nature of sexual violence, examining factors such as gender roles, societal norms, and psychological profiles of offenders and victims. It delves into perceptions and myths surrounding sexual assault, the impact of media and pornography, and the effectiveness of prevention and intervention strategies. The research also addresses the legal, social, and psychological consequences for both victims and perpetrators, highlighting the complexity of addressing sexual violence in various contexts.</t>
  </si>
  <si>
    <t>Innovations and Challenges in Social Work Education</t>
  </si>
  <si>
    <t>This topic explores the evolving landscape of social work education, focusing on the integration of diverse theoretical frameworks, critical reflective learning, and the challenges of teaching social justice and ethics. It examines the role of social work in addressing societal issues, the impact of cultural diversity, and the importance of preparing students for real-world practice through innovative pedagogical methods and interdisciplinary collaboration.</t>
  </si>
  <si>
    <t>Quality and Impact of Early Childhood Education</t>
  </si>
  <si>
    <t>This topic explores the multifaceted aspects of early childhood education, focusing on the quality of educational programs, the role of educators, and the impact on child development. It examines cultural, social, and policy influences on early learning environments and highlights the importance of professional development for educators. The research also addresses the challenges and benefits of early childhood interventions and their long-term effects on children's cognitive and socio-emotional growth.</t>
  </si>
  <si>
    <t>School-Based Child and Adolescent Health Services</t>
  </si>
  <si>
    <t>This topic explores the integration of health services within school settings to address the health needs of children and adolescents. It highlights the role of school-based health centers, school nurses, and educational programs in promoting preventive care, mental health support, and overall well-being. The research emphasizes the importance of collaboration between healthcare providers, educators, and families to enhance access to and quality of health services for young people.</t>
  </si>
  <si>
    <t>Ethical Dilemmas in Medicine and Psychology</t>
  </si>
  <si>
    <t>This topic explores the ethical challenges faced by medical and psychological professionals, particularly in contexts involving patient privacy, coercion, and the role of healthcare providers in military and interrogation settings. It examines the balance between professional duties and moral obligations, the impact of authority and obedience, and the ethical implications of practices like enhanced interrogation and patient confidentiality breaches.</t>
  </si>
  <si>
    <t>Global Politics and Security Dynamics</t>
  </si>
  <si>
    <t>This topic explores the complexities of international relations, focusing on diplomacy, geopolitical conflicts, and security strategies. It examines the interplay between global powers, regional conflicts, and the influence of political ideologies on foreign policy. The research also delves into the roles of international organizations, non-state actors, and emerging powers in shaping global governance and peace efforts.</t>
  </si>
  <si>
    <t>Dynamics of Political Representation and Elections</t>
  </si>
  <si>
    <t>This topic explores the complexities of political representation and electoral systems across various democracies. It examines how political ideologies, party dynamics, and electoral reforms influence voter behavior and policy outcomes. The research also delves into the effects of political polarization, populism, and minority representation, highlighting the challenges and transformations within democratic institutions and processes.</t>
  </si>
  <si>
    <t>Public Sector Governance and Reform</t>
  </si>
  <si>
    <t>This topic explores the dynamics of public administration, focusing on governance, reform, and accountability within the public sector. It examines the impact of new public management, the role of bureaucracy, and the integration of citizen participation in policy-making. The research highlights challenges and strategies in managing public value conflicts, institutional change, and the balance between political and administrative roles in various governance contexts.</t>
  </si>
  <si>
    <t>European Union Governance and Integration</t>
  </si>
  <si>
    <t>This topic explores the complexities of governance and integration within the European Union, focusing on the interplay between supranational and national institutions. It examines legal frameworks, political dynamics, and policy-making processes that shape EU governance. Key themes include sovereignty, legitimacy, accountability, and the challenges of multi-level governance in addressing economic, social, and political issues across member states.</t>
  </si>
  <si>
    <t>Global Justice and Human Rights</t>
  </si>
  <si>
    <t>This topic explores the complexities of international law, focusing on human rights, justice, and the rule of law. It examines the role of international courts, treaties, and legal frameworks in addressing global issues such as war crimes, human rights violations, and state sovereignty. The interplay between domestic and international legal systems, as well as the influence of political and social factors on legal processes, is also highlighted.</t>
  </si>
  <si>
    <t>International Maritime Law and Disputes</t>
  </si>
  <si>
    <t>This topic explores the complexities of international maritime law, focusing on the United Nations Convention on the Law of the Sea (UNCLOS) and its implications for global ocean governance. Key themes include maritime boundary disputes, environmental protection, and the balance of sovereign rights and international cooperation. The South China Sea is a focal point, highlighting geopolitical tensions and the role of international tribunals in dispute resolution.</t>
  </si>
  <si>
    <t>Evolution and Impact of Terrorism</t>
  </si>
  <si>
    <t>This topic explores the multifaceted nature of terrorism, examining its historical evolution, ideological motivations, and socio-political impacts. It delves into the dynamics of radicalization, the role of media and propaganda, and the intersection of terrorism with global security and policy. The research also addresses counter-terrorism strategies, the influence of cultural and gender factors, and the challenges of transnational and domestic terrorism.</t>
  </si>
  <si>
    <t>Social Democracy and Welfare State Evolution</t>
  </si>
  <si>
    <t>This topic explores the evolution and challenges of social democracy and welfare states across different regions and historical contexts. It examines the interplay between political ideologies, economic policies, and social welfare systems, highlighting the impact of globalization, crises, and neoliberalism. The discussion includes case studies from Nordic countries, Latin America, and Europe, focusing on policy reforms, social justice, and the role of social movements in shaping inclusive societies.</t>
  </si>
  <si>
    <t>Foreign Aid, Development, and Governance</t>
  </si>
  <si>
    <t>This topic explores the complex interplay between foreign aid, economic development, and governance. It examines how aid impacts state legitimacy, economic growth, and poverty reduction, while also considering the roles of international organizations like the World Bank and IMF. The research highlights issues such as aid effectiveness, donor motivations, and the influence of emerging donors like China, emphasizing the need for policy coherence and sustainable development practices.</t>
  </si>
  <si>
    <t>Volunteering and Nonprofit Sector Dynamics</t>
  </si>
  <si>
    <t>This topic explores the multifaceted dynamics of volunteering within the nonprofit sector, examining motivations, challenges, and impacts on both individuals and organizations. It addresses themes such as volunteer management, the role of nonprofits in social services, and the influence of cultural and societal values on volunteering. The interplay between nonprofit organizations and governmental policies, as well as the effects of commercialization and advocacy, are also key areas of focus.</t>
  </si>
  <si>
    <t>Social Capital and Trust Dynamics</t>
  </si>
  <si>
    <t>This topic explores the multifaceted concept of social capital, examining its role in fostering trust, civic engagement, and community cohesion across diverse contexts. It delves into how social capital influences economic development, governance, and social networks, while also addressing challenges such as social exclusion and cultural diversity. The interplay between social capital and institutional trust is a recurring theme, highlighting its impact on societal progress and resilience.</t>
  </si>
  <si>
    <t>Political Dynamics in Latin America</t>
  </si>
  <si>
    <t>This topic explores the political landscape of Latin America, focusing on themes such as populism, neoliberalism, and social movements. It examines the historical and contemporary struggles for power, identity, and democracy across various countries, including Argentina, Venezuela, and Brazil. The papers analyze the impact of political ideologies, economic policies, and social protests on the region's governance and societal structures.</t>
  </si>
  <si>
    <t>Governance and Ethics of Climate Geoengineering</t>
  </si>
  <si>
    <t>This topic explores the governance, ethical considerations, and policy implications of climate geoengineering and carbon removal technologies. It examines international environmental law, public perceptions, and the potential risks and benefits of interventions like solar radiation management. The discussion includes the role of justice, human rights, and global cooperation in addressing climate change through technological solutions, highlighting the complexity of implementing such strategies on a global scale.</t>
  </si>
  <si>
    <t>Developmental States and Globalization in East Asia</t>
  </si>
  <si>
    <t>This topic explores the economic and political transformations in East Asian countries, particularly South Korea, Taiwan, and Singapore, as they navigate globalization and neoliberal policies. It examines the role of developmental states, the impact of geopolitical dynamics, and the challenges of maintaining economic growth and political stability. The interplay between local governance, international relations, and economic strategies is a central theme.</t>
  </si>
  <si>
    <t>Nationalism, Identity, and Post-Conflict Societies</t>
  </si>
  <si>
    <t>This topic explores the complex interplay between nationalism, identity, and conflict resolution in divided societies. It examines historical and contemporary cases, focusing on regions like Northern Ireland, Cyprus, and the Balkans. Key themes include the role of ideology, cultural heritage, and political processes in shaping national identities and addressing post-conflict challenges, highlighting the ongoing struggles for reconciliation and peacebuilding.</t>
  </si>
  <si>
    <t>Nuclear Weapons and Global Security</t>
  </si>
  <si>
    <t>This topic explores the multifaceted issues surrounding nuclear weapons, including their proliferation, disarmament, and the geopolitical tensions they create. It examines historical and contemporary nuclear policies, the risks of nuclear war, and the role of international diplomacy in mitigating these threats. The discussion also covers the humanitarian and environmental impacts of nuclear weapons, emphasizing the need for global cooperation to prevent nuclear catastrophe.</t>
  </si>
  <si>
    <t>Sociocultural Dynamics in Military Contexts</t>
  </si>
  <si>
    <t>This topic explores the intersection of military service and societal factors, focusing on how military culture, identity, and gender roles influence and are influenced by broader social dynamics. It examines the integration of diverse groups within military structures, the impact of military service on personal and societal levels, and the evolving nature of civil-military relations across different cultural and historical contexts.</t>
  </si>
  <si>
    <t>Economic Impact of Military Spending</t>
  </si>
  <si>
    <t>This topic explores the intricate relationship between military spending and economic growth, examining how defense expenditures influence national economies, innovation, and industrial policies. It delves into the role of defense industries in global markets, the economic consequences of military actions, and the balance between military and civilian economic priorities. The research also considers geopolitical factors and the implications of defense spending on socioeconomic development and inequality.</t>
  </si>
  <si>
    <t>Processes and Effects of Grammaticalization</t>
  </si>
  <si>
    <t>This topic explores the processes and effects of grammaticalization across various languages and linguistic structures. It examines how grammatical elements evolve over time, including changes in syntax, morphology, and semantics. The research highlights the role of grammaticalization in language change, the interaction between syntax and semantics, and the impact on language typology and universals.</t>
  </si>
  <si>
    <t>Language Skills and Reading Acquisition</t>
  </si>
  <si>
    <t>This topic explores the intricate relationship between language skills and reading development across various contexts and populations. It examines interventions, cognitive processes, and educational strategies that influence reading acquisition, comprehension, and fluency. The research highlights the impact of linguistic diversity, socioeconomic factors, and instructional methods on reading outcomes, emphasizing the need for tailored approaches to support diverse learners, including those with learning difficulties and multilingual backgrounds.</t>
  </si>
  <si>
    <t>Multilingualism and Language Acquisition Strategies</t>
  </si>
  <si>
    <t>This topic explores various aspects of language learning, focusing on multilingualism, language acquisition strategies, and the role of cultural and social factors in language education. It examines the impact of different teaching methods, learner perceptions, and the integration of technology in language classrooms. The research also addresses the challenges and benefits of bilingual and multilingual education, highlighting the importance of intercultural competence and learner autonomy.</t>
  </si>
  <si>
    <t>Pragmatics in Social and Cultural Discourse</t>
  </si>
  <si>
    <t>This topic explores the role of pragmatics in discourse, focusing on how language is used in social and cultural contexts. It examines identity, power dynamics, politeness, and interactional strategies across various settings, including political speeches, media, and intercultural communication. The research highlights the interplay between verbal and non-verbal communication, emphasizing the importance of context in understanding meaning and social interaction.</t>
  </si>
  <si>
    <t>Phonetic and Phonological Variation in Multilingual Contexts</t>
  </si>
  <si>
    <t>This topic explores the intricacies of phonetic and phonological variation across different languages and dialects, focusing on how these variations affect speech perception, production, and acquisition. It examines the role of prosody, intonation, and phonetic adaptation in multilingual and bilingual settings, highlighting the influence of sociolinguistic factors and language contact on phonological patterns and speech processing.</t>
  </si>
  <si>
    <t>Language Contact and Identity</t>
  </si>
  <si>
    <t>This topic explores the dynamic interactions between languages and societies, focusing on language contact, identity formation, and sociolinguistic change. It examines how migration, multilingualism, and language planning influence linguistic innovation and identity. The research also delves into language standardization, revitalization, and the sociopolitical factors affecting language use and policy in diverse cultural contexts.</t>
  </si>
  <si>
    <t>Rhetoric and Academic Writing Practices</t>
  </si>
  <si>
    <t>This topic explores the complexities of academic writing, focusing on rhetorical strategies, genre analysis, and the role of identity and voice in scholarly communication. It examines how writing practices are shaped by cultural, disciplinary, and technological influences, and considers pedagogical approaches to teaching writing across various contexts. The research highlights the negotiation of authorial presence and the impact of digital media on writing processes.</t>
  </si>
  <si>
    <t>Metaphor in Language and Culture</t>
  </si>
  <si>
    <t>This topic explores the role of metaphor in language, culture, and cognition. It examines how metaphors shape discourse, influence cross-cultural communication, and contribute to cognitive processes. The research delves into metaphorical language's impact on understanding emotions, politics, and education, highlighting its significance in both everyday and specialized contexts. The studies also address metaphor identification and interpretation across different languages and cultural settings.</t>
  </si>
  <si>
    <t>Historical and Comparative Romance Linguistics</t>
  </si>
  <si>
    <t>This topic explores the historical development, comparative analysis, and linguistic features of Romance languages. It covers the transition from Latin to Romance languages, the influence of sociolinguistic factors, and the evolution of lexicon and grammar. The research also delves into regional dialects, language contact, and the impact of historical texts and translations on the linguistic landscape of Romance-speaking regions.</t>
  </si>
  <si>
    <t>Cognitive Biases in Decision Making</t>
  </si>
  <si>
    <t>This topic explores the influence of cognitive biases on decision-making processes. It examines how biases such as anchoring, framing, and confirmation affect judgments and choices in various contexts, including health, consumer behavior, and social interactions. The research highlights the interplay between cognitive and emotional factors, the role of motivation, and the impact of individual differences on susceptibility to biases.</t>
  </si>
  <si>
    <t>Racial Identity and Intergroup Relations</t>
  </si>
  <si>
    <t>This topic explores the complexities of racial identity and intergroup relations, focusing on how race influences social dynamics, prejudice, and identity formation. It examines the impact of stereotypes, discrimination, and social identity on individuals and groups, particularly in educational and multicultural settings. The research highlights the psychological and social processes that shape racial attitudes and the potential for reducing prejudice through intergroup contact and identity negotiation.</t>
  </si>
  <si>
    <t>Advanced Psychometric and Measurement Models</t>
  </si>
  <si>
    <t>This topic explores advanced psychometric modeling techniques and their applications in educational and psychological assessments. It covers item response theory, factor analysis, structural equation modeling, and measurement invariance. The focus is on improving the reliability, validity, and fairness of assessments, addressing issues like differential item functioning, response styles, and cross-cultural validity. These models help refine measurement tools and enhance the accuracy of psychological and educational evaluations.</t>
  </si>
  <si>
    <t>Determinants and Impacts of Subjective Well-Being</t>
  </si>
  <si>
    <t>This topic explores the multifaceted nature of subjective well-being, examining its determinants such as cognitive ability, social status, and cultural norms. It also investigates the impacts of well-being on various life domains, including health, education, and social relationships. The research highlights the interplay between personal traits, environmental factors, and life satisfaction, offering insights into enhancing well-being across different populations and life stages.</t>
  </si>
  <si>
    <t>Personality Traits and Measurement Techniques</t>
  </si>
  <si>
    <t>This topic explores the assessment and implications of personality traits across various contexts, including education, work, and social interactions. It examines the validity and reliability of different personality measurement tools, the influence of personality on behavior and performance, and the interaction between personality traits and situational factors. The research also delves into cultural and demographic variations in personality expression and assessment.</t>
  </si>
  <si>
    <t>Evolutionary Influences on Human Behavior</t>
  </si>
  <si>
    <t>This topic explores the evolutionary underpinnings of human behavior, focusing on mate selection, attractiveness, and social dynamics. It examines how evolutionary psychology explains preferences in partners, the role of physical traits in social perception, and the impact of hormones on behavior. The research also delves into cultural and biological factors influencing mating strategies and social interactions, highlighting the interplay between evolution and modern human behavior.</t>
  </si>
  <si>
    <t>Factors Influencing Pro-environmental Actions</t>
  </si>
  <si>
    <t>This topic explores the various factors influencing pro-environmental behavior, including values, attitudes, social norms, and motivations. It examines the gap between environmental attitudes and actual behaviors, the role of education and social context, and the impact of individual and collective emotions. The research also considers demographic and cultural influences, as well as the effectiveness of interventions and incentives in promoting sustainable practices.</t>
  </si>
  <si>
    <t>Cultural and Historical Psychology Perspectives</t>
  </si>
  <si>
    <t>This topic explores the intersection of psychology with cultural, historical, and social dimensions. It examines how cultural paradigms, historical contexts, and social constructs influence psychological theories and practices. The papers discuss diverse approaches, including dialogical, critical, and cultural-historical perspectives, highlighting the importance of integrating cultural understanding into psychological research and practice to address global and local psychological phenomena.</t>
  </si>
  <si>
    <t>Career Adaptability and Decision-Making</t>
  </si>
  <si>
    <t>This topic explores the multifaceted aspects of career development, focusing on adaptability, decision-making, and the influence of personal and contextual factors. It examines how vocational interests, self-efficacy, and social support contribute to career choices and adaptability. The research also highlights the role of cultural, educational, and psychological elements in shaping career paths, particularly among diverse and at-risk populations.</t>
  </si>
  <si>
    <t>Autobiographical Memory and Identity Development</t>
  </si>
  <si>
    <t>This topic explores the intricate relationship between autobiographical memory and identity development across the lifespan. It examines how personal narratives and memories shape self-concept, emotional well-being, and psychosocial development. The research highlights the role of memory in coping with life transitions, cultural influences, and psychological health, emphasizing the importance of narrative coherence and meaning-making in personal growth and resilience.</t>
  </si>
  <si>
    <t>Emotional Intelligence and Alexithymia</t>
  </si>
  <si>
    <t>This topic explores the multifaceted concept of emotional intelligence (EI) and its relationship with alexithymia, a condition characterized by difficulty in identifying and expressing emotions. The research examines EI's impact on various domains such as leadership, mental health, academic performance, and interpersonal relationships. It also investigates gender differences, cultural influences, and the potential for EI development through training and education, highlighting its significance in personal and professional contexts.</t>
  </si>
  <si>
    <t>Human Reasoning and Mental Models</t>
  </si>
  <si>
    <t>This topic explores the cognitive processes involved in human reasoning, focusing on conditional reasoning and the use of mental models. It examines how people process logical statements, the influence of belief and bias, and the role of dual-process theories. The research also delves into the psychological and neurological underpinnings of reasoning, highlighting the interaction between logic, language, and cognitive development.</t>
  </si>
  <si>
    <t>Neuroscience and Psychology of Morality</t>
  </si>
  <si>
    <t>This topic explores the intersection of neuroscience, psychology, and philosophy in understanding moral cognition and judgment. It examines how brain activity, emotional responses, and cultural influences shape moral decisions and ethical reasoning. The research investigates the neural and psychological mechanisms underlying moral intuitions, the role of emotions in moral dilemmas, and the impact of social and cultural contexts on moral values and behaviors.</t>
  </si>
  <si>
    <t>Influence of Locus of Control on Health</t>
  </si>
  <si>
    <t>This topic explores the concept of health locus of control and its impact on health behaviors, attitudes, and outcomes. It examines how individuals' beliefs about control over their health influence their engagement in health-promoting activities, response to health interventions, and overall well-being. The research also considers demographic and cultural factors, as well as the role of locus of control in managing chronic diseases and mental health.</t>
  </si>
  <si>
    <t>Forgiveness in Interpersonal and Cultural Contexts</t>
  </si>
  <si>
    <t>This topic explores the multifaceted concept of forgiveness, examining its role in interpersonal relationships, cultural contexts, and psychological well-being. It delves into how forgiveness interacts with justice, reconciliation, and mental health, and considers the influence of factors such as empathy, power dynamics, and cultural differences. The research also addresses forgiveness in therapeutic settings and its implications for personal growth and societal harmony.</t>
  </si>
  <si>
    <t>Social Marketing and Human Behavior</t>
  </si>
  <si>
    <t>This topic explores the intersection of social marketing and human behavior, focusing on how marketing strategies can influence societal norms, behaviors, and well-being. It examines the role of social marketing in addressing public health issues, promoting sustainable practices, and fostering social change. The research also delves into psychological aspects such as motivation, self-actualization, and emotional intelligence, highlighting their impact on marketing effectiveness and social outcomes.</t>
  </si>
  <si>
    <t>Spatial Politics and Urban Imaginaries</t>
  </si>
  <si>
    <t>This topic explores the complex interplay between urban spaces, political dynamics, and cultural identities. It examines how cities are shaped by governance, infrastructure, and social movements, while also considering the impact of globalization and neoliberal policies. The research highlights the role of spatial imaginaries in urban planning and the challenges of achieving social justice and sustainability in diverse urban contexts.</t>
  </si>
  <si>
    <t>Innovation and Economic Geography</t>
  </si>
  <si>
    <t>This topic explores the dynamics of regional development through the lenses of innovation, economic geography, and urban-rural interactions. It examines how factors like industrial clusters, governance, and globalization influence economic growth and resilience in various regions. The research highlights the role of knowledge spillovers, creative industries, and policy interventions in shaping regional economic landscapes and addressing disparities.</t>
  </si>
  <si>
    <t>Transnational Migration and Integration Challenges</t>
  </si>
  <si>
    <t>This topic explores the multifaceted dynamics of migration, focusing on transnational movements, integration challenges, and the socio-political implications of migration policies. It examines the experiences of migrants and refugees, the role of identity and belonging, and the impact of migration on labor markets and social structures. The research highlights the complexities of migration in a globalized world, addressing issues of race, gender, and socio-economic stratification.</t>
  </si>
  <si>
    <t>Urban Housing Markets and Socioeconomic Impacts</t>
  </si>
  <si>
    <t>This topic explores the dynamics of urban housing markets, focusing on factors like gentrification, residential mobility, and housing affordability. It examines the socioeconomic impacts of housing policies, urban development, and spatial segregation. The research also delves into the effects of infrastructure, environmental factors, and economic policies on housing prices and neighborhood changes, highlighting the complex interplay between urban growth and housing market transformations.</t>
  </si>
  <si>
    <t>Cultural Politics and Identity Narratives</t>
  </si>
  <si>
    <t>This topic explores the intersection of cultural politics, identity, and narrative construction across various contexts. It examines how cultural narratives shape and are shaped by political dynamics, including issues of sovereignty, migration, and representation. The papers delve into the role of literature, media, and historical memory in constructing identities and addressing social and political challenges in diverse global settings.</t>
  </si>
  <si>
    <t>Children's Agency and Participation in Research</t>
  </si>
  <si>
    <t>This topic explores the active participation and agency of children and youth in research and decision-making processes. It emphasizes the importance of including children's voices in various contexts, such as health, education, and community development. The research highlights methodologies like participatory action research and photovoice, which empower children to express their perspectives and influence social change, while addressing ethical considerations and power dynamics.</t>
  </si>
  <si>
    <t>Afro-Latinx Identity and Cultural Politics</t>
  </si>
  <si>
    <t>This topic explores the intersection of race, identity, and culture within Afro-Latinx communities across the Americas. It examines how historical and contemporary narratives shape racial and national identities, focusing on themes like diaspora, transnationalism, and cultural resistance. The research highlights the role of literature, art, and social movements in challenging racial ideologies and fostering a sense of belonging and empowerment among Afro-Latinx populations.</t>
  </si>
  <si>
    <t>Social Integration and Identity of Roma</t>
  </si>
  <si>
    <t>This topic explores the social integration, identity, and challenges faced by Roma communities across Europe. It examines issues such as education, discrimination, migration, and cultural representation. The research highlights the complexities of Roma identity, the impact of policies on their social inclusion, and the role of activism and community development in addressing systemic inequalities and promoting empowerment.</t>
  </si>
  <si>
    <t>Island Autonomy and Identity Politics</t>
  </si>
  <si>
    <t>This topic explores the complex dynamics of island sovereignty, autonomy, and identity politics. It examines how islands navigate issues of self-determination, cultural identity, and geopolitical challenges. The research highlights the unique socio-political landscapes of islands, their historical and contemporary struggles for autonomy, and the impact of globalization and colonial legacies on their governance and cultural narratives.</t>
  </si>
  <si>
    <t>Judicial Roles and Legal Interpretation</t>
  </si>
  <si>
    <t>This topic explores the complex roles of courts and judges in interpreting and shaping law. It examines judicial decision-making, the balance between legal formalism and interpretive creativity, and the impact of judicial precedents on public policy. The discussion includes the influence of ideology, the interaction between state and federal courts, and the evolving nature of constitutional and private law interpretation.</t>
  </si>
  <si>
    <t>Crime Dynamics and Policing Strategies</t>
  </si>
  <si>
    <t>This topic explores the complex interplay between crime and policing, examining various aspects such as police culture, crime prevention, and the social determinants of crime. It delves into the effectiveness of policing strategies, the impact of social and environmental factors on crime rates, and the role of community trust and cooperation in law enforcement. The research also addresses issues of race, gender, and socioeconomic factors in crime and policing.</t>
  </si>
  <si>
    <t>Criminal Justice System and Incarceration</t>
  </si>
  <si>
    <t>This topic explores various aspects of the criminal justice system, focusing on incarceration, sentencing, and rehabilitation. It examines the impact of mass incarceration, the role of race and gender in sentencing, and the challenges of reintegration post-release. The research also delves into the psychological and social effects of imprisonment, the effectiveness of rehabilitation programs, and the evolving policies and practices within the justice system.</t>
  </si>
  <si>
    <t>Intellectual Property Law and Policy</t>
  </si>
  <si>
    <t>This topic explores the complexities of intellectual property (IP) law, focusing on its impact on innovation, access to technology, and economic development. It examines issues such as patentability, copyright, trademark disputes, and the balance between IP rights and public interest. The discussion includes international perspectives, legal frameworks, and the role of IP in addressing global challenges like health, technology, and environmental sustainability.</t>
  </si>
  <si>
    <t>Corporate Insolvency and Restructuring Law</t>
  </si>
  <si>
    <t>This topic explores the legal frameworks and challenges associated with corporate insolvency and restructuring. It examines the effectiveness of bankruptcy laws, creditor rights, and the impact of insolvency on corporate governance. The discussion includes cross-border insolvency issues, the role of regulatory bodies, and the evolution of legal principles in managing distressed companies. The focus is on harmonizing laws to protect creditors while facilitating corporate recovery.</t>
  </si>
  <si>
    <t>Conflict of Laws and Jurisdiction</t>
  </si>
  <si>
    <t>This topic explores the complexities of private international law, focusing on conflict of laws, jurisdiction, and the enforcement of foreign judgments. It examines the interplay between national and international legal frameworks, the role of arbitration and commercial courts, and the principles guiding choice of law in cross-border disputes. The research highlights the challenges and developments in harmonizing legal standards across jurisdictions, particularly in the context of globalization and regional integration.</t>
  </si>
  <si>
    <t>Corporate Crime and Legal Accountability</t>
  </si>
  <si>
    <t>This topic explores the complexities of corporate criminal liability, focusing on how legal frameworks address corporate misconduct, bribery, and corruption. It examines the role of international laws, compliance strategies, and enforcement mechanisms in holding corporations accountable. The discussion includes the impact of deferred prosecution agreements, the Foreign Corrupt Practices Act, and the challenges of prosecuting corporate entities in a globalized economy.</t>
  </si>
  <si>
    <t>Carbon Emissions and Economic Growth</t>
  </si>
  <si>
    <t>This topic explores the intricate relationship between carbon emissions, economic growth, and environmental policies. It examines how various factors such as government interventions, renewable energy, financial development, and international trade impact carbon emissions. The research also delves into the effectiveness of carbon trading schemes, environmental regulations, and technological innovations in mitigating emissions while sustaining economic development across different regions and sectors.</t>
  </si>
  <si>
    <t>Energy Efficiency in Building Design and Operation</t>
  </si>
  <si>
    <t>This topic explores strategies for enhancing energy efficiency in buildings through design, operation, and retrofitting. It covers thermal comfort, HVAC systems, passive and active cooling, and the impact of building materials and design on energy consumption. The research emphasizes optimizing energy use in various climates and building types, including residential, commercial, and historical structures, to reduce carbon emissions and improve sustainability.</t>
  </si>
  <si>
    <t>Global Renewable Energy Policies and Challenges</t>
  </si>
  <si>
    <t>This topic explores the transition to renewable energy, focusing on policy effectiveness, market dynamics, and socio-economic impacts. It examines the role of government policies, local initiatives, and business models in promoting renewable energy adoption. The research also addresses challenges such as energy access, equity, and the integration of renewable technologies into existing energy systems, highlighting regional and global perspectives.</t>
  </si>
  <si>
    <t>Life Cycle and Environmental Impact in Construction</t>
  </si>
  <si>
    <t>This topic explores the integration of sustainability in building design and construction, focusing on life cycle assessments (LCA) to evaluate environmental, economic, and social impacts. It examines methods to reduce carbon footprints, enhance resource efficiency, and promote circular economy practices. The research highlights the importance of sustainable materials, energy-efficient designs, and stakeholder engagement in achieving sustainable urban development and construction practices.</t>
  </si>
  <si>
    <t>Sustainable Municipal Solid Waste Management</t>
  </si>
  <si>
    <t>This topic explores various aspects of municipal solid waste management, focusing on sustainable practices and environmental impacts. It covers waste recycling, energy recovery, landfill management, and the role of policy and technology in improving waste systems. The research highlights challenges and opportunities in waste management across different regions, emphasizing the importance of reducing environmental footprints and enhancing resource recovery.</t>
  </si>
  <si>
    <t>Sustainable Resource Management and Recycling</t>
  </si>
  <si>
    <t>This topic explores the circular economy's role in sustainable resource management, focusing on recycling, reuse, and waste reduction. It examines industrial ecology, material flow analysis, and the environmental impacts of electronic and metal waste. The research highlights strategies for improving resource efficiency, reducing greenhouse gas emissions, and integrating sustainable practices across industries to support economic growth and environmental conservation.</t>
  </si>
  <si>
    <t>Complexity and Stability in Ecological Networks</t>
  </si>
  <si>
    <t>This topic explores the intricate dynamics of ecological networks, focusing on the complexity and stability of food webs and ecosystems. It examines how interactions among species, energy flows, and environmental changes influence ecosystem function and resilience. The research integrates concepts from ecology, thermodynamics, and network theory to understand biodiversity, sustainability, and the impact of human activities on natural systems.</t>
  </si>
  <si>
    <t>Economic Impacts of Energy Resources</t>
  </si>
  <si>
    <t>This topic explores the economic implications of energy resource management, focusing on oil, gas, and renewable energy. It examines financial metrics like net present value and energy return on investment, the role of fiscal regimes, and the transition to low-carbon energy systems. The research highlights the interconnectedness of energy policies, economic growth, and environmental sustainability, emphasizing global and regional perspectives.</t>
  </si>
  <si>
    <t>Geopolitical Dynamics of Energy Supply</t>
  </si>
  <si>
    <t>This topic explores the intricate relationship between energy supply and geopolitics, focusing on how countries navigate energy security, market dynamics, and international relations. It examines the strategic roles of major players like Russia, the EU, and China in global energy politics, the impact of geopolitical tensions on energy markets, and the pursuit of energy diversification and security in a rapidly changing world.</t>
  </si>
  <si>
    <t>Evolution and Incentives in Cooperative Games</t>
  </si>
  <si>
    <t>This topic explores the dynamics of cooperation and competition within various game-theoretic frameworks. It examines how incentives, reciprocity, and social norms influence cooperative behavior in social dilemmas, public goods games, and auctions. The research investigates the role of signaling, reputation, and fairness in promoting cooperation, as well as the impact of network structures and evolutionary processes on strategic interactions and collective decision-making.</t>
  </si>
  <si>
    <t>Fairness in Cooperative Games and Voting</t>
  </si>
  <si>
    <t>This topic explores the principles of fairness and efficiency in cooperative games, voting systems, and resource allocation. It examines strategic voting, stable matchings, and fair division of goods, often under constraints like single-peaked preferences or incomplete information. The research also delves into axiomatic characterizations, strategy-proof mechanisms, and the complexity of achieving equitable outcomes in various decision-making contexts.</t>
  </si>
  <si>
    <t>Dynamics of Market Competition and Regulation</t>
  </si>
  <si>
    <t>This topic explores the dynamics of market competition, focusing on oligopolies, monopolies, and regulatory interventions. It examines how factors like mergers, pricing strategies, consumer behavior, and technological advancements influence market structures and competition. The research also delves into antitrust policies, market power, and the impact of network externalities, providing insights into how these elements affect consumer welfare and market efficiency.</t>
  </si>
  <si>
    <t>Economic Valuation of Environmental Preferences</t>
  </si>
  <si>
    <t>This topic explores the economic valuation of environmental goods and services, focusing on methods like contingent valuation and choice experiments. It examines willingness to pay for environmental improvements, conservation efforts, and ecosystem services. The research highlights the importance of understanding consumer and stakeholder preferences to inform policy decisions and enhance environmental management strategies.</t>
  </si>
  <si>
    <t>Historical and Philosophical Economic Theories</t>
  </si>
  <si>
    <t>This topic explores the evolution of economic thought, focusing on historical, philosophical, and ideological shifts. It examines the interplay between classical, neoclassical, and heterodox economic theories, highlighting debates on capitalism, socialism, and economic rationality. The discussion includes influential economists and schools of thought, such as Keynesianism, Austrian economics, and institutionalism, and their impact on contemporary economic discourse and policy-making.</t>
  </si>
  <si>
    <t>Risk Preferences and Decision-Making</t>
  </si>
  <si>
    <t>This topic explores the intricacies of risk preferences and decision-making under uncertainty. It examines various theories, such as expected utility and prospect theory, and their applications in insurance, agriculture, and finance. The research investigates how individuals and firms perceive and manage risk, including the effects of ambiguity, loss aversion, and belief heterogeneity on choices and policy design.</t>
  </si>
  <si>
    <t>Economic Analysis in Professional Sports</t>
  </si>
  <si>
    <t>This topic explores the economic aspects of professional sports, focusing on competitive balance, team performance, and market dynamics. It examines how economic theories apply to sports leagues, the impact of financial decisions on team success, and the role of market structures in shaping sports outcomes. The research also delves into the influence of economic factors on attendance, betting markets, and player valuation.</t>
  </si>
  <si>
    <t>Technological Innovation and Market Dynamics</t>
  </si>
  <si>
    <t>This topic explores the diffusion of technological innovations and their impact on market dynamics. It examines models predicting the adoption and substitution of new technologies, the role of economic and social factors in innovation spread, and the interaction between competing technologies. The research also considers the influence of market structures, consumer behavior, and policy incentives on the speed and success of innovation diffusion across various industries and regions.</t>
  </si>
  <si>
    <t>Cultural Identity and Transformation</t>
  </si>
  <si>
    <t>This topic explores the dynamics of cultural identity and transformation across various societies. It examines how traditions, rituals, and religious practices shape and are reshaped by historical, social, and political forces. The research delves into the interplay between local customs and global influences, highlighting the complexities of cultural continuity, adaptation, and resistance in diverse contexts.</t>
  </si>
  <si>
    <t>Islamic History and Political Thought</t>
  </si>
  <si>
    <t>This topic explores the development and interpretation of Islamic history, political thought, and religious discourse. It examines the historiography of Islamic societies, the evolution of political legitimacy, and the interplay between religion and politics. The papers also delve into the influence of Islamic law, mysticism, and reform movements, highlighting the diverse and complex nature of Islamic intellectual traditions across different regions and eras.</t>
  </si>
  <si>
    <t>Postcolonial Identity and Politics in Africa</t>
  </si>
  <si>
    <t>This topic explores the complex dynamics of postcolonial Africa, focusing on identity, politics, and cultural transformation. It examines the legacy of colonialism, the struggle for independence, and the ongoing challenges of nation-building. Themes include the negotiation of cultural identity, the impact of colonial history on modern governance, and the role of social movements in shaping contemporary African societies.</t>
  </si>
  <si>
    <t>Colonial Impact on Indian Identity and Society</t>
  </si>
  <si>
    <t>This topic explores the profound effects of colonialism on Indian identity, culture, and social structures. It examines how colonial rule influenced caste, religion, and nationalism, shaping modern Indian society. The research delves into the intersections of colonialism with social stratification, religious transformations, and the emergence of new socio-political identities, highlighting the ongoing legacy of colonialism in contemporary India.</t>
  </si>
  <si>
    <t>Reflexivity and Ethics in Ethnographic Research</t>
  </si>
  <si>
    <t>This topic explores the complexities of reflexivity and ethics in ethnographic research, focusing on the challenges researchers face in representing diverse voices and identities. It examines the emotional and ethical dilemmas encountered in qualitative inquiry, particularly in sensitive or politically charged contexts. The discussion includes the role of autoethnography, narrative methods, and the impact of researcher positionality on the production of knowledge.</t>
  </si>
  <si>
    <t>Socioeconomic and Environmental Impacts of Mining</t>
  </si>
  <si>
    <t>This topic explores the complex dynamics of resource extraction, focusing on the socioeconomic and environmental impacts of mining activities. It examines conflicts arising from mineral extraction, the role of artisanal and small-scale mining, and the challenges of formalization and regulation. The research highlights the interplay between local communities, governance, and global economic forces, emphasizing the need for sustainable development and equitable resource management.</t>
  </si>
  <si>
    <t>Ottoman Legacy and Modern Turkish Politics</t>
  </si>
  <si>
    <t>This topic explores the historical and political evolution of the Ottoman Empire and its influence on modern Turkey. It examines the transition from Ottoman rule to the Turkish Republic, focusing on nationalism, identity, and political ideologies. The interplay between secularism and Islamism, the impact of historical narratives, and Turkey's role in regional and global politics are key themes. The research also delves into ethnic and religious dynamics, including the Kurdish question and minority relations, highlighting the complexities of Turkey's socio-political landscape.</t>
  </si>
  <si>
    <t>Decolonial Perspectives in Sociology and Knowledge</t>
  </si>
  <si>
    <t>This topic explores the intersection of decolonial thought and sociology, focusing on how colonial legacies influence knowledge production and social structures. It examines the decolonization of curricula, the critique of Eurocentric perspectives, and the role of indigenous and marginalized voices in reshaping social theories. The papers highlight the need for epistemic diversity and the reimagining of modernity through a decolonial lens.</t>
  </si>
  <si>
    <t>Political Dynamics in Southeast Asia</t>
  </si>
  <si>
    <t>This topic explores the complex political landscapes of Southeast Asia, focusing on themes such as democracy, authoritarianism, nationalism, and ethnic identity. It examines the interplay between religion and politics, the role of civil society, and the impact of historical and cultural factors on contemporary governance. The region's diverse political systems and social movements are analyzed, highlighting ongoing struggles for democracy and social justice.</t>
  </si>
  <si>
    <t>Political and Social Dynamics in Indonesia</t>
  </si>
  <si>
    <t>This topic explores the complex political and social landscape of Indonesia, focusing on historical and contemporary issues. It examines the impact of colonialism, the transition to democracy, and the challenges of decentralization. The papers also discuss cultural identity, economic reforms, and the influence of globalization on Indonesian society, highlighting the interplay between tradition and modernity in shaping the nation's trajectory.</t>
  </si>
  <si>
    <t>Cultural Identity and Globalization</t>
  </si>
  <si>
    <t>This topic explores the intersection of cultural identity and globalization, examining how cultural narratives, traditions, and identities are constructed, challenged, and transformed in a global context. It includes discussions on nationalism, transnationalism, and the impact of global capitalism on local cultures. The research also delves into the role of literature, art, and media in shaping and reflecting cultural identities across different regions and historical periods.</t>
  </si>
  <si>
    <t>African Philosophy and Cultural Identity</t>
  </si>
  <si>
    <t>This topic explores African philosophy, focusing on cultural identity, personhood, and the interplay between tradition and modernity. It examines Afrocentric perspectives, the concept of Ubuntu, and the decolonization of knowledge. The discussion includes the impact of African ethics on education, morality, and social justice, highlighting the importance of indigenous knowledge systems and the quest for epistemic justice in a global context.</t>
  </si>
  <si>
    <t>Climate Change and Disaster Resilience</t>
  </si>
  <si>
    <t>This topic explores the intersection of climate change adaptation and disaster risk reduction, focusing on building resilience in communities and ecosystems. It examines social, economic, and governance factors influencing vulnerability and adaptation strategies. The research highlights the importance of multi-level governance, social equity, and community participation in enhancing resilience to climate-induced disasters, emphasizing the need for integrated and inclusive approaches.</t>
  </si>
  <si>
    <t>Public Perception and Science Communication</t>
  </si>
  <si>
    <t>This topic explores the intersection of science communication, public perception, and environmental issues. It examines how scientific knowledge is communicated to the public, the role of media in shaping perceptions, and the impact of political and social factors on public understanding of science. The papers discuss challenges in conveying scientific uncertainty, the politicization of science, and strategies for effective communication to foster public engagement and trust.</t>
  </si>
  <si>
    <t>Global Water Resource Management Strategies</t>
  </si>
  <si>
    <t>This topic explores the multifaceted challenges and strategies in managing water resources globally. It addresses issues such as equitable water distribution, the impact of climate change, and the integration of socio-economic factors in water governance. The research highlights the importance of collaborative governance, sustainable practices, and the role of policy in addressing water scarcity and ensuring efficient water use across different regions and sectors.</t>
  </si>
  <si>
    <t>Water Distribution Network Optimization</t>
  </si>
  <si>
    <t>This topic focuses on optimizing water distribution networks to enhance efficiency, reliability, and sustainability. Key themes include pressure management, leak detection, and energy efficiency. The research explores advanced modeling techniques, such as machine learning and hydraulic simulations, to predict failures and improve system performance. Additionally, it addresses the integration of smart technologies and data analytics for real-time monitoring and decision-making in water supply systems.</t>
  </si>
  <si>
    <t>Urban Stormwater Management and Quality</t>
  </si>
  <si>
    <t>This topic explores the management and quality of urban stormwater, focusing on runoff control, pollution reduction, and sustainable drainage systems. It examines the impact of land use, infrastructure design, and green technologies on stormwater management. The research highlights the importance of integrating ecological and engineering approaches to mitigate flooding, improve water quality, and enhance urban resilience to climate change.</t>
  </si>
  <si>
    <t>Optimization in Water Resource Management</t>
  </si>
  <si>
    <t>This topic explores the optimization of water resource management, focusing on allocation, supply reliability, and quality control. It includes strategies for managing complex systems like reservoirs and river basins under uncertainties such as climate change and socio-economic factors. Techniques like multi-objective programming, simulation-optimization, and decision support systems are employed to enhance efficiency, equity, and sustainability in water distribution and usage.</t>
  </si>
  <si>
    <t>Geopolitical Dynamics in the Arctic Region</t>
  </si>
  <si>
    <t>This topic explores the geopolitical complexities and governance challenges in the Arctic region, focusing on issues such as sovereignty, resource extraction, environmental protection, and international cooperation. It examines the roles of various state and non-state actors, including indigenous communities, in shaping Arctic policies. The interplay between climate change, economic interests, and geopolitical tensions is a central theme, highlighting the region's strategic importance in global politics.</t>
  </si>
  <si>
    <t>Sustainable Brownfield Redevelopment and Remediation</t>
  </si>
  <si>
    <t>This topic explores the sustainable redevelopment and remediation of brownfield sites, focusing on transforming contaminated or abandoned industrial areas into usable spaces. It addresses environmental, social, and economic challenges, emphasizing stakeholder engagement, decision support systems, and sustainable practices. The research highlights the importance of integrating environmental justice, urban planning, and community involvement to achieve successful regeneration and mitigate contamination risks.</t>
  </si>
  <si>
    <t>Environmental Impact Assessment and Sustainability</t>
  </si>
  <si>
    <t>This topic explores the role of Environmental Impact Assessment (EIA) in promoting sustainable development. It examines the integration of health, social, and ecological considerations into EIA processes, the effectiveness of EIA in various contexts, and the challenges of public participation and governance. The papers highlight the importance of strategic environmental assessment, stakeholder involvement, and the adaptation of EIA practices to address global environmental challenges and ensure sustainable outcomes.</t>
  </si>
  <si>
    <t>Hydraulic and Control Models in Irrigation</t>
  </si>
  <si>
    <t>This topic explores the design, modeling, and optimization of various irrigation systems, focusing on hydraulic performance and control strategies. It includes studies on surface, drip, and sprinkler irrigation, addressing issues like water distribution, energy conservation, and emitter performance. The research also delves into advanced control algorithms and predictive models to enhance irrigation efficiency and sustainability in agricultural practices.</t>
  </si>
  <si>
    <t>Interconnected Global Social and Environmental Issues</t>
  </si>
  <si>
    <t>This topic explores the complex interplay between social, environmental, and political challenges on a global scale. It addresses issues such as climate change, social justice, health disparities, and conflict, emphasizing the interconnectedness of these problems. The research highlights the need for sustainable solutions, peacebuilding, and resilience in the face of global crises, while considering historical, cultural, and socio-political dimensions.</t>
  </si>
  <si>
    <t>Gender Roles and Workplace Dynamics</t>
  </si>
  <si>
    <t>This topic explores the intersection of gender roles and workplace dynamics, focusing on issues such as gender inequality, work-life balance, and the impact of gender norms on career progression. It examines how societal expectations and organizational structures influence the experiences of men and women in various professional settings, highlighting challenges and potential solutions for achieving gender equity in the workplace.</t>
  </si>
  <si>
    <t>Exploration of LGBTQ+ Identities and Challenges</t>
  </si>
  <si>
    <t>This topic explores the diverse identities and experiences within the LGBTQ+ community, focusing on issues such as gender identity, sexual orientation, and societal challenges. It examines the intersectionality of race, gender, and sexuality, highlighting the impact of discrimination, stigma, and mental health. The research also addresses the evolving understanding of LGBTQ+ identities in various cultural, legal, and healthcare contexts, advocating for inclusivity and rights recognition.</t>
  </si>
  <si>
    <t>Family Dynamics and Fertility Patterns</t>
  </si>
  <si>
    <t>This topic explores the intricate relationships between family structures, fertility decisions, and socio-economic factors across various cultural contexts. It examines how family policies, marital status, education, and economic conditions influence fertility rates and family planning. The research also delves into gender roles, childlessness, and the impact of family dynamics on individual well-being, highlighting global variations and trends in family and fertility behaviors.</t>
  </si>
  <si>
    <t>Multidimensional Poverty and Inequality Dynamics</t>
  </si>
  <si>
    <t>This topic explores the complex interplay between poverty and inequality, focusing on multidimensional poverty measures, gender disparities, and the impact of financial access and social policies. It examines how poverty is experienced differently across regions and demographics, including the role of microfinance, social capital, and economic growth in alleviating poverty. The research highlights the importance of targeted interventions and inclusive policies to address these persistent issues.</t>
  </si>
  <si>
    <t>Feminist Epistemology and Social Justice</t>
  </si>
  <si>
    <t>This topic explores the intersection of feminist epistemology and social justice, focusing on how gender, race, and intersectionality influence knowledge production and dissemination. It examines epistemic injustices, such as silencing and marginalization, and their impact on policy-making, education, and activism. The research highlights the need for inclusive and equitable approaches to knowledge that challenge traditional power structures and promote social change.</t>
  </si>
  <si>
    <t>Media Influence on Political Communication</t>
  </si>
  <si>
    <t>This topic explores the intricate relationship between media and politics, focusing on how media shapes political communication, public opinion, and democracy. It examines the role of traditional and digital media in framing political narratives, the impact of misinformation, and the evolving dynamics of journalism in the digital age. The research highlights the media's power in influencing political discourse and public perception across different contexts and platforms.</t>
  </si>
  <si>
    <t>Effects of Digital Media on Society</t>
  </si>
  <si>
    <t>This topic explores the multifaceted impact of digital media on social behavior, mental health, and interpersonal relationships. It examines how internet use, social media, and digital communication influence well-being, identity, and social dynamics across different age groups and cultures. The research also addresses issues like internet addiction, digital literacy, and the balance between online and offline interactions, highlighting both positive and negative outcomes.</t>
  </si>
  <si>
    <t>Media Influence on Behavior and Society</t>
  </si>
  <si>
    <t>This topic explores the impact of various media forms, including television, video games, and digital platforms, on individual behavior and societal norms. It examines themes such as gender representation, violence, and socialization, as well as the educational potential of media. The research highlights how media consumption shapes cognitive development, moral perspectives, and cultural identities across different demographics and contexts.</t>
  </si>
  <si>
    <t>Digital Privacy and Data Protection</t>
  </si>
  <si>
    <t>This topic explores the multifaceted issues surrounding privacy in the digital age, focusing on the balance between data protection and technological advancements. It examines privacy as a social and legal concept, the impact of surveillance, and the role of regulations like GDPR. The discussion includes public attitudes, ethical considerations, and the challenges of maintaining privacy in various contexts, such as workplaces and online platforms.</t>
  </si>
  <si>
    <t>Rhetoric's Role in Identity and Politics</t>
  </si>
  <si>
    <t>This topic explores the intersection of rhetoric with identity, politics, and social movements. It examines how rhetorical strategies shape cultural narratives, influence political discourse, and address issues of race, gender, and power. The papers analyze diverse contexts, from historical speeches to contemporary media, highlighting rhetoric's role in constructing and challenging societal norms and identities.</t>
  </si>
  <si>
    <t>Public Relations in Crisis Situations</t>
  </si>
  <si>
    <t>This topic explores the role of public relations in managing communication during crises. It examines strategies for effective crisis communication, the impact of social media, and the importance of transparency and trust. The research highlights the challenges faced by organizations in maintaining their reputation and engaging with stakeholders during crises, emphasizing the need for strategic communication and ethical considerations.</t>
  </si>
  <si>
    <t>Wikipedia's Role in Knowledge Sharing</t>
  </si>
  <si>
    <t>This topic explores the multifaceted role of Wikipedia in knowledge sharing, education, and collaboration. It examines Wikipedia's impact on academic practices, its use as a tool for learning and teaching, and the dynamics of its collaborative editing process. The research also delves into issues of credibility, diversity, and the socio-cultural implications of Wikipedia as a global information resource.</t>
  </si>
  <si>
    <t>Exploration of Curiosity and Its Impacts</t>
  </si>
  <si>
    <t>This topic explores the multifaceted nature of curiosity, examining its role in learning, innovation, and social dynamics. It delves into how curiosity influences behavior, decision-making, and creativity across various contexts, including education, workplace, and digital environments. The research also investigates the psychological and social factors that drive curiosity, as well as its implications for personal and organizational development.</t>
  </si>
  <si>
    <t>Ethical and Explainable AI Systems</t>
  </si>
  <si>
    <t>This topic explores the ethical implications and challenges of artificial intelligence, focusing on the need for explainable and accountable AI systems. It addresses issues such as bias, transparency, and trust in AI, particularly in sensitive areas like healthcare and decision-making. The research emphasizes the importance of human-AI collaboration and the development of ethical guidelines to ensure responsible AI deployment.</t>
  </si>
  <si>
    <t>Tourism Impacts and Community Perceptions</t>
  </si>
  <si>
    <t>This topic explores the multifaceted impacts of tourism on communities, environments, and economies. It examines residents' perceptions of tourism, the balance between tourism development and conservation, and the socio-economic benefits and challenges. The research also delves into niche tourism markets, cultural influences, and sustainable practices, highlighting the complex interplay between tourism and local contexts in various global settings.</t>
  </si>
  <si>
    <t>Sport's Role in Culture and Politics</t>
  </si>
  <si>
    <t>This topic explores the multifaceted role of sport in shaping cultural identities, political landscapes, and social dynamics. It examines how sports influence national identity, diplomacy, and social movements, while also addressing issues of race, gender, and class. The intersection of sport with historical and contemporary societal changes highlights its significance as a cultural and political force globally.</t>
  </si>
  <si>
    <t>Urban Nature and Human Well-being</t>
  </si>
  <si>
    <t>This topic explores the multifaceted role of urban green spaces in enhancing human well-being, addressing social equity, and fostering environmental sustainability. It examines how urban nature influences physical and mental health, community engagement, and social cohesion. The research also delves into the design and accessibility of green spaces, highlighting their importance in urban planning and public health strategies.</t>
  </si>
  <si>
    <t>Health and Wellbeing of Musicians</t>
  </si>
  <si>
    <t>This topic explores the physical and psychological health challenges faced by musicians, including musculoskeletal disorders, performance anxiety, and mental health issues. It examines interventions and strategies to improve musicians' health, such as ergonomic adjustments, psychological counseling, and physical fitness programs. The research also highlights the impact of these health issues on musicians' performance and overall wellbeing, emphasizing the need for comprehensive health management in the music profession.</t>
  </si>
  <si>
    <t>Conservation and Promotion of Geoheritage</t>
  </si>
  <si>
    <t>This topic explores the intersection of geoheritage conservation and geotourism, emphasizing the importance of preserving geological features while promoting them for educational and recreational purposes. It highlights the role of geoparks, community involvement, and public education in fostering sustainable development and environmental awareness. The research also examines the impact of human activities and natural processes on landscapes, advocating for responsible management and appreciation of geodiversity.</t>
  </si>
  <si>
    <t>Innovative Office and Workspace Design</t>
  </si>
  <si>
    <t>This topic explores the evolution of workplace design, focusing on innovative office layouts such as open-plan, activity-based, and coworking spaces. It examines the impact of these designs on productivity, employee satisfaction, and social interactions. The research also considers the role of digital transformation and flexible work environments in shaping modern workspaces, highlighting the balance between personal control and collaborative opportunities.</t>
  </si>
  <si>
    <t>Bibliometric Analysis and Scientific Publishing</t>
  </si>
  <si>
    <t>This topic explores the evaluation and analysis of scientific publications through bibliometric methods. It examines citation patterns, journal impact factors, and the influence of collaborative research on citation rates. The research also delves into the role of open access, international collaboration, and the impact of digital platforms on scholarly communication. Additionally, it addresses the challenges and innovations in peer review and publication processes.</t>
  </si>
  <si>
    <t>Training and Development of Physician-Scientists</t>
  </si>
  <si>
    <t>This topic explores the training, development, and career pathways of physician-scientists, emphasizing the integration of research into medical education and practice. It addresses challenges such as balancing clinical duties with research, fostering early career engagement, and enhancing research productivity. The discussion includes strategies to support and retain physician-scientists, highlighting the importance of mentorship, structured programs, and institutional support to sustain the pipeline of clinician-researchers.</t>
  </si>
  <si>
    <t>Ethics and Misconduct in Academia</t>
  </si>
  <si>
    <t>This topic explores the multifaceted issues surrounding academic integrity, including plagiarism, scientific misconduct, and ethical challenges in research and education. It examines cultural, psychological, and technological factors influencing dishonest behaviors among students and faculty. The discussion extends to strategies for promoting integrity, the role of institutions and societies in fostering ethical practices, and the impact of digital tools on academic honesty.</t>
  </si>
  <si>
    <t>Exploration of Cultural and Historical Narratives</t>
  </si>
  <si>
    <t>This topic explores the intersection of cultural, historical, and literary narratives, examining how they shape and reflect societal values and identities. It includes discussions on globalization, colonialism, and the role of literature and media in documenting and influencing cultural perceptions. The papers also address the importance of inclusive access to cultural resources and the impact of historical events on contemporary cultural understanding.</t>
  </si>
  <si>
    <t>Religion, Spirituality, and Societal Impacts</t>
  </si>
  <si>
    <t>This topic explores the complex interplay between religion, spirituality, and their effects on individuals and societies. It examines how religious beliefs influence mental health, social behaviors, and cultural dynamics. The research also delves into the role of spirituality in coping with life challenges, the impact of religious experiences on personal development, and the evolving nature of religiosity in modern contexts. Additionally, it considers the implications of religious diversity and secularization on social structures and individual well-being.</t>
  </si>
  <si>
    <t>Contemporary Christian Theological Dialogues</t>
  </si>
  <si>
    <t>This topic explores the diverse and evolving landscape of Christian theology, focusing on dialogues between different Christian traditions and their engagement with modern societal issues. It examines themes such as ecumenism, public theology, and the intersection of theology with cultural, ethical, and political contexts. The papers highlight the ongoing efforts to reconcile traditional beliefs with contemporary challenges, fostering a deeper understanding of faith in a globalized world.</t>
  </si>
  <si>
    <t>Psychology of Conspiracy and Paranormal Beliefs</t>
  </si>
  <si>
    <t>This topic explores the psychological and social dynamics of conspiracy theories and paranormal beliefs. It examines how cognitive biases, social identity, and emotional factors contribute to the formation and spread of these beliefs. The research also delves into the intersection of conspiracy thinking with religious, political, and cultural narratives, highlighting the impact on individual and societal behavior.</t>
  </si>
  <si>
    <t>Intersections of Science and Theology</t>
  </si>
  <si>
    <t>This topic explores the complex relationship between science and theology, examining how religious beliefs and scientific understanding can coexist and inform each other. It delves into themes such as evolution, creation, divine action, and theodicy, highlighting the ongoing dialogue between scientific discoveries and theological interpretations. The discussion includes perspectives from various religious traditions and philosophical approaches, aiming to bridge gaps and foster mutual understanding.</t>
  </si>
  <si>
    <t>Philosophical and Historical Religious Studies</t>
  </si>
  <si>
    <t>This topic explores the philosophical, historical, and comparative dimensions of religious studies. It examines religious pluralism, the intersection of religion with culture and politics, and the evolution of religious thought. The papers discuss the role of religion in shaping identities, the impact of religious experiences, and the methodologies used in studying religion across different contexts and traditions.</t>
  </si>
  <si>
    <t>Religious Education and Cultural Pluralism</t>
  </si>
  <si>
    <t>This topic explores the intersection of religious education with cultural diversity, human rights, and secularism. It examines how religious education is implemented in various educational systems worldwide, addressing challenges such as religious freedom, identity formation, and multiculturalism. The discussion includes the role of religious symbols, the impact of secular policies, and the integration of religious literacy in fostering inclusivity and understanding in diverse societies.</t>
  </si>
  <si>
    <t>Sustainable Agricultural Practices and Innovations</t>
  </si>
  <si>
    <t>This topic explores sustainable agricultural practices, focusing on the adoption of innovative technologies and strategies to enhance productivity and environmental sustainability. It examines the socio-economic factors influencing farmers' decisions, the role of policy and governance in supporting sustainable practices, and the impact of these practices on rural livelihoods and food security. The research highlights the importance of integrating traditional knowledge with modern innovations to achieve sustainable agricultural development.</t>
  </si>
  <si>
    <t>Transformations in Global Food Systems</t>
  </si>
  <si>
    <t>This topic explores the transformation of global food systems, focusing on local food movements, food sovereignty, and sustainable agriculture. It examines the interplay between cultural, economic, and political factors in shaping food production and consumption. The research highlights the role of community-based initiatives, urban agriculture, and alternative food networks in promoting food justice and sustainability across diverse geographical contexts.</t>
  </si>
  <si>
    <t>Environmental and Nutritional Impacts of Diets</t>
  </si>
  <si>
    <t>This topic explores the sustainability of food systems, focusing on the environmental and nutritional impacts of various diets, including meat-based, plant-based, and insect-based options. It examines the potential for reducing greenhouse gas emissions through dietary changes, the role of alternative proteins, and the integration of environmental considerations into food production and consumption. The research highlights the need for sustainable dietary guidelines and the challenges of balancing nutrition with environmental sustainability.</t>
  </si>
  <si>
    <t>Role and Impact of Agricultural Cooperatives</t>
  </si>
  <si>
    <t>This topic explores the role, impact, and challenges of agricultural cooperatives in various regions and sectors. It examines how cooperatives contribute to economic development, enhance market access, and improve the livelihoods of farmers. The research also addresses governance, sustainability, and the socio-economic benefits of cooperatives, highlighting their potential to empower communities and promote equitable growth in agriculture.</t>
  </si>
  <si>
    <t>Affect, Subjectivity, and Posthumanism</t>
  </si>
  <si>
    <t>This topic explores the intersections of affect theory, subjectivity, and posthumanism, examining how emotions and sensations influence identity, politics, and cultural narratives. It delves into the role of affect in shaping human and non-human interactions, critiques of modern dualism, and the implications of posthumanist thought on feminist and queer theories. The research highlights the transformative potential of affect in reimagining social and cultural constructs.</t>
  </si>
  <si>
    <t>Ecocriticism and Environmental Humanities</t>
  </si>
  <si>
    <t>This topic explores the intersection of literature, culture, and environmental issues, focusing on how narratives and critiques address ecological crises and the Anthropocene. It examines themes such as posthuman ethics, ecofeminism, and the role of storytelling in fostering environmental awareness and justice. The research highlights the cultural and philosophical dimensions of ecological thought, emphasizing the need for new perspectives in understanding human-nature relationships.</t>
  </si>
  <si>
    <t>Religious and Ethical Environmental Philosophy</t>
  </si>
  <si>
    <t>This topic explores the intersection of religion, ethics, and environmental philosophy, focusing on how spiritual beliefs and ethical frameworks influence ecological thought and action. It examines diverse religious perspectives, including Christianity, Buddhism, and indigenous beliefs, on environmental stewardship and sustainability. The discussion also addresses the moral implications of human-nature relationships, ecological justice, and the role of spirituality in fostering environmental ethics.</t>
  </si>
  <si>
    <t>Marxist Analysis of Capitalism and Crises</t>
  </si>
  <si>
    <t>This topic explores the critique of capitalism through a Marxist lens, examining its historical development, crises, and socio-political implications. It delves into themes such as class power, labor exploitation, imperialism, and ecological concerns, while also considering the potential for systemic change and the role of ideology. The interconnectedness of global capitalism and its impact on social structures and economic policies are central to this discourse.</t>
  </si>
  <si>
    <t>Philosophical Critique and Aesthetic Politics</t>
  </si>
  <si>
    <t>This topic explores the intersection of philosophy, aesthetics, and politics, focusing on critical theory, deconstruction, and postmodern thought. It examines the works of influential philosophers like Derrida, Levinas, and Badiou, addressing themes such as representation, identity, and the critique of modernity. The discussion extends to literature and art, analyzing their roles in political discourse and cultural critique, highlighting the transformative potential of philosophical inquiry.</t>
  </si>
  <si>
    <t>Political Philosophy and Theological Critique</t>
  </si>
  <si>
    <t>This topic explores the intersection of political philosophy and theology, examining the works of influential thinkers like Carl Schmitt, Hannah Arendt, and Leo Strauss. It delves into themes such as sovereignty, democracy, and the critique of modernity, while also addressing the role of violence, myth, and ideology in political discourse. The discussion includes the impact of historical and cultural contexts on political thought and the ongoing dialogue between ancient and modern philosophical traditions.</t>
  </si>
  <si>
    <t>Critiques of Neoliberalism and Power</t>
  </si>
  <si>
    <t>This topic explores the critique of neoliberalism, focusing on its impact on subjectivity, power dynamics, and societal structures. It examines the intersection of neoliberal policies with cultural, political, and philosophical theories, particularly through the lens of thinkers like Foucault and Agamben. The discussion includes themes of biopolitics, governmentality, and the role of intellectuals in challenging neoliberal ideologies and fostering alternative social imaginaries.</t>
  </si>
  <si>
    <t>Nietzsche's Influence on Philosophy and Culture</t>
  </si>
  <si>
    <t>This topic explores the extensive influence of Friedrich Nietzsche on various philosophical and cultural domains. It examines Nietzsche's ideas on morality, aesthetics, and the will to power, as well as his critiques of religion, modernity, and culture. The papers also discuss Nietzsche's interactions with other philosophers and his impact on existentialism, nihilism, and political thought, highlighting his enduring relevance in contemporary discourse.</t>
  </si>
  <si>
    <t>Philosophical Approaches to Education and Society</t>
  </si>
  <si>
    <t>This topic explores the intersection of philosophy and education, focusing on how philosophical inquiry can inform educational practices and societal values. It examines themes such as democratic education, critical thinking, and the role of humanities in shaping educational curricula. The discussion includes the impact of philosophical thought on pedagogy, the integration of philosophy in childhood education, and the broader implications for social and cultural development.</t>
  </si>
  <si>
    <t>Social, Economic, and Political Changes in China</t>
  </si>
  <si>
    <t>This topic explores the multifaceted transformation of China, focusing on social, economic, and political dimensions. It examines the impact of state policies, globalization, and historical legacies on urbanization, rural development, and social stratification. The interplay between traditional values and modern reforms, as well as the role of local and central governance, are key themes in understanding China's evolving societal landscape.</t>
  </si>
  <si>
    <t>Japanese Identity and Cultural Dynamics</t>
  </si>
  <si>
    <t>This topic explores the complexities of Japanese cultural identity, examining historical, social, and political influences. It delves into Japan's interactions with neighboring countries, the impact of colonialism, and the evolution of cultural practices. The papers also address gender roles, modernity, and the interplay between traditional and contemporary cultural expressions, highlighting Japan's unique position in global and regional contexts.</t>
  </si>
  <si>
    <t>Classical and Modern Chinese Thought</t>
  </si>
  <si>
    <t>This topic explores the evolution and interpretation of Chinese philosophical traditions, including Confucianism, Daoism, and Buddhism, from ancient to modern times. It examines the interplay between these philosophies and their influence on Chinese culture, ethics, and politics. The discussion also includes comparative studies with Western philosophies, highlighting cross-cultural exchanges and the adaptation of Chinese thought in different historical contexts.</t>
  </si>
  <si>
    <t>Political Identity and Movements in Hong Kong</t>
  </si>
  <si>
    <t>This topic explores the complex political landscape of Hong Kong, focusing on its identity, governance, and social movements. It examines the impact of colonial history, the 'one country, two systems' framework, and the influence of China on Hong Kong's political identity. The papers also discuss the Umbrella Movement, anti-extradition protests, and the evolving dynamics of democracy and nationalism in the region.</t>
  </si>
  <si>
    <t>Cultural Interactions in Eurasian History</t>
  </si>
  <si>
    <t>This topic explores the cultural, historical, and linguistic interactions across Eurasia, focusing on regions such as Mongolia, Inner Asia, and the Caucasus. It examines the influence of nomadic empires, religious exchanges, and the impact of trade routes like the Silk Road. The research highlights the blending of traditions, languages, and cultural practices, revealing the complex tapestry of Eurasian history and its enduring legacy.</t>
  </si>
  <si>
    <t>E-books and Digital Collections in Libraries</t>
  </si>
  <si>
    <t>This topic explores the integration and management of e-books and digital collections within academic and public libraries. It examines the challenges and strategies for acquiring, cataloging, and promoting e-books, as well as the impact of digital resources on traditional library services. The discussion includes user preferences, technological advancements, and the evolving role of libraries in the digital age.</t>
  </si>
  <si>
    <t>Digital and Cultural Archival Preservation</t>
  </si>
  <si>
    <t>This topic explores the evolving practices in archival science, focusing on the preservation and accessibility of digital and cultural records. It examines the impact of digitization on traditional archives, the role of archives in cultural identity and memory, and the challenges of maintaining archival integrity in a digital age. The discussion includes community involvement, ethical considerations, and the integration of new technologies in archival processes.</t>
  </si>
  <si>
    <t>Digital Humanities and Literary Studies</t>
  </si>
  <si>
    <t>This topic explores the intersection of digital technologies and the humanities, focusing on how digital tools and methodologies are transforming literary studies, historical research, and cultural analysis. It examines the impact of digitalization on textuality, archives, and scholarly practices, highlighting the challenges and opportunities presented by digital media in understanding and preserving literary and historical texts in the modern age.</t>
  </si>
  <si>
    <t>Library Science and Digital Archives</t>
  </si>
  <si>
    <t>This topic explores the evolving role of libraries in the digital age, focusing on the integration of technology in library science, digital archiving, and the management of web-based resources. It examines the challenges and opportunities libraries face in preserving digital content, providing access to government documents, and adapting to new information policies. The discussion also includes the impact of digital transformation on library services and scholarly communication.</t>
  </si>
  <si>
    <t>Complex Systems and Organizational Dynamics</t>
  </si>
  <si>
    <t>This topic explores the application of systems thinking and complex systems theory to organizational dynamics, decision-making, and policy development. It emphasizes the use of models and methodologies like system dynamics, viable systems models, and soft systems methodology to address complex, adaptive, and socio-technical challenges. The research highlights the importance of integrating diverse perspectives and methodologies to enhance organizational performance, sustainability, and innovation.</t>
  </si>
  <si>
    <t>Strategic Foresight and Scenario Development</t>
  </si>
  <si>
    <t>This topic explores strategic foresight and scenario planning as tools for anticipating future developments and guiding decision-making. It includes methodologies like Delphi studies, technology roadmapping, and scenario analysis to address uncertainties and inform innovation strategies. The research emphasizes integrating foresight into policy-making, technology management, and sustainable development, highlighting its role in navigating complex, rapidly changing environments.</t>
  </si>
  <si>
    <t>Advanced Simulation Modeling Techniques</t>
  </si>
  <si>
    <t>This topic explores advanced techniques and methodologies in simulation modeling, focusing on discrete event simulation, distributed simulation, and hybrid systems. It covers the integration of artificial intelligence, parallel processing, and object-oriented approaches to enhance simulation accuracy and efficiency. The research also addresses challenges in model validation, interoperability, and scalability, aiming to improve simulation applications in complex systems such as manufacturing, logistics, and cyber-physical systems.</t>
  </si>
  <si>
    <t>Fuzzy Cognitive Maps in Decision Making</t>
  </si>
  <si>
    <t>This topic explores the use of fuzzy cognitive maps (FCMs) as a tool for modeling complex systems and supporting decision-making processes across various domains, including socio-economic, political, environmental, and technological contexts. FCMs are applied to analyze and predict outcomes, manage uncertainties, and facilitate strategic planning by representing causal relationships and dynamic interactions within systems. The research highlights the integration of FCMs with other computational techniques to enhance their effectiveness in real-world applications.</t>
  </si>
  <si>
    <t>Teaching Sociology and Political Science</t>
  </si>
  <si>
    <t>This topic explores the pedagogical approaches and challenges in teaching sociology and political science. It emphasizes integrating sociological imagination, public sociology, and critical thinking into curricula. The papers discuss innovative teaching methods, such as simulations and experiential learning, to engage students and address social issues like inequality, race, and identity. The focus is on fostering active learning and civic engagement in higher education.</t>
  </si>
  <si>
    <t>Evolution of Sociological Thought and Theory</t>
  </si>
  <si>
    <t>This topic explores the development and transformation of sociological theory, examining contributions from key figures like Durkheim, Weber, and Simmel. It delves into the interplay between sociology and other disciplines, such as philosophy and history, and addresses themes like modernization, individualism, and social order. The discussion includes critiques and reinterpretations of classical theories, highlighting their relevance to contemporary social issues and intellectual debates.</t>
  </si>
  <si>
    <t>Sociological Perspectives on Work and Identity</t>
  </si>
  <si>
    <t>This topic explores the sociological dimensions of work, identity, and social structures. It examines how work influences social identity, class, and cultural practices, and how these elements interact within various societal contexts. The research delves into historical and contemporary perspectives, addressing issues like industrial heritage, labor movements, and the impact of socio-economic changes on work and identity across different regions and communities.</t>
  </si>
  <si>
    <t>Luhmann's Social Systems and Ontology</t>
  </si>
  <si>
    <t>This topic explores the intersection of social systems theory, particularly Niklas Luhmann's work, with philosophical and ontological questions. It examines how systems theory can be applied to understand social differentiation, communication, and rationality. The discussion extends to the implications of these theories in various contexts, including law, media, and modern societal structures, highlighting the dynamic interplay between social systems and philosophical thought.</t>
  </si>
  <si>
    <t>Historical and Philosophical Education Theories</t>
  </si>
  <si>
    <t>This topic explores the evolution and diversity of educational theories, focusing on historical and philosophical perspectives. It examines the influence of key figures like Montessori and Steiner, the impact of social and cultural factors, and the ongoing debates about education's role in society. The discussion includes critical pedagogy, the nature-nurture debate, and the integration of educational psychology, highlighting the complexity and interdisciplinary nature of educational science.</t>
  </si>
  <si>
    <t>Sociology of Time and Modernity</t>
  </si>
  <si>
    <t>This topic explores the sociology of time, examining how temporal concepts influence social structures, modernity, and cultural values. It delves into the interplay between historical and contemporary perspectives, addressing themes like social acceleration, temporal diversity, and the impact of neoliberalism. The research also considers the role of time in shaping identity, power dynamics, and societal change across different contexts and eras.</t>
  </si>
  <si>
    <t>Health and Social Challenges of Homelessness</t>
  </si>
  <si>
    <t>This topic explores the intersection of homelessness with health, mental health, and social services. It examines the health-related outcomes of homelessness, the barriers to accessing healthcare, and the impact of interventions aimed at improving the well-being of homeless populations. The research also addresses the social and psychological aspects of homelessness, including stigma, social exclusion, and the role of supportive housing and community services in fostering recovery and integration.</t>
  </si>
  <si>
    <t>Sex Trafficking and Exploitation Dynamics</t>
  </si>
  <si>
    <t>This topic explores the complex dynamics of sex trafficking, focusing on the intersection of legal, social, and cultural factors. It examines the roles of victims, perpetrators, and law enforcement, highlighting issues of consent, coercion, and victim protection. The research also addresses the impact of policies, interventions, and societal perceptions on trafficking, emphasizing the need for comprehensive, victim-centered approaches to combat exploitation and support survivors.</t>
  </si>
  <si>
    <t>Cultural Narratives and Folklore Analysis</t>
  </si>
  <si>
    <t>This topic explores the diverse dimensions of folklore, examining its role in cultural identity, narrative traditions, and social dynamics. It delves into the adaptation and transformation of folk narratives across different cultures and media, including cinema, literature, and digital platforms. The research highlights the interplay between folklore and societal issues such as power, identity, and tradition, offering insights into how folklore shapes and reflects cultural values and practices.</t>
  </si>
  <si>
    <t>Multidisciplinary Humor Research and Analysis</t>
  </si>
  <si>
    <t>This topic explores the multifaceted nature of humor, examining its role in communication, culture, and psychology. It delves into humor's social functions, ethical considerations, and cognitive processes, while also addressing its impact on identity, power dynamics, and emotional well-being. The research spans various contexts, including education, therapy, and media, highlighting humor's complexity and its potential for both unification and division.</t>
  </si>
  <si>
    <t>Optimization and Diagnostics of Conveyor Systems</t>
  </si>
  <si>
    <t>This topic explores the optimization, diagnostics, and maintenance of industrial conveyor systems, particularly in mining and metallurgical industries. It covers mathematical modeling, simulation, and the application of intelligent technologies for improving efficiency, reliability, and safety. The research also addresses the integration of Industry 4.0 technologies, such as IoT and AI, for real-time monitoring and predictive maintenance of conveyor systems.</t>
  </si>
  <si>
    <t>Business Environment and Strategic Management</t>
  </si>
  <si>
    <t>This topic explores the dynamics of business environments, focusing on strategic management, risk assessment, and the impact of digital transformation. It examines how businesses adapt to economic conditions, technological advancements, and globalization. Key themes include the role of human resources, innovation, and sustainability in enhancing competitiveness and performance across various industries and regions.</t>
  </si>
  <si>
    <t>Economic and Technological Transformation in Europe</t>
  </si>
  <si>
    <t>This topic explores the economic and technological transformation in European countries, focusing on the impact of digitalization, innovation, and globalization. It examines the role of ICT in business innovation, the development of the digital economy, and the transformation of industries and labor markets. The research also addresses challenges such as economic disparities, education reform, and the integration of sustainable practices in business and policy-making.</t>
  </si>
  <si>
    <t>Optimization in Mining Operations and Planning</t>
  </si>
  <si>
    <t>This topic explores various optimization strategies in mining operations, focusing on both open-pit and underground mining. It covers techniques for improving economic efficiency, production scheduling, and resource management under uncertainty. The research also addresses environmental and geomechanical challenges, integrating advanced technologies like machine learning and simulation to enhance decision-making and sustainability in mining projects.</t>
  </si>
  <si>
    <t>Economic Development and Innovation Strategies</t>
  </si>
  <si>
    <t>This topic explores various strategies and challenges related to economic development, focusing on innovation, sustainability, and competitiveness. It examines the role of technological advancements, institutional frameworks, and policy reforms in enhancing economic growth across different regions, including Europe, Ukraine, and Romania. The research also addresses the impact of globalization, digitalization, and environmental considerations on economic systems and business practices.</t>
  </si>
  <si>
    <t>Integration of Technology in Education</t>
  </si>
  <si>
    <t>This topic explores the integration of information and communication technologies (ICT) in educational settings, focusing on enhancing teaching and learning processes. It examines the development of digital competencies among students and educators, the use of multimedia and online tools, and the impact of technology on physical education and professional training. The research highlights the role of technology in fostering innovative educational practices and improving educational outcomes.</t>
  </si>
  <si>
    <t>Developmental and Cultural-Historical Psychology</t>
  </si>
  <si>
    <t>This topic explores the evolution and current trends in Russian psychology, focusing on developmental and cultural-historical perspectives. It examines the influence of key figures like Vygotsky and Rubinstein, the integration of psychological theories with educational practices, and the role of cultural and social factors in psychological development. The research also addresses methodological challenges and the application of psychological principles in various contexts, including education and professional development.</t>
  </si>
  <si>
    <t>Sustainable Urban Underground Space Utilization</t>
  </si>
  <si>
    <t>This topic explores the development and utilization of underground spaces in urban environments, focusing on sustainable practices and strategic planning. It examines the integration of underground infrastructure with urban planning, addressing challenges such as environmental impact, economic efficiency, and technological advancements. The research highlights the potential of underground spaces to enhance urban sustainability, resilience, and livability, while considering socio-economic and environmental factors.</t>
  </si>
  <si>
    <t>Sociological Perspectives in Russian Context</t>
  </si>
  <si>
    <t>This topic explores the diverse aspects of sociology within the Russian context, focusing on identity, education, social structures, and modernization. It examines the impact of digitalization, political dynamics, and cultural transformations on Russian society. The research also delves into the role of sociology in understanding social change, youth socialization, and the evolution of sociological thought in post-Soviet Russia.</t>
  </si>
  <si>
    <t>Managing and Sharing Scientific Data</t>
  </si>
  <si>
    <t>This topic explores the management, sharing, and stewardship of research data in the digital age. It emphasizes the importance of open data, data repositories, and FAIR principles (Findability, Accessibility, Interoperability, and Reusability) to enhance scientific collaboration and reproducibility. The discussion includes challenges and strategies for data curation, the role of digital libraries, and the integration of data management practices across various scientific disciplines.</t>
  </si>
  <si>
    <t>Plastic Deformation in Metals and Alloys</t>
  </si>
  <si>
    <t>This topic explores the mechanisms and effects of plastic deformation in metals and alloys, focusing on microstructural evolution, grain size, and dislocation dynamics. It examines how severe plastic deformation, temperature, and strain rates influence mechanical properties, including hardness, ductility, and strength. The research also investigates the role of grain boundaries, crystallographic orientation, and nanostructures in deformation processes.</t>
  </si>
  <si>
    <t>Fatigue Crack Growth in Metals</t>
  </si>
  <si>
    <t>This topic explores the mechanisms and prediction models for fatigue crack growth in metallic materials. It covers various factors influencing fatigue, such as stress ratios, loading conditions, and material properties. The research includes experimental and numerical methods to assess fatigue life, crack initiation, and propagation, with applications in structural components, welded joints, and high-strength steels under different environmental and mechanical conditions.</t>
  </si>
  <si>
    <t>Advancements in Welding Processes and Materials</t>
  </si>
  <si>
    <t>This topic explores various welding techniques and their impact on the microstructure and mechanical properties of different materials, including aluminum, steel, titanium, and alloys. It covers innovations in welding processes such as laser, friction stir, and arc welding, focusing on optimizing parameters to improve joint quality, reduce defects, and enhance performance in industrial applications.</t>
  </si>
  <si>
    <t>Microstructure and Properties of Steels</t>
  </si>
  <si>
    <t>This topic explores the relationship between microstructure and mechanical properties in various types of steels, including martensitic, bainitic, and austenitic steels. It examines the effects of alloying elements, heat treatments, and thermomechanical processes on phase transformations, ductility, strength, and toughness. The research aims to optimize steel properties for applications in automotive, construction, and other industries by understanding and controlling microstructural evolution.</t>
  </si>
  <si>
    <t>Solidification Processes in Metal Alloys</t>
  </si>
  <si>
    <t>This topic explores the solidification processes in various metal alloys, focusing on microstructural evolution, mechanical properties, and the effects of different parameters such as cooling rates, alloying elements, and electromagnetic fields. It includes studies on casting techniques, phase transformations, and the impact of solidification on properties like tensile strength and hardness, with applications in improving alloy performance and manufacturing processes.</t>
  </si>
  <si>
    <t>Sheet Metal Forming and Plasticity</t>
  </si>
  <si>
    <t>This topic explores the complexities of sheet metal forming, focusing on plasticity, deformation, and failure prediction. It examines the influence of material properties, microstructure, and loading paths on forming limits and stresses. The research includes experimental and numerical methods to model and predict behaviors such as springback, fracture, and anisotropic hardening, enhancing the understanding of metal forming processes.</t>
  </si>
  <si>
    <t>Properties and Processing of Magnesium Alloys</t>
  </si>
  <si>
    <t>This topic explores the properties, processing techniques, and applications of magnesium alloys. Key themes include the influence of alloying elements on mechanical properties, corrosion resistance, and microstructural evolution. The research also covers the development of magnesium alloys for specific applications, such as biomedical implants and aerospace, and investigates methods to enhance their strength, ductility, and corrosion resistance through various processing and treatment techniques.</t>
  </si>
  <si>
    <t>Microstructure and Properties of TiAl Alloys</t>
  </si>
  <si>
    <t>This topic focuses on the microstructural evolution, mechanical properties, and phase transformations of titanium aluminide (TiAl) alloys. Research explores the effects of alloying elements, heat treatments, and processing techniques on TiAl's performance, particularly at high temperatures. Studies also investigate the joining, oxidation resistance, and deformation behaviors of these intermetallics, highlighting their potential for high-temperature applications in aerospace and other industries.</t>
  </si>
  <si>
    <t>Aluminum Matrix Composite Properties and Fabrication</t>
  </si>
  <si>
    <t>This topic explores the development, fabrication, and characterization of aluminum matrix composites (AMCs) reinforced with various particles such as silicon carbide, titanium carbide, and carbon nanotubes. Key themes include the enhancement of mechanical, wear, and thermal properties through different reinforcement materials and processing techniques, as well as the influence of microstructural changes on composite performance. The research aims to optimize AMCs for applications requiring lightweight, high-strength materials.</t>
  </si>
  <si>
    <t>Hot and Cold Metal Forming Processes</t>
  </si>
  <si>
    <t>This topic explores the deformation behavior, microstructural evolution, and optimization of metal forming processes, including hot rolling, forging, and extrusion. It examines the effects of process parameters on material properties, the use of finite element modeling for simulation, and the development of constitutive models to predict flow stress and recrystallization. The research aims to enhance the efficiency and quality of metal forming techniques across various alloys and applications.</t>
  </si>
  <si>
    <t>Creep Behavior of Heat-Resistant Steels</t>
  </si>
  <si>
    <t>This topic explores the creep behavior of various heat-resistant steels, focusing on their microstructural evolution, deformation, and rupture characteristics under high temperatures. It examines the effects of alloy composition, welding, and thermal aging on creep strength and fatigue interactions. The research also includes modeling and prediction of creep life, emphasizing the importance of microstructural stability and damage mechanisms in steel components used in high-temperature applications.</t>
  </si>
  <si>
    <t>Microstructure and Properties of Nickel Superalloys</t>
  </si>
  <si>
    <t>This topic explores the microstructural evolution, mechanical properties, and phase transformations in nickel-based superalloys. It covers the effects of alloying elements, heat treatments, and deformation processes on properties like creep resistance, tensile strength, and fatigue behavior. The research also delves into the role of microstructure in determining the performance of these superalloys under high-temperature conditions, crucial for applications in aerospace and power generation.</t>
  </si>
  <si>
    <t>Microstructure and Properties of Aluminum Alloys</t>
  </si>
  <si>
    <t>This topic explores the microstructural evolution, mechanical properties, and phase transformations in various aluminum alloys. It covers the effects of alloying elements, heat treatments, and processing techniques on properties like strength, corrosion resistance, and thermal stability. The research highlights the role of precipitation hardening, grain boundary behavior, and the influence of minor additions such as Sc, Zr, and Li in enhancing alloy performance for applications in industries like automotive and aerospace.</t>
  </si>
  <si>
    <t>Properties and Applications of Titanium Alloys</t>
  </si>
  <si>
    <t>This topic explores the diverse properties and applications of titanium alloys, focusing on their mechanical, corrosion, and tribological behaviors. It covers the influence of alloying elements, heat treatments, and microstructural modifications on performance. Applications in biomedical, aerospace, and industrial fields are highlighted, emphasizing advancements in manufacturing processes and the development of biocompatible and high-strength titanium alloys.</t>
  </si>
  <si>
    <t>Hydrogen Effects on Steel Integrity</t>
  </si>
  <si>
    <t>This topic explores the impact of hydrogen on the mechanical properties and structural integrity of various steel types. Key themes include hydrogen embrittlement, diffusion, and trapping, as well as the influence of microstructure and alloying elements. The research aims to understand hydrogen-induced cracking and fracture mechanisms, with applications in industries like petrochemicals and automotive, where steel is exposed to hydrogen-rich environments.</t>
  </si>
  <si>
    <t>Laser and Shot Peening Effects on Metals</t>
  </si>
  <si>
    <t>This topic explores the effects of surface peening techniques, such as laser shock peening and shot peening, on the mechanical properties and fatigue performance of various metals and alloys. The research investigates how these treatments influence residual stress, surface hardness, microstructure, and wear resistance, aiming to enhance the durability and reliability of components in demanding applications like aerospace and automotive industries.</t>
  </si>
  <si>
    <t>Electroplastic Effects on Metal Deformation</t>
  </si>
  <si>
    <t>This topic explores the influence of electric and magnetic fields on the deformation and mechanical properties of metals and alloys. It examines electroplasticity, where electric currents enhance plastic deformation, and investigates how these fields affect microstructural changes, recrystallization, and mechanical behavior. The research includes studies on various materials, such as aluminum, titanium, and steel, under different conditions, highlighting the potential for improved material performance and processing techniques.</t>
  </si>
  <si>
    <t>Microstructure and Properties of High-Entropy Alloys</t>
  </si>
  <si>
    <t>This topic explores the microstructure, mechanical properties, and phase evolution of high-entropy alloys (HEAs). It examines the effects of various alloying elements and processing techniques on the performance of HEAs, including their strength, ductility, corrosion resistance, and thermal stability. The research highlights the potential of HEAs for advanced applications due to their unique combination of properties and the ability to tailor them through compositional and structural modifications.</t>
  </si>
  <si>
    <t>Dynamics and Modeling of Turbulent Flows</t>
  </si>
  <si>
    <t>This topic explores the complex dynamics and modeling of turbulent flows across various contexts, including boundary layers, jets, and channels. It covers experimental and numerical studies on turbulence characteristics, flow instabilities, and heat transfer. The research also delves into the effects of different geometries, flow conditions, and turbulence models, aiming to enhance understanding and prediction of turbulent behavior in engineering applications.</t>
  </si>
  <si>
    <t>High-Order Numerical Methods in Fluid Dynamics</t>
  </si>
  <si>
    <t>This topic focuses on the development and application of high-order numerical methods for solving complex fluid dynamics problems. Key themes include the use of advanced discretization techniques like finite volume, discontinuous Galerkin, and WENO schemes to improve accuracy and stability in simulations of compressible and incompressible flows, shock waves, and multiphase interactions. These methods are crucial for capturing intricate flow features and ensuring computational efficiency in various engineering and scientific applications.</t>
  </si>
  <si>
    <t>Advanced Finite Element Techniques and Applications</t>
  </si>
  <si>
    <t>This topic explores various advanced finite element methods (FEM) and their applications in solving complex mathematical and physical problems. It includes discussions on hybrid methods, adaptive techniques, error estimation, and preconditioning strategies. The research addresses challenges in computational mechanics, fluid dynamics, and electromagnetism, focusing on improving accuracy, convergence, and computational efficiency in FEM simulations across diverse domains.</t>
  </si>
  <si>
    <t>Aerodynamics and Dynamics in Turbomachinery</t>
  </si>
  <si>
    <t>This topic explores the aerodynamic and dynamic behavior of turbomachinery components, focusing on compressors and turbines. Key themes include the design and optimization of blade geometries, the impact of flow instabilities and tip clearance on performance, and the use of computational fluid dynamics (CFD) for modeling unsteady flows. The research aims to enhance efficiency, stability, and noise reduction in various turbomachinery applications.</t>
  </si>
  <si>
    <t>Vortex-Induced Vibrations in Cylindrical Structures</t>
  </si>
  <si>
    <t>This topic explores the complex dynamics of vortex-induced vibrations (VIV) in cylindrical structures, focusing on the interaction between fluid flow and structural responses. Key themes include the effects of flow patterns, Reynolds numbers, and structural configurations on VIV, as well as methods for controlling and optimizing these vibrations to enhance structural stability and performance in various engineering applications.</t>
  </si>
  <si>
    <t>Bioinspired Wing and Flight Dynamics</t>
  </si>
  <si>
    <t>This topic explores the aerodynamics and flight dynamics of bioinspired wings, focusing on the influence of natural designs like those of birds, insects, and marine animals on artificial flight systems. It examines the aerodynamic performance, stability, and control of flapping and morphing wings, as well as the interaction of these wings with unsteady airflow, aiming to enhance propulsion, maneuverability, and efficiency in aerial and aquatic vehicles.</t>
  </si>
  <si>
    <t>Dynamics of Turbulent Flows and Particles</t>
  </si>
  <si>
    <t>This topic explores the complex dynamics of turbulent flows, focusing on the interactions between fluid turbulence and dispersed particles. Key themes include the statistical and physical properties of turbulence, particle dispersion, and the effects of turbulence on particle behavior. The research also examines the influence of turbulence on energy transfer, flow structures, and the scaling laws governing these phenomena across different conditions and dimensions.</t>
  </si>
  <si>
    <t>Acoustic Modeling of Musical Instruments</t>
  </si>
  <si>
    <t>This topic explores the acoustic properties and modeling of musical instruments, focusing on sound production, vibration analysis, and sound field reconstruction. It includes studies on the acoustics of various instruments like violins, guitars, and loudspeakers, examining factors such as material properties, structural configurations, and sound radiation. The research aims to enhance sound quality and instrument design through advanced modeling and simulation techniques.</t>
  </si>
  <si>
    <t>Lattice Boltzmann Method in Fluid Dynamics</t>
  </si>
  <si>
    <t>This topic explores the application and development of the Lattice Boltzmann Method (LBM) for simulating fluid dynamics, including multiphase flows, gas dynamics, and complex boundary interactions. The research covers a range of scales from micro to macro, addressing challenges in modeling realistic fluid behaviors, incorporating kinetic theory, and improving computational efficiency and accuracy in various flow conditions.</t>
  </si>
  <si>
    <t>Aerodynamics and Dynamics of Wind Turbines</t>
  </si>
  <si>
    <t>This topic encompasses the study of wind turbine aerodynamics, focusing on the design, optimization, and performance analysis of both horizontal and vertical axis wind turbines. It includes research on aerodynamic models, wake dynamics, blade design, and control strategies to enhance efficiency and stability. The integration of computational fluid dynamics and experimental methods is emphasized to improve turbine performance in various environmental conditions.</t>
  </si>
  <si>
    <t>Cavitation Dynamics in Turbomachinery</t>
  </si>
  <si>
    <t>This topic explores the dynamics of cavitation in various types of pumps and turbomachinery, focusing on the effects of cavitation on performance, noise, and structural integrity. It includes numerical simulations, experimental studies, and optimization techniques to understand and mitigate cavitation-related issues. The research also examines the influence of design parameters, flow conditions, and fluid properties on cavitation phenomena.</t>
  </si>
  <si>
    <t>Reduced Order Modeling Techniques</t>
  </si>
  <si>
    <t>This topic focuses on reduced order modeling (ROM) techniques for simplifying complex dynamical systems. It encompasses methods like proper orthogonal decomposition, balanced truncation, and machine learning approaches to efficiently approximate high-dimensional models. Applications span various fields, including fluid dynamics, structural analysis, and control systems, aiming to enhance computational efficiency while maintaining accuracy in simulations and predictions.</t>
  </si>
  <si>
    <t>Supersonic and Hypersonic Combustion Dynamics</t>
  </si>
  <si>
    <t>This topic explores the dynamics of combustion in supersonic and hypersonic flows, focusing on scramjet and ramjet engines. Key themes include fuel injection techniques, shock wave interactions, and aerodynamic optimization for efficient propulsion. The research aims to enhance understanding of combustion processes, improve fuel mixing, and reduce drag and heat transfer in high-speed air-breathing engines, crucial for advanced aerospace applications.</t>
  </si>
  <si>
    <t>Aerodynamics and Dynamics of High-Speed Trains</t>
  </si>
  <si>
    <t>This topic explores the aerodynamic and dynamic challenges faced by high-speed trains, including maglev systems, under various conditions such as crosswinds, tunnels, and open air. It examines drag reduction, stability, and safety, as well as the interaction between trains and infrastructure like bridges and tunnels. The research also delves into electromagnetic suspension and propulsion technologies, aiming to enhance performance and efficiency in high-speed rail transport.</t>
  </si>
  <si>
    <t>Vibration and Buckling of Composite Plates</t>
  </si>
  <si>
    <t>This topic explores the dynamic behavior, including vibration and buckling, of composite plates and shells. It covers various analyses such as nonlinear vibrations, stability under different loads, and the effects of material properties like anisotropy and functionally graded materials. The research also delves into advanced modeling techniques, including finite element methods and higher-order theories, to predict and optimize the structural performance of these composite systems.</t>
  </si>
  <si>
    <t>Damage and Failure in Composite Materials</t>
  </si>
  <si>
    <t>This topic explores the damage mechanics and failure behavior of composite materials, focusing on fiber-reinforced polymers. It covers various aspects such as fatigue, delamination, impact resistance, and fracture toughness. The research investigates the effects of different loading conditions, environmental factors, and material configurations on the mechanical properties and durability of composites, aiming to enhance their structural integrity and performance in diverse applications.</t>
  </si>
  <si>
    <t>Elasticity and Fracture in Composite Materials</t>
  </si>
  <si>
    <t>This topic explores the complex behavior of composite materials under various stress and deformation conditions, focusing on elasticity, fracture mechanics, and stability. It includes studies on stress distribution, crack propagation, and the effects of external forces and magnetic fields. The research also addresses numerical and analytical methods for solving elasticity problems in composite structures, highlighting the interplay between material properties and structural integrity.</t>
  </si>
  <si>
    <t>Nonlocal and Thermoelastic Wave Propagation</t>
  </si>
  <si>
    <t>This topic explores the behavior of materials under nonlocal elasticity and thermoelasticity theories, focusing on wave propagation, vibrations, and stability in micro and nanoscale structures. It examines the effects of microstructure, surface energy, and thermal gradients on mechanical properties, using advanced models to predict responses in complex materials like nanobeams, plates, and composites under various physical conditions.</t>
  </si>
  <si>
    <t>Design and Behavior of Impact-Resistant Structures</t>
  </si>
  <si>
    <t>This topic explores the design, mechanical behavior, and optimization of impact-resistant structures, focusing on sandwich panels, foams, and composite materials. Research includes experimental and numerical studies on energy absorption, deformation, and failure mechanisms under various loading conditions, such as low-velocity impacts and blast loads. The studies aim to enhance crashworthiness and structural integrity in applications like automotive, aerospace, and protective equipment.</t>
  </si>
  <si>
    <t>Homogenization and Modeling of Composite Materials</t>
  </si>
  <si>
    <t>This topic explores the homogenization and modeling of composite materials, focusing on their effective mechanical, thermal, and electrical properties. It covers various approaches, including micromechanics, numerical simulations, and multi-scale modeling, to predict the behavior of composites with different inclusions and interfaces. The research aims to understand the influence of microstructural features on macroscopic properties, addressing challenges in anisotropy, nonlinearity, and interface effects.</t>
  </si>
  <si>
    <t>Dynamic and Brittle Fracture Analysis</t>
  </si>
  <si>
    <t>This topic explores the mechanics of crack propagation in materials, focusing on dynamic and brittle fracture. It includes studies on stress intensity factors, phase-field modeling, and cohesive zone models. The research addresses various materials, including composites and functionally graded materials, and considers factors like anisotropy, thermal effects, and mixed-mode loading. Advanced numerical methods, such as finite element and boundary element methods, are employed to simulate and predict fracture behavior.</t>
  </si>
  <si>
    <t>Acoustic Wave Propagation and Metamaterials</t>
  </si>
  <si>
    <t>This topic explores the propagation, absorption, and manipulation of acoustic waves using metamaterials and structured media. It covers the design and analysis of acoustic metamaterials for sound attenuation, transmission control, and energy confinement. The research includes studies on phononic crystals, resonant structures, and the interaction of sound with various materials, aiming to enhance acoustic performance in diverse applications.</t>
  </si>
  <si>
    <t>Structural Topology and Shape Optimization</t>
  </si>
  <si>
    <t>This topic focuses on the optimization of structural designs through topology and shape optimization techniques. It explores methods to enhance structural performance by optimizing material distribution, shape, and topology under various constraints such as stress, displacement, and manufacturing limitations. The research includes applications in engineering structures, multi-material systems, and complex design domains, aiming to improve efficiency, robustness, and manufacturability.</t>
  </si>
  <si>
    <t>Meshless and Boundary Element Methods</t>
  </si>
  <si>
    <t>This topic explores advanced numerical methods for solving complex engineering and physics problems, focusing on meshless methods and boundary element methods (BEM). It includes techniques like smoothed particle hydrodynamics, radial basis functions, and finite element methods, addressing challenges in fluid dynamics, elasticity, and wave propagation. The research emphasizes accuracy, stability, and computational efficiency in handling multi-dimensional and dynamic systems.</t>
  </si>
  <si>
    <t>Nonlinear Elasticity in Soft Materials</t>
  </si>
  <si>
    <t>This topic explores the nonlinear elasticity and viscoelasticity of soft materials, focusing on constitutive models and mechanical behavior under large deformations. It includes studies on hyperelastic and viscoelastic properties of biological tissues, elastomers, and composites, addressing anisotropy, strain-stiffening, and damage mechanisms. Applications range from biomechanics to engineering materials, emphasizing the importance of accurate modeling for predicting material responses.</t>
  </si>
  <si>
    <t>Dynamics of Fluid-Conveying Structures</t>
  </si>
  <si>
    <t>This topic explores the complex dynamics and stability of structures conveying fluids, focusing on nonlinear vibrations, stability analysis, and control mechanisms. It covers a range of systems, including pipes, beams, and strings, subjected to various forces and boundary conditions. The research addresses both theoretical modeling and experimental validation, highlighting the interactions between fluid flow and structural responses, with applications in engineering and industrial systems.</t>
  </si>
  <si>
    <t>Design and Analysis of Adaptive Structures</t>
  </si>
  <si>
    <t>This topic explores the design, analysis, and optimization of deployable and adaptive structures, focusing on tensegrity, cable, and grid systems. It covers structural stability, shape transformation, and material innovations for applications in architecture, aerospace, and civil engineering. The research emphasizes the integration of computational methods and experimental studies to enhance the performance and adaptability of these structures under various conditions.</t>
  </si>
  <si>
    <t>Stress Analysis in Thick-Walled Cylinders</t>
  </si>
  <si>
    <t>This topic explores the mechanical and thermal stress analysis of thick-walled cylinders, focusing on autofrettage processes. It examines residual stresses, fatigue life, and structural integrity under various loading conditions. The research includes experimental, numerical, and analytical methods to optimize design and predict failure in pressure vessels, gun barrels, and related components, considering factors like material properties, thermal effects, and manufacturing processes.</t>
  </si>
  <si>
    <t>Mixed Convection in Nanofluids and Porous Media</t>
  </si>
  <si>
    <t>This topic explores the dynamics of mixed convection heat transfer, focusing on nanofluids and porous media. It examines the effects of various factors such as magnetic fields, thermal radiation, and fluid properties on heat transfer efficiency. The research includes numerical and experimental studies on different geometries and flow conditions, aiming to enhance thermal performance in engineering applications.</t>
  </si>
  <si>
    <t>Boiling and Condensation Heat Transfer</t>
  </si>
  <si>
    <t>This topic explores the mechanisms and characteristics of boiling and condensation heat transfer in various systems, including microchannels, heat pipes, and evaporators. It examines the effects of different fluids, surface enhancements, and flow conditions on heat transfer efficiency and critical heat flux. The research also addresses the challenges of heat transfer in high heat flux applications, such as electronics cooling and cryogenic systems, and investigates the impact of gravity and orientation on heat transfer performance.</t>
  </si>
  <si>
    <t>Gas-Liquid Flow and Mass Transfer</t>
  </si>
  <si>
    <t>This topic explores the dynamics of multiphase flows, focusing on gas-liquid interactions in various systems such as stirred tanks, pipelines, and bubble columns. Key themes include the modeling and simulation of flow patterns, mass transfer processes, and the effects of variables like bubble size, viscosity, and flow regime transitions. The research aims to enhance understanding of hydrodynamics and improve efficiency in industrial applications involving multiphase flows.</t>
  </si>
  <si>
    <t>Optimization of Integrated Energy Systems</t>
  </si>
  <si>
    <t>This topic explores the optimization and integration of various energy systems, focusing on combined heat and power (CHP), refrigeration, and renewable energy technologies. It examines thermodynamic and economic analyses, multi-objective optimization, and the use of alternative refrigerants and working fluids. The research aims to enhance energy efficiency, reduce environmental impact, and improve the performance of systems like organic Rankine cycles, absorption chillers, and district heating networks.</t>
  </si>
  <si>
    <t>Convection in Crystal Growth Processes</t>
  </si>
  <si>
    <t>This topic explores the role of convection in crystal growth, focusing on thermocapillary and buoyancy-driven flows. It examines the effects of temperature gradients, magnetic fields, and microgravity on convection patterns and stability. The research aims to optimize crystal growth techniques, such as Czochralski and Bridgman methods, by understanding and controlling fluid dynamics to improve crystal quality and uniformity.</t>
  </si>
  <si>
    <t>Advancements in Solar Thermal Energy Systems</t>
  </si>
  <si>
    <t>This topic explores the development and optimization of solar thermal systems, focusing on various collector designs, materials, and applications. It includes studies on solar heating, cooling, and power generation, with an emphasis on improving efficiency and integrating thermal energy storage. The research also covers the use of advanced materials and technologies to enhance solar energy conversion and address environmental and economic considerations.</t>
  </si>
  <si>
    <t>Thermal Energy Storage with PCMs</t>
  </si>
  <si>
    <t>This topic explores the use of phase change materials (PCMs) for thermal energy storage, focusing on their heat transfer characteristics, thermal conductivity, and integration into various systems. Research includes experimental and numerical studies on PCM applications in building insulation, solar energy systems, and electronic cooling. The studies aim to enhance PCM performance through material composites, encapsulation techniques, and system design optimizations to improve energy efficiency and storage capacity.</t>
  </si>
  <si>
    <t>Evaporative and Desiccant Cooling Systems</t>
  </si>
  <si>
    <t>This topic explores the performance, optimization, and integration of evaporative and desiccant cooling systems. It covers various configurations, including hybrid systems combining adsorption, desiccant, and evaporative cooling technologies. The research focuses on enhancing energy efficiency, sustainability, and thermal comfort in diverse climates, with applications in residential, commercial, and industrial settings. Studies also investigate novel materials and system designs to improve cooling performance and environmental impact.</t>
  </si>
  <si>
    <t>Modeling and Optimization of Catalytic Reactors</t>
  </si>
  <si>
    <t>This topic explores the modeling, optimization, and performance analysis of catalytic reactors, focusing on trickle-bed, packed-bed, and fluidized-bed systems. Key themes include mass transfer, hydrodynamics, reaction kinetics, and the effects of reactor design and operation on efficiency. The research aims to enhance reactor performance through improved catalyst design, flow dynamics, and periodic operation strategies, with applications in chemical synthesis and environmental processes.</t>
  </si>
  <si>
    <t>Heat Transfer in Supercritical Fluids</t>
  </si>
  <si>
    <t>This topic explores the thermal-hydraulic behavior and heat transfer characteristics of supercritical fluids, particularly in nuclear reactor systems. It includes studies on supercritical water, carbon dioxide, and other fluids in various configurations such as tubes, channels, and heat exchangers. The research addresses challenges like heat transfer deterioration, flow stability, and the development of empirical correlations and computational models to enhance reactor safety and efficiency.</t>
  </si>
  <si>
    <t>Geothermal Heat Pump Systems and Efficiency</t>
  </si>
  <si>
    <t>This topic explores the design, performance, and environmental impact of geothermal heat pump systems. It covers various aspects such as borehole heat exchangers, soil thermal properties, and the integration of geothermal systems with other energy sources. The research aims to optimize heat transfer efficiency, assess thermal impacts on groundwater, and evaluate the potential of geothermal energy for sustainable heating and cooling solutions in different climates and geological conditions.</t>
  </si>
  <si>
    <t>Frosting and Defrosting in Heat Pump Systems</t>
  </si>
  <si>
    <t>This topic explores the challenges and solutions related to frosting and defrosting in heat exchangers, particularly in air source heat pumps and refrigeration systems. It covers experimental and modeling studies on frost formation, defrosting techniques, and their impact on system performance. The research aims to improve energy efficiency and operational reliability by optimizing heat transfer and defrost cycles under various environmental conditions.</t>
  </si>
  <si>
    <t>Thermoacoustic Engines and Cryocoolers</t>
  </si>
  <si>
    <t>This topic explores the design, optimization, and performance of thermoacoustic systems, including engines and cryocoolers. It covers the integration of Stirling and pulse tube technologies, focusing on heat transfer, oscillating flows, and energy conversion efficiency. The research aims to enhance cooling and power generation capabilities, with applications in cryogenics, refrigeration, and sustainable energy solutions.</t>
  </si>
  <si>
    <t>Solar-Powered Water Desalination Technologies</t>
  </si>
  <si>
    <t>This topic explores various solar-powered technologies for water desalination, focusing on enhancing efficiency and yield. It includes studies on solar stills, solar ponds, and advanced materials for solar evaporation. The research addresses both small-scale and large-scale applications, integrating solar energy with desalination processes to produce freshwater from seawater and atmospheric moisture, emphasizing sustainability and cost-effectiveness.</t>
  </si>
  <si>
    <t>High-Temperature Ceramic Composite Materials</t>
  </si>
  <si>
    <t>This topic explores the development and characterization of ceramic composites, particularly those based on silicon carbide (SiC) and related materials, for high-temperature applications. Key themes include enhancing mechanical properties, thermal shock resistance, and oxidation resistance. The research also investigates the effects of various additives and processing techniques on the microstructure and performance of these composites, aiming to improve their suitability for demanding environments such as aerospace and nuclear applications.</t>
  </si>
  <si>
    <t>Sintering and Microstructure of Ceramics</t>
  </si>
  <si>
    <t>This topic explores the sintering processes and microstructural development of various ceramic materials, focusing on alumina, zirconia, and their composites. It examines the effects of different additives, sintering techniques, and conditions on the mechanical properties, phase transformations, and thermal stability of ceramics. The research aims to enhance the performance and durability of ceramics for applications in high-temperature environments and advanced manufacturing technologies.</t>
  </si>
  <si>
    <t>High-Temperature Corrosion and Oxidation Coatings</t>
  </si>
  <si>
    <t>This topic explores the development and performance of coatings designed to resist high-temperature corrosion and oxidation. It covers various materials and techniques, such as thermal barrier coatings, aluminide coatings, and plasma-sprayed coatings, focusing on their microstructural evolution, thermal shock resistance, and corrosion behavior. The research aims to enhance the durability and efficiency of components in extreme environments, such as gas turbines and nuclear reactors.</t>
  </si>
  <si>
    <t>Development of Wear and Corrosion Resistant Coatings</t>
  </si>
  <si>
    <t>This topic explores the development and enhancement of coatings to improve wear and corrosion resistance in various materials. It includes studies on microstructure, mechanical properties, and tribological behavior of coatings applied through techniques like laser cladding, thermal spraying, and plasma processes. The research focuses on optimizing coating compositions and processing parameters to enhance durability and performance in demanding environments, such as high temperatures and abrasive conditions.</t>
  </si>
  <si>
    <t>Synthesis and Properties of High-Temperature Alloys</t>
  </si>
  <si>
    <t>This topic explores the synthesis, microstructure, and properties of high-temperature alloys and composites, focusing on systems like Mo-Si, Nb-Si, and Ti-Si. It examines self-propagating high-temperature synthesis (SHS) and other methods to enhance oxidation resistance, mechanical properties, and phase stability. The research aims to develop materials suitable for extreme environments, emphasizing the role of alloying elements and processing techniques in improving performance.</t>
  </si>
  <si>
    <t>Ceramic Production from Industrial Waste</t>
  </si>
  <si>
    <t>This topic explores the utilization of various industrial and natural waste materials in the production of ceramics. It focuses on the transformation of waste such as fly ash, mining residues, and slag into valuable ceramic products, emphasizing sustainable practices. The research investigates the effects of different additives on the properties and microstructures of ceramics, aiming to enhance their mechanical, thermal, and chemical characteristics while promoting environmental sustainability.</t>
  </si>
  <si>
    <t>Advancements in Powder Injection Molding Techniques</t>
  </si>
  <si>
    <t>This topic explores the advancements in powder injection molding (PIM) for producing metal and ceramic components. Key themes include the optimization of feedstock formulations, rheological behavior, and sintering processes to enhance mechanical properties and dimensional stability. The research also addresses challenges in multi-material molding, binder systems, and the development of biocompatible and high-performance materials for various applications, including biomedical and aerospace industries.</t>
  </si>
  <si>
    <t>Ceramic-Metal Bonding and Properties</t>
  </si>
  <si>
    <t>This topic explores the joining and bonding mechanisms between ceramics and metals, focusing on the microstructural and mechanical properties of these interfaces. It includes studies on various techniques such as brazing, diffusion bonding, and reactive sintering, with an emphasis on the role of interfacial reactions and the influence of different filler materials. The research also investigates the properties of MAX phases and their applications in high-temperature environments.</t>
  </si>
  <si>
    <t>Impact and Structural Analysis of Glass</t>
  </si>
  <si>
    <t>This topic explores the impact dynamics and structural integrity of glass materials under various conditions, including high-speed impacts, blast loads, and environmental factors. It covers experimental and numerical analyses of laminated and monolithic glass, focusing on fracture behavior, erosion, and the effects of different interlayers and coatings. The research aims to enhance the durability and safety of glass in architectural and industrial applications.</t>
  </si>
  <si>
    <t>Sintering and Alloying in Powder Metallurgy</t>
  </si>
  <si>
    <t>This topic explores the sintering and alloying processes in powder metallurgy, focusing on tungsten, copper, and other metal composites. It examines the effects of various alloying elements, sintering techniques, and processing conditions on the microstructure, mechanical properties, and thermal behavior of metal powders. The research aims to optimize material properties for applications in high-performance and high-temperature environments.</t>
  </si>
  <si>
    <t>Properties and Applications of Boron Carbides</t>
  </si>
  <si>
    <t>This topic explores the structural, mechanical, and thermal properties of boron carbides and related compounds. It covers synthesis methods, doping effects, and applications in high-temperature and high-pressure environments. The research also investigates the electronic and thermoelectric properties, as well as the potential for boron carbides in advanced materials like ceramics and nanocomposites, highlighting their versatility and industrial relevance.</t>
  </si>
  <si>
    <t>Innovations in Concrete and Cement Composites</t>
  </si>
  <si>
    <t>This topic explores advancements in concrete and cement composites, focusing on the use of alternative materials and additives to enhance properties such as strength, durability, and environmental impact. Research includes the incorporation of recycled materials, fibers, and nanomaterials, as well as the effects of chemical admixtures and curing conditions. The studies aim to improve performance and sustainability in construction applications.</t>
  </si>
  <si>
    <t>Seismic Performance of Reinforced Concrete Structures</t>
  </si>
  <si>
    <t>This topic explores the seismic behavior and performance of reinforced concrete structures, focusing on various strengthening techniques and materials such as fiber-reinforced polymers, steel reinforcements, and composite materials. It examines the impact of seismic loads on concrete frames, columns, and beams, and investigates methods to enhance their resilience and reliability under earthquake conditions. The research also delves into the design and analysis of concrete structures to improve their seismic resistance and structural integrity.</t>
  </si>
  <si>
    <t>Seismic Behavior of Masonry Structures</t>
  </si>
  <si>
    <t>This topic explores the seismic performance and structural behavior of masonry buildings, focusing on both unreinforced and reinforced masonry. It includes studies on the dynamic response, vulnerability, and strengthening techniques for heritage and modern masonry structures. The research also covers experimental and numerical analyses, addressing the impact of seismic forces and proposing methods for enhancing resilience and preservation of historical masonry buildings.</t>
  </si>
  <si>
    <t>Design and Stability of Steel Structures</t>
  </si>
  <si>
    <t>This topic explores the design, stability, and behavior of steel structures under various conditions, including fire, seismic events, and high temperatures. It covers cold-formed and high-strength steel, focusing on buckling, load capacity, and connection performance. The research includes experimental, numerical, and analytical studies to improve structural resilience and optimize design methods for steel beams, columns, and joints.</t>
  </si>
  <si>
    <t>Ultimate Strength of Corroded Ship Structures</t>
  </si>
  <si>
    <t>This topic explores the ultimate strength of ship and offshore structures, focusing on the effects of corrosion, damage, and loading conditions. It examines how factors like pitting corrosion, welding imperfections, and combined loads impact the structural integrity and reliability of steel plates, hull girders, and stiffened panels. The research includes probabilistic models, experimental studies, and numerical simulations to assess and predict structural performance under various conditions.</t>
  </si>
  <si>
    <t>Soil-Structure Interaction and Stability</t>
  </si>
  <si>
    <t>This topic explores the complex interactions between soil and structural elements, focusing on stability, load-bearing capacity, and dynamic responses. It covers a range of geotechnical engineering challenges, including pile-soil interaction, foundation behavior under various loading conditions, and the effects of soil reinforcement techniques. The research aims to improve understanding and prediction of soil behavior to enhance the design and safety of civil engineering structures.</t>
  </si>
  <si>
    <t>Rock Failure and Fracture Mechanics</t>
  </si>
  <si>
    <t>This topic explores the mechanical behavior, failure mechanisms, and fracture processes of rocks under various stress conditions. It includes studies on triaxial compression, hydraulic fracturing, and the effects of stress, temperature, and fluid interactions on rock stability. The research aims to understand rock integrity in mining, tunneling, and reservoir engineering, focusing on predicting and mitigating rock failure and enhancing resource extraction efficiency.</t>
  </si>
  <si>
    <t>Landslide Mechanisms and Risk Assessment</t>
  </si>
  <si>
    <t>This topic explores the dynamics of landslides, focusing on their mechanisms, risk assessment, and prediction. It covers various factors influencing landslides, such as geological, hydrological, and seismic conditions. The research includes modeling techniques, GIS-based mapping, and the impact of environmental changes. It also addresses landslide susceptibility, hazard mitigation, and the development of early warning systems to reduce risks associated with landslides.</t>
  </si>
  <si>
    <t>Hydraulic and Mechanical Behavior of Unsaturated Soils</t>
  </si>
  <si>
    <t>This topic explores the hydraulic and mechanical properties of unsaturated soils, focusing on their behavior under varying moisture conditions. Key themes include soil-water retention, hydraulic conductivity, and the effects of environmental factors such as temperature, salinity, and contamination. The research also examines soil stabilization techniques and the impact of soil structure on swelling, shrinkage, and mechanical strength.</t>
  </si>
  <si>
    <t>Structural Integrity of Pipelines</t>
  </si>
  <si>
    <t>This topic explores the structural integrity and mechanical behavior of pipelines under various conditions, including seismic loads, corrosion, and external pressures. It covers finite element analysis, buckling, fracture mechanics, and the effects of defects on pipeline performance. The research aims to enhance the safety and reliability of pipelines, addressing challenges in design, maintenance, and rehabilitation in diverse environments.</t>
  </si>
  <si>
    <t>Dynamics and Optimization in Drilling Systems</t>
  </si>
  <si>
    <t>This topic explores the dynamics, optimization, and technological advancements in drilling systems, focusing on drill string vibrations, directional drilling, and rock-bit interactions. It includes studies on improving drilling efficiency, predicting drilling parameters, and analyzing the mechanical and dynamic characteristics of drilling components. The research aims to enhance drilling performance, reduce wear and tear, and optimize drilling operations in various geological conditions.</t>
  </si>
  <si>
    <t>Microbial-Induced Calcite Precipitation in Soils</t>
  </si>
  <si>
    <t>This topic explores the use of ureolytic bacteria and urease enzymes in microbial-induced calcite precipitation (MICP) for soil stabilization and biocementation. Research focuses on optimizing conditions for urease activity, enhancing soil strength, and environmental applications such as heavy metal remediation and self-healing concrete. The studies highlight the potential of MICP in sustainable construction and environmental engineering.</t>
  </si>
  <si>
    <t>Electrokinetic Techniques for Soil Decontamination</t>
  </si>
  <si>
    <t>This topic explores the use of electrokinetic methods for the remediation of contaminated soils, focusing on the removal of heavy metals, organic pollutants, and other contaminants. The research investigates various configurations, enhancements, and combinations with other techniques like bioremediation and chemical treatments to improve efficiency and effectiveness. Challenges such as energy consumption, soil properties, and electrode materials are also addressed to optimize the process for diverse environmental conditions.</t>
  </si>
  <si>
    <t>Internal Erosion in Hydraulic Structures</t>
  </si>
  <si>
    <t>This topic explores the mechanisms and impacts of internal erosion and seepage in hydraulic structures such as embankment dams, levees, and drainage systems. It covers experimental, numerical, and field studies on erosion processes, seepage failure, and the effectiveness of geotextiles and other materials in preventing erosion. The research aims to improve the safety and stability of hydraulic infrastructures by understanding erosion dynamics and developing better design and assessment methods.</t>
  </si>
  <si>
    <t>Tunneling Mechanics and Stability Analysis</t>
  </si>
  <si>
    <t>This topic explores the engineering challenges and solutions associated with tunnel construction, focusing on mechanical responses, stability, and interactions with surrounding structures. It covers the effects of tunneling on ground settlements, seismic responses, and the impact on existing infrastructure. The research includes numerical modeling, experimental studies, and case analyses to improve tunnel design and construction techniques in various geological conditions.</t>
  </si>
  <si>
    <t>Thermochemical Conversion of Biomass and Coal</t>
  </si>
  <si>
    <t>This topic explores the thermochemical conversion processes, such as pyrolysis, gasification, and combustion, of biomass and coal. It focuses on optimizing energy production, reducing emissions, and enhancing the efficiency of these processes. The research investigates the role of catalysts, co-processing with waste materials, and the impact of various parameters on the yield and quality of biofuels and other valuable products.</t>
  </si>
  <si>
    <t>Dynamics and Modeling of Granular Materials</t>
  </si>
  <si>
    <t>This topic explores the dynamics, modeling, and behavior of granular materials in various flow conditions, including fluidized beds, spouted beds, and packed beds. It covers experimental and computational studies on particle interactions, segregation, mixing, and flow regimes. The research also delves into the effects of particle size, shape, and density on flow properties, as well as the development of models to predict and optimize these processes.</t>
  </si>
  <si>
    <t>Carbon Dioxide Capture Technologies</t>
  </si>
  <si>
    <t>This topic explores various technologies and methods for capturing carbon dioxide (CO2) from industrial processes and gas streams. It includes studies on solvent-based and sorbent-based capture, chemical looping, and the use of advanced materials like hydrotalcites and activated carbons. The research aims to improve the efficiency and reduce the energy requirements of CO2 capture processes, with applications in power plants, biogas purification, and industrial gas treatment.</t>
  </si>
  <si>
    <t>Environmental Impact of Coal and Waste Ash</t>
  </si>
  <si>
    <t>This topic explores the environmental and geochemical implications of coal and waste ash, focusing on trace elements, heavy metals, and rare earth elements. It examines the leaching behavior, potential reuse in agriculture and construction, and the impact on soil and water systems. The research also investigates methods for element recovery and pollution mitigation, highlighting the challenges and opportunities in managing ash by-products.</t>
  </si>
  <si>
    <t>Cyclone Separator Performance and Design</t>
  </si>
  <si>
    <t>This topic explores the performance, design, and optimization of cyclone separators used in various industrial applications. It covers numerical simulations, experimental studies, and modeling approaches to enhance separation efficiency, reduce pressure drop, and improve particle classification. The research also investigates the effects of geometric modifications, flow dynamics, and operational parameters on the performance of cyclone separators in handling multiphase flows and different materials.</t>
  </si>
  <si>
    <t>Carbon Fiber and Graphite Synthesis</t>
  </si>
  <si>
    <t>This topic explores the synthesis, characterization, and applications of carbon materials, focusing on carbon fibers and graphite. It examines the effects of various precursors, additives, and processing conditions on the microstructure and properties of these materials. The research highlights advancements in graphitization techniques, the development of carbon composites, and the use of sustainable sources for carbon material production.</t>
  </si>
  <si>
    <t>Spontaneous Combustion in Coal Mines</t>
  </si>
  <si>
    <t>This topic explores the spontaneous combustion of coal, focusing on the factors influencing ignition and combustion processes in coal mines. It examines the chemical and physical characteristics of coal, the impact of environmental conditions, and the development of predictive models and prevention strategies. The research aims to mitigate risks associated with coal fires, improve safety, and enhance environmental protection in mining operations.</t>
  </si>
  <si>
    <t>Flame Behavior and Combustion Processes</t>
  </si>
  <si>
    <t>This topic explores the dynamics of combustion processes, focusing on flame behavior, ignition, and extinction in various environments. It covers experimental and numerical studies on different fuel types, including hydrogen, methane, and biofuels, and examines factors like pressure, temperature, and turbulence. The research aims to understand combustion stability, emissions, and efficiency, with applications in gas turbines, engines, and industrial burners.</t>
  </si>
  <si>
    <t>Biodiesel and Alternative Fuels in Engines</t>
  </si>
  <si>
    <t>This topic explores the use of biodiesel and alternative fuels in internal combustion engines, focusing on combustion characteristics, emissions, and performance. It examines various biodiesel blends, their impact on engine efficiency, and emissions reduction strategies. The research also investigates the role of additives and modifications in optimizing engine performance and reducing environmental impact, highlighting the potential of biodiesel as a sustainable fuel alternative.</t>
  </si>
  <si>
    <t>Combustible Dust Explosion Dynamics and Safety</t>
  </si>
  <si>
    <t>This topic explores the dynamics, risks, and safety measures associated with dust explosions in industrial settings. It covers the mechanisms of flame propagation, ignition hazards, and explosion suppression techniques. The research also delves into the effects of particle size, electrostatic discharge, and hybrid mixtures on explosion characteristics, aiming to improve risk assessment and prevention strategies for combustible dust incidents.</t>
  </si>
  <si>
    <t>Fire Behavior and Smoke Control</t>
  </si>
  <si>
    <t>This topic encompasses research on the dynamics of fire behavior, including flame spread, heat transfer, and smoke movement in various environments such as tunnels, buildings, and open spaces. It explores the effects of ventilation, fuel types, and environmental conditions on fire propagation and smoke dispersion. The studies aim to improve fire safety through experimental investigations, numerical simulations, and modeling of fire suppression techniques.</t>
  </si>
  <si>
    <t>Modeling and Analysis of Radiative Heat Transfer</t>
  </si>
  <si>
    <t>This topic encompasses the study and modeling of radiative heat transfer in various media and geometries. It includes methods like Monte Carlo, finite volume, and discrete ordinates for solving radiative transfer equations. The research addresses challenges in complex systems such as combustion, furnaces, and participating media, focusing on the interaction of radiation with conduction and convection, and the effects of scattering and absorption in non-gray gases and particulate media.</t>
  </si>
  <si>
    <t>Vibration-Based Structural Health Monitoring</t>
  </si>
  <si>
    <t>This topic focuses on methods for detecting and assessing structural damage, particularly in bridges and buildings, using vibration-based techniques. It explores various approaches such as modal analysis, machine learning, and finite element modeling to identify changes in structural integrity. The research emphasizes the importance of real-time monitoring and the impact of environmental factors on structural health, aiming to improve safety and maintenance strategies.</t>
  </si>
  <si>
    <t>Probabilistic Structural Reliability and Optimization</t>
  </si>
  <si>
    <t>This topic explores methods for quantifying and managing uncertainty in structural engineering and design. It includes probabilistic analysis, reliability-based design optimization, and sensitivity analysis. Techniques such as surrogate modeling, Bayesian methods, and stochastic simulations are employed to assess and improve the reliability of structures under uncertain conditions, addressing challenges in dynamic systems, seismic risk, and material variability.</t>
  </si>
  <si>
    <t>Advanced Vibration Damping Technologies</t>
  </si>
  <si>
    <t>This topic explores various technologies and strategies for vibration damping in structures and mechanical systems. It includes studies on magneto-rheological, electrorheological, and viscoelastic dampers, as well as tuned mass dampers and hybrid systems. The research focuses on improving seismic and vibration control in civil engineering, automotive, and aerospace applications, emphasizing semi-active and passive control methods for enhanced performance and resilience.</t>
  </si>
  <si>
    <t>Dynamic Interaction in Railway Systems</t>
  </si>
  <si>
    <t>This topic explores the dynamic interactions between railway vehicles, tracks, and the surrounding environment. Key themes include the analysis of wheel-rail contact forces, vibration and noise generation, and the impact of track irregularities on vehicle stability and safety. The research also addresses the effects of structural flexibility, wear, and fatigue on railway components, aiming to enhance performance and longevity of railway systems.</t>
  </si>
  <si>
    <t>Design and Analysis of Cable Bridges</t>
  </si>
  <si>
    <t>This topic explores the design, analysis, and construction of various types of cable-supported bridges, including cable-stayed, suspension, and hybrid bridges. It covers structural behavior, optimization of cable forces, seismic performance, and construction techniques. The research also delves into the effects of environmental factors, such as wind and earthquakes, on bridge stability and integrity, highlighting advancements in engineering methods and materials.</t>
  </si>
  <si>
    <t>Stress and Loosening in Bolted Joints</t>
  </si>
  <si>
    <t>This topic explores the mechanical behavior of bolted joints, focusing on stress analysis, preload control, and loosening mechanisms. It examines the effects of external loads, vibration, and temperature on joint integrity, using both experimental and numerical methods. The research aims to improve joint reliability and performance in various applications, including aerospace, automotive, and industrial machinery.</t>
  </si>
  <si>
    <t>Friction, Wear, and Lubrication Studies</t>
  </si>
  <si>
    <t>This topic encompasses research on the tribological properties of materials, focusing on friction, wear, and lubrication. It includes studies on the effects of different materials, coatings, and additives on tribological performance under various conditions. The research also explores the mechanisms of wear and lubrication, including the impact of temperature, surface texture, and material composition on frictional behavior and durability.</t>
  </si>
  <si>
    <t>Rotating Machinery Fault Detection Techniques</t>
  </si>
  <si>
    <t>This topic focuses on the diagnosis and monitoring of faults in rotating machinery, such as motors, gearboxes, and bearings. It explores various techniques including time-frequency analysis, machine learning, and signal processing methods like wavelet transforms and empirical mode decomposition. The research aims to improve fault detection accuracy, handle variable operating conditions, and enhance predictive maintenance strategies for industrial applications.</t>
  </si>
  <si>
    <t>Dynamic Analysis of Bearing Systems</t>
  </si>
  <si>
    <t>This topic explores the dynamic behavior and performance of various bearing systems, including journal, thrust, magnetic, and foil bearings. It examines factors such as lubrication, cavitation, vibration, and thermal effects on bearing stability and efficiency. The research also delves into the design and optimization of bearings for specific applications, highlighting the importance of understanding dynamic interactions in rotor-bearing systems.</t>
  </si>
  <si>
    <t>Dynamic Analysis of Gear Systems</t>
  </si>
  <si>
    <t>This topic explores the dynamic behavior and optimization of gear systems, focusing on factors like transmission error, vibration, and stress. It includes studies on various gear types, such as spur, helical, and planetary gears, and considers the effects of modifications, misalignments, and material properties. The research aims to enhance gear performance, reliability, and efficiency through advanced modeling and simulation techniques.</t>
  </si>
  <si>
    <t>Dynamics and Control in Hard Disk Drives</t>
  </si>
  <si>
    <t>This topic explores the dynamics, control, and tribological challenges of hard disk drives (HDDs). It covers the interaction between head sliders and disk surfaces, focusing on vibration control, lubricant behavior, and thermal effects. The research aims to enhance HDD performance through advanced actuator designs, precise positioning systems, and improved material properties, addressing issues like wear, friction, and shock resistance.</t>
  </si>
  <si>
    <t>Ultrasonic Waves for Structural Health Monitoring</t>
  </si>
  <si>
    <t>This topic explores the use of ultrasonic waves for nondestructive testing and structural health monitoring. It covers techniques for detecting and characterizing defects in various materials, including composites, metals, and concrete. The research focuses on guided waves, Lamb waves, and nonlinear acoustics to assess damage, measure material properties, and monitor structural integrity in applications ranging from aerospace to civil engineering.</t>
  </si>
  <si>
    <t>Piezoelectric Acoustic Wave Sensor Technologies</t>
  </si>
  <si>
    <t>This topic explores advancements in piezoelectric acoustic wave sensors, focusing on surface and bulk acoustic wave devices. Key themes include material properties, such as piezoelectric films and crystal substrates, and their impact on sensor performance. Applications range from chemical and gas sensing to temperature and pressure monitoring, highlighting the versatility and sensitivity of these devices in various environments.</t>
  </si>
  <si>
    <t>Infrared Thermography for Material Inspection</t>
  </si>
  <si>
    <t>This topic explores the use of infrared thermography and related thermal imaging techniques for nondestructive testing and evaluation of materials. Key themes include the detection and characterization of defects in composites, metals, and other materials, as well as the measurement of thermal properties such as diffusivity and conductivity. The research highlights advancements in thermal imaging methods for assessing structural integrity and material properties in various industrial applications.</t>
  </si>
  <si>
    <t>Advanced Humidity Sensing Technologies</t>
  </si>
  <si>
    <t>This topic explores the development and optimization of humidity sensors, focusing on various materials and technologies to enhance sensitivity, response time, and application versatility. Research includes capacitive, resistive, and optical sensors, with applications in environmental monitoring, healthcare, and industrial settings. Innovations in materials like nanocomposites and flexible substrates are highlighted, aiming for improved performance and integration into smart systems.</t>
  </si>
  <si>
    <t>Eddy Current Non-Destructive Testing Techniques</t>
  </si>
  <si>
    <t>This topic explores the use of eddy current techniques for non-destructive testing (NDT) of various materials and structures. Key themes include defect detection, characterization, and evaluation in metals, pipelines, and aerospace components. The research emphasizes advancements in sensor technology, signal processing, and modeling to enhance the accuracy and efficiency of detecting flaws such as cracks, corrosion, and thickness variations in conductive materials.</t>
  </si>
  <si>
    <t>Ultrasonic Techniques for Flow and Gas Measurement</t>
  </si>
  <si>
    <t>This topic explores the use of ultrasonic technology in measuring flow rates and gas properties across various industrial applications. It includes advancements in ultrasonic flowmeters, techniques for improving accuracy and reliability, and the integration of ultrasonic sensors in complex environments. The research also covers calibration methods, error analysis, and the impact of environmental factors on measurement precision.</t>
  </si>
  <si>
    <t>Ultrafast Coherent Phonon Dynamics</t>
  </si>
  <si>
    <t>This topic explores the generation, detection, and dynamics of coherent phonons in various materials using ultrafast laser techniques. It covers the interaction of phonons with electronic and optical properties, focusing on phenomena such as phonon propagation, phonon-induced optical modulation, and phonon coupling in nanostructures and superlattices. The research aims to understand phonon behavior at the nanoscale and its implications for material properties and applications.</t>
  </si>
  <si>
    <t>Advanced Machining Techniques and Optimization</t>
  </si>
  <si>
    <t>This topic explores various advanced machining processes, focusing on optimizing cutting parameters, tool wear, and surface quality. It includes studies on high-speed machining, micro-milling, and electrochemical machining, with an emphasis on modeling and simulation to predict outcomes like cutting forces and surface roughness. The research also investigates the effects of different materials and coatings on machining performance and tool life.</t>
  </si>
  <si>
    <t>Shape-Preserving Spline Interpolation Techniques</t>
  </si>
  <si>
    <t>This topic explores various methods and algorithms for spline interpolation, focusing on shape-preserving techniques. It covers quadratic, cubic, and trigonometric splines, emphasizing their application in curve and surface modeling. The research addresses constraints like positivity, monotonicity, and convexity, and includes applications in robotics, image processing, and CAD/CAM systems. The goal is to maintain geometric properties while optimizing computational efficiency and accuracy.</t>
  </si>
  <si>
    <t>Advanced Techniques in Precision Measurement</t>
  </si>
  <si>
    <t>This topic explores advanced techniques and systems for precision measurement and error compensation in various metrological applications. It covers methods for calibrating and compensating errors in machine tools, coordinate measuring machines, and optical systems. The research emphasizes improving accuracy in dimensional measurements, addressing geometric and thermal errors, and developing novel metrology tools for high-precision tasks across different scales and environments.</t>
  </si>
  <si>
    <t>Advancements in Chemical Mechanical Polishing</t>
  </si>
  <si>
    <t>This topic explores various advancements and methodologies in chemical mechanical polishing (CMP) and related polishing technologies. It covers the development of new abrasive materials, polishing tools, and techniques for improving surface finish and material removal rates. The research also delves into the optimization of process parameters, the impact of different polishing slurries, and the integration of novel technologies like magnetorheological and ultrasonic-assisted polishing to enhance precision and efficiency in polishing applications across different materials and industries.</t>
  </si>
  <si>
    <t>Advancements in Electrochemical Machining Techniques</t>
  </si>
  <si>
    <t>This topic explores various advancements and applications in electrochemical machining (ECM) and related processes. It covers precision improvements, surface finishing, and the integration of new technologies like nanotechnology and computational intelligence. The research also delves into the optimization of machining parameters, corrosion resistance, and the development of novel materials and coatings, highlighting ECM's role in modern manufacturing and material processing.</t>
  </si>
  <si>
    <t>Microbial Metal Recovery and Remediation</t>
  </si>
  <si>
    <t>This topic explores the use of bioleaching and bioremediation techniques for metal recovery and environmental remediation. It focuses on microbial processes to extract metals from ores and waste materials, addressing challenges in mining waste management and acid mine drainage. The research highlights the potential of microorganisms in enhancing metal recovery efficiency and reducing environmental impacts associated with mining activities.</t>
  </si>
  <si>
    <t>Slag Behavior in Steelmaking Processes</t>
  </si>
  <si>
    <t>This topic explores the behavior and properties of slags in steelmaking processes, focusing on their thermodynamics, kinetics, and interactions with metals and refractories. It examines slag composition effects on metal cleanliness, inclusion formation, and desulfurization. The research also delves into slag viscosity, phase transformations, and the role of various additives in optimizing steel production and refining processes.</t>
  </si>
  <si>
    <t>Mineral Flotation and Separation Techniques</t>
  </si>
  <si>
    <t>This topic explores various flotation processes used in mineral beneficiation, focusing on the separation and recovery of valuable minerals from ores. It covers the effects of chemical reagents, particle size, and surface properties on flotation efficiency. The research also examines the role of environmental factors, such as water quality and temperature, in optimizing flotation performance for different minerals, including copper, coal, and rare earth elements.</t>
  </si>
  <si>
    <t>Innovations in Iron Ore Reduction and Sintering</t>
  </si>
  <si>
    <t>This topic explores advancements in ironmaking, focusing on the reduction and sintering of iron ore. Key themes include the use of alternative reducing agents like hydrogen and biomass, optimization of sintering processes, and the recycling of by-products. The research aims to improve efficiency, reduce emissions, and enhance the quality of iron products, contributing to more sustainable steel production.</t>
  </si>
  <si>
    <t>Valorization and Treatment of Red Mud</t>
  </si>
  <si>
    <t>This topic explores the utilization and treatment of red mud, a byproduct of bauxite processing. Research focuses on transforming red mud into valuable materials, such as adsorbents, catalysts, and construction materials, while addressing environmental concerns. Studies also investigate methods for extracting metals and reducing the alkalinity of red mud, aiming for sustainable waste management and resource recovery.</t>
  </si>
  <si>
    <t>Dielectric Properties of Polymer Composites</t>
  </si>
  <si>
    <t>This topic explores the dielectric properties of polymer-based materials, focusing on enhancing energy storage, electrical insulation, and piezoelectric characteristics. Research includes the effects of various fillers, such as nanoparticles and nanocomposites, on dielectric performance. Studies also investigate the impact of structural modifications and environmental factors on the electrical properties of polymers, aiming to improve their application in high-performance energy storage and insulation systems.</t>
  </si>
  <si>
    <t>Insulation Diagnostics in Power Transformers</t>
  </si>
  <si>
    <t>This topic focuses on the diagnostics and analysis of insulation systems in power transformers. Key themes include partial discharge detection, insulation failure prediction, and the impact of various factors such as temperature, moisture, and aging on transformer insulation. Techniques like dielectric response measurement, dissolved gas analysis, and advanced modeling methods are explored to enhance the reliability and longevity of transformer insulation systems.</t>
  </si>
  <si>
    <t>Piezoelectric and Triboelectric Energy Harvesting</t>
  </si>
  <si>
    <t>This topic explores advancements in energy harvesting technologies, focusing on piezoelectric and triboelectric mechanisms. Research includes the development of hybrid systems, optimization of materials and structures, and applications in low-frequency and mechanical energy environments. The studies aim to enhance energy conversion efficiency for self-powered devices, wearable electronics, and sustainable power solutions, addressing challenges in energy storage and management.</t>
  </si>
  <si>
    <t>High Voltage Insulator Contamination and Aging</t>
  </si>
  <si>
    <t>This topic explores the performance, aging, and contamination of high voltage insulators, focusing on factors like pollution, ice, and environmental conditions. It examines the effects of these factors on insulator reliability, flashover voltage, and surface degradation. The research includes methods for predicting and improving insulator performance, such as using coatings, modeling techniques, and monitoring systems to mitigate adverse effects and enhance durability.</t>
  </si>
  <si>
    <t>Advanced Neutronics and Reactor Physics</t>
  </si>
  <si>
    <t>This topic encompasses research on the modeling, simulation, and analysis of nuclear reactors, focusing on neutronics and reactor physics. Key themes include the development of computational methods for reactor analysis, optimization of reactor core designs, and the evaluation of nuclear data for safety and efficiency. Studies also explore the impact of various fuel types and configurations on reactor performance and safety.</t>
  </si>
  <si>
    <t>Advanced Nuclear Fuel Material Studies</t>
  </si>
  <si>
    <t>This topic encompasses research on the properties, behavior, and interactions of advanced nuclear fuel materials, including uranium dioxide, zirconium alloys, and mixed oxide fuels. Key themes include irradiation effects, thermal and mechanical properties, corrosion resistance, and the development of accident-tolerant fuels. Studies also explore the microstructural evolution, fission gas behavior, and thermodynamic properties of these materials under various reactor conditions.</t>
  </si>
  <si>
    <t>Electrochemical Processes in Molten Salts</t>
  </si>
  <si>
    <t>This topic explores the electrochemical behavior and processes in molten salts, focusing on the electrodeposition, reduction, and extraction of metals and alloys. It includes studies on the thermodynamic and kinetic properties of various metal ions in molten salt systems, their interactions with different materials, and applications in nuclear fuel reprocessing and advanced material production. The research also addresses corrosion, solubility, and structural dynamics within these high-temperature environments.</t>
  </si>
  <si>
    <t>Synthesis and Properties of Energetic Materials</t>
  </si>
  <si>
    <t>This topic explores the synthesis, characterization, and thermal decomposition of energetic materials, including explosives and propellants. It covers the development of new high-energy compounds, the impact of additives on combustion and detonation properties, and the study of reaction mechanisms. The research aims to enhance performance, stability, and safety of energetic materials for various applications, such as military and aerospace propulsion systems.</t>
  </si>
  <si>
    <t>High-Velocity Impact and Shock Response</t>
  </si>
  <si>
    <t>This topic explores the dynamic behavior of materials under high-velocity impacts and shock loading. It covers the mechanisms of deformation, fracture, and fragmentation in metals, ceramics, and composites. The research includes experimental and numerical studies on ballistic impacts, shock-induced phase transformations, and the effects of strain rates and temperatures on material strength and failure. The findings have implications for improving impact resistance in military and industrial applications.</t>
  </si>
  <si>
    <t>Detection and Degradation of Explosives</t>
  </si>
  <si>
    <t>This topic focuses on the detection, degradation, and environmental impact of explosive compounds, particularly nitroaromatic and peroxide-based explosives. It encompasses methods for identifying trace levels of explosives in various matrices, including soil, water, and biological samples, using advanced analytical techniques. Additionally, it explores bioremediation and chemical processes for degrading explosive residues, aiming to mitigate their ecological and health risks.</t>
  </si>
  <si>
    <t>Reliability and Performance of Solder Interconnects</t>
  </si>
  <si>
    <t>This topic explores the reliability, performance, and microstructural evolution of solder interconnects in electronic packaging. It covers various solder materials, including lead-free options, and their interactions with different substrates. Key themes include thermal and mechanical stresses, intermetallic compound formation, and the effects of aging and current stressing on solder joints. The research aims to enhance the durability and efficiency of electronic components through improved soldering techniques and materials.</t>
  </si>
  <si>
    <t>Asphalt Pavement Performance and Modification</t>
  </si>
  <si>
    <t>This topic explores the performance, modification, and evaluation of asphalt pavements. It covers the effects of various additives, recycling methods, and environmental factors on asphalt properties. The research includes studies on aging, moisture resistance, and mechanical behavior, aiming to enhance durability and sustainability. Techniques for assessing and improving pavement quality, such as compaction and texture measurement, are also discussed.</t>
  </si>
  <si>
    <t>Properties and Transformations of Shape Memory Alloys</t>
  </si>
  <si>
    <t>This topic explores the properties, phase transformations, and mechanical behaviors of shape memory alloys (SMAs), focusing on materials like NiTi, Cu-Al-Ni, and Ti-Ni-based alloys. Research investigates the effects of heat treatment, alloy composition, and mechanical processing on superelasticity, martensitic transformations, and functional fatigue. The studies aim to enhance the performance and applications of SMAs in various fields, including biomedical and structural engineering.</t>
  </si>
  <si>
    <t>Geochemical and Petrogenetic Processes in Magmatism</t>
  </si>
  <si>
    <t>This topic explores the geochemical and petrogenetic processes involved in magmatic and metamorphic systems. It examines the formation, evolution, and tectonic implications of various rock types, including granites, basalts, and carbonatites, across different geological settings. The research highlights the role of isotopic studies and geochronology in understanding crustal growth, mantle-crust interactions, and mineralization processes in diverse tectonic environments.</t>
  </si>
  <si>
    <t>Seismic Activity and Fault Mechanics</t>
  </si>
  <si>
    <t>This topic explores the dynamics of earthquakes, focusing on seismic activity, fault mechanics, and ground motion. It includes studies on earthquake source parameters, fault slip models, and seismic hazard assessments. The research also examines the effects of geological structures on seismic waves and the role of tectonic settings in earthquake occurrence, providing insights into earthquake prediction and risk mitigation.</t>
  </si>
  <si>
    <t>Tectonic Evolution and Crustal Dynamics</t>
  </si>
  <si>
    <t>This topic explores the complex processes of tectonic evolution and crustal dynamics across various geological settings. It includes studies on rifted margins, orogenic belts, and fault systems, examining the interplay between tectonic forces, sedimentation, and magmatism. The research highlights the role of inherited structures, crustal deformation, and geodynamic processes in shaping the Earth's lithosphere, with implications for seismicity, basin formation, and resource exploration.</t>
  </si>
  <si>
    <t>Paleoenvironmental and Paleoclimatic Studies</t>
  </si>
  <si>
    <t>This topic encompasses research on reconstructing past environments and climates using fossil records, stratigraphy, and geochemical proxies. Studies focus on various geological periods, including the Jurassic, Cretaceous, and Paleogene, examining changes in sea levels, biotic responses to climatic events, and the distribution of marine and terrestrial organisms. The research aims to understand historical climate dynamics and their impact on biodiversity and sedimentation patterns.</t>
  </si>
  <si>
    <t>Fossil Records and Ancient Ecosystems</t>
  </si>
  <si>
    <t>This topic explores the paleoecology and biogeography of ancient life forms through fossil records. It examines the distribution, ecological roles, and evolutionary implications of various taxa, including trilobites, brachiopods, and bivalves, across different geological periods. The research highlights the impact of climatic and environmental changes on biodiversity and the development of ancient ecosystems, providing insights into past life on Earth.</t>
  </si>
  <si>
    <t>Earth's Mantle Structure and Processes</t>
  </si>
  <si>
    <t>This topic explores the complex structure and dynamic processes of Earth's mantle, focusing on seismic anisotropy, phase transitions, and mineral properties under high-pressure conditions. It examines the interactions between mantle convection, subduction zones, and mantle plumes, as well as the implications for geochemical reservoirs and tectonic activity. The research also investigates the role of water and other volatiles in influencing mantle properties and dynamics.</t>
  </si>
  <si>
    <t>Isotope Geochemistry in Sedimentary Systems</t>
  </si>
  <si>
    <t>This topic explores the use of isotope geochemistry to understand sedimentary processes, diagenesis, and paleoenvironmental conditions. It covers a range of isotopic systems, including carbon, sulfur, oxygen, and strontium, to investigate redox conditions, diagenetic alterations, and the evolution of Earth's atmosphere and oceans. The research provides insights into ancient biogeochemical cycles and the geological history recorded in sedimentary rocks.</t>
  </si>
  <si>
    <t>Dynamics and Hazards of Volcanic Activity</t>
  </si>
  <si>
    <t>This topic explores the complex processes and dynamics of volcanic activity, including magma ascent, eruption triggers, and the resulting geological formations. It examines the hazards associated with volcanic eruptions, such as pyroclastic flows and ash deposits, and the use of geophysical and geochemical methods to monitor and predict volcanic behavior. The research also addresses the impact of volcanic activity on the environment and infrastructure.</t>
  </si>
  <si>
    <t>Sedimentary Processes and Basin Evolution</t>
  </si>
  <si>
    <t>This topic explores the dynamics of sedimentary systems, focusing on the processes and architecture of sediment deposition in various geological settings. It examines the influence of tectonics, sea-level changes, and sediment supply on basin evolution, including deep-water, fluvial, deltaic, and shelf environments. The research also addresses the implications for hydrocarbon exploration and reservoir characterization, highlighting the complex interactions between sedimentary processes and tectonic activity.</t>
  </si>
  <si>
    <t>Geomagnetic Field and Paleomagnetism Studies</t>
  </si>
  <si>
    <t>This topic explores the geomagnetic field's history, variations, and implications through paleomagnetic and rock magnetic studies. It covers the analysis of magnetic properties in rocks and sediments to understand past geomagnetic field behavior, secular variations, and reversals. The research also investigates the environmental and tectonic influences on magnetic records, providing insights into Earth's geological and climatic history.</t>
  </si>
  <si>
    <t>Deep-Sea Hydrothermal Vent Systems</t>
  </si>
  <si>
    <t>This topic explores the geological, chemical, and biological aspects of deep-sea hydrothermal vent systems. It covers the discovery and characterization of vent communities, the geochemistry of vent fluids, and the interactions between the biosphere and geosphere. The research also examines the implications of these systems for biogeography, mineralization processes, and the dynamics of oceanic crust formation and alteration.</t>
  </si>
  <si>
    <t>Tectonic and Climatic Influences on Landscapes</t>
  </si>
  <si>
    <t>This topic explores the interplay between tectonic activity, climate, and geomorphology in shaping landscapes. It examines how tectonic forces and climatic conditions influence erosion, sedimentation, and landscape evolution. The research includes studies on hillslope steepness, drainage patterns, and river profiles, highlighting the role of tectonic uplift and climate change in modifying topographical features across various regions worldwide.</t>
  </si>
  <si>
    <t>Geochemistry of Rare Earth Elements in Sediments</t>
  </si>
  <si>
    <t>This topic explores the geochemical behavior and distribution of rare earth elements (REEs) in various sedimentary environments. It examines the processes influencing REE fractionation, enrichment, and anomalies in sediments, including weathering, diagenesis, and provenance. The research also investigates the role of REEs as tracers for environmental changes, sediment sources, and tectonic activities, highlighting their significance in understanding geological and environmental processes.</t>
  </si>
  <si>
    <t>Perchlorate Sources, Effects, and Remediation</t>
  </si>
  <si>
    <t>This topic explores the environmental and health impacts of perchlorate contamination, its sources, and methods for detection and remediation. It covers the occurrence of perchlorate in water, soil, and food, its potential health risks, particularly to thyroid function, and various bioremediation and chemical treatment strategies to mitigate its presence in the environment. The research also delves into isotopic tracing and analytical techniques for identifying perchlorate sources and assessing exposure risks.</t>
  </si>
  <si>
    <t>Geochemical Data in Mineral Exploration</t>
  </si>
  <si>
    <t>This topic focuses on the use of geochemical data and advanced statistical and machine learning techniques to identify and map geochemical anomalies associated with mineral deposits. It explores methods like singularity analysis, fractal modeling, and multivariate analysis to enhance mineral prospectivity mapping. The integration of geophysical, geological, and geochemical data is emphasized for effective mineral exploration and resource assessment.</t>
  </si>
  <si>
    <t>Geochemical Processes in Gold Deposits</t>
  </si>
  <si>
    <t>This topic explores the geochemical characteristics and processes involved in the formation and distribution of gold deposits. It covers various geological settings, including placer and lode deposits, and examines the role of geochemical elements, mineral inclusions, and environmental factors in gold mineralization. The research also investigates the influence of tectonic and magmatic activities on gold distribution and the potential for discovering new gold sources.</t>
  </si>
  <si>
    <t>Properties and Applications of Quartz and Tourmaline</t>
  </si>
  <si>
    <t>This topic explores the physical, chemical, and optical properties of quartz and tourmaline minerals. It covers their structural characteristics, thermal and radiation effects, and potential applications in gemology and laser cooling. The research also delves into the role of impurities and defects in influencing these properties, as well as the synthesis and modification of these minerals for various technological uses.</t>
  </si>
  <si>
    <t>Hydrological and Climate Change Modeling</t>
  </si>
  <si>
    <t>This topic explores the intersection of hydrology and climate change, focusing on modeling and predicting hydrological responses to climatic variations. Key themes include the use of models to assess water balance, drought, and flood risks, the impact of land use and climate change on water resources, and the integration of remote sensing data for improved hydrological predictions. The research aims to enhance understanding of water cycle dynamics under changing environmental conditions.</t>
  </si>
  <si>
    <t>Global Climate Variability and Impacts</t>
  </si>
  <si>
    <t>This topic explores the variability and impacts of global climate systems, focusing on phenomena like El Niño, monsoons, and atmospheric circulation patterns. It examines the interactions between oceanic and atmospheric processes, the influence of sea surface temperatures, and the effects of climate change on weather patterns. The research also addresses the predictability of climate events and the role of climate models in understanding these complex systems.</t>
  </si>
  <si>
    <t>Advanced Weather Prediction Techniques</t>
  </si>
  <si>
    <t>This topic explores various techniques and methodologies for improving weather forecasting accuracy, focusing on the assimilation of diverse data sources such as satellite, radar, and in situ observations. It examines the impact of different atmospheric conditions, model parameterizations, and data assimilation strategies on predicting precipitation, storms, and other meteorological phenomena. The research aims to enhance the precision of forecasts, particularly for extreme weather events, by integrating high-resolution models and advanced computational methods.</t>
  </si>
  <si>
    <t>Dynamics of Ocean Circulation and Mixing</t>
  </si>
  <si>
    <t>This topic explores the complex dynamics of ocean circulation, focusing on the interaction between various oceanic processes such as eddies, tides, and currents. It examines the effects of atmospheric forces, topography, and mixing on ocean circulation patterns. The research also delves into the role of these processes in influencing climate variability, water mass distribution, and biogeochemical cycles across different oceanic regions.</t>
  </si>
  <si>
    <t>Cloud Microphysics and Radiative Effects</t>
  </si>
  <si>
    <t>This topic explores the microphysical properties of clouds and their impact on atmospheric radiation. It includes studies on cloud particle size, phase, and optical properties, as well as the influence of aerosols on cloud formation and behavior. The research also examines the radiative effects of clouds on climate, using satellite and ground-based observations to improve climate models and weather predictions.</t>
  </si>
  <si>
    <t>Glacier and Ice Sheet Changes</t>
  </si>
  <si>
    <t>This topic explores the dynamics and changes in glaciers and ice sheets, focusing on their variability, mass balance, and interactions with climate. It includes studies on ice flow, melting processes, and the impact of environmental factors on glacier behavior. The research also examines the implications of these changes for sea-level rise and the broader cryospheric ecosystem.</t>
  </si>
  <si>
    <t>Urban Heat and Airflow Dynamics</t>
  </si>
  <si>
    <t>This topic explores the complex interactions between urban environments and atmospheric conditions, focusing on urban heat islands, airflow, and pollutant dispersion. It examines the effects of urban morphology, vegetation, and building configurations on microclimates and thermal comfort. The research also investigates the impact of anthropogenic heat and climate change on urban areas, utilizing models and simulations to understand and mitigate adverse effects on urban climates.</t>
  </si>
  <si>
    <t>Electromagnetic Scattering from Ocean Surfaces</t>
  </si>
  <si>
    <t>This topic explores the electromagnetic scattering properties of ocean surfaces, focusing on radar and GNSS-reflectometry techniques. It examines the effects of surface roughness, wind, and waves on scattering and backscattering coefficients. The research includes modeling and simulation studies, as well as experimental validations, to improve remote sensing applications for oceanographic and atmospheric studies.</t>
  </si>
  <si>
    <t>Quaternary Climate and Environmental Changes</t>
  </si>
  <si>
    <t>This topic explores the climatic and environmental changes during the Quaternary period, focusing on the Pleistocene and Holocene epochs. It examines evidence from various proxies such as pollen, isotopes, and sediments to reconstruct past climates and landscapes. The research highlights the impact of glaciations, sea-level changes, and human activities on ecosystems and provides insights into the historical climate dynamics across different regions.</t>
  </si>
  <si>
    <t>Cultural Identity and Archaeological Practices</t>
  </si>
  <si>
    <t>This topic explores the intersection of archaeology with cultural identity, historical narratives, and social practices across various regions and time periods. It examines how archaeological findings contribute to understanding past societies, their rituals, and material culture. The research also delves into the role of archaeology in shaping contemporary cultural identities and heritage, highlighting the dynamic relationship between past and present.</t>
  </si>
  <si>
    <t>Evolutionary Insights from Fossil Mammals</t>
  </si>
  <si>
    <t>This topic explores the evolutionary history and morphological diversity of fossil mammals, focusing on cranial and postcranial anatomy, dietary adaptations, and ecological niches. It examines the phylogenetic relationships and biogeographic patterns of various mammalian groups, including primates, rodents, and carnivores, across different geological periods. The research provides insights into the evolutionary processes shaping mammalian diversity and adaptation over time.</t>
  </si>
  <si>
    <t>Forensic and Archaeological Skeletal Studies</t>
  </si>
  <si>
    <t>This topic encompasses research on the analysis of human skeletal remains from both forensic and archaeological perspectives. Key themes include age and sex estimation, dental and cranial morphology, paleopathology, and cultural practices such as cranial modification and trepanation. The studies aim to understand past human populations, their health, and their cultural practices, while also developing methods for forensic identification and age estimation in modern contexts.</t>
  </si>
  <si>
    <t>Stable Isotope Applications in Ecology</t>
  </si>
  <si>
    <t>This topic explores the use of stable isotopes to study ecological and environmental processes. Research includes tracing food webs, understanding ancient diets, and determining geographic origins of organisms. Stable isotopes provide insights into trophic interactions, migration patterns, and environmental changes over time, offering a powerful tool for ecological and archaeological investigations.</t>
  </si>
  <si>
    <t>Chemical and Physical Properties of Aerosols</t>
  </si>
  <si>
    <t>This topic explores the chemical composition, physical properties, and environmental impacts of atmospheric aerosols. It includes studies on aerosol formation, distribution, and interaction with climate and air quality. Research focuses on regional and global scales, examining sources, chemical transformations, and effects on visibility, health, and climate. The integration of satellite data, ground-based observations, and modeling enhances understanding of aerosol dynamics and their role in atmospheric processes.</t>
  </si>
  <si>
    <t>Health Impacts of Air Pollution Exposure</t>
  </si>
  <si>
    <t>This topic explores the health effects of air pollution, focusing on respiratory and cardiovascular outcomes. It examines both indoor and outdoor pollution sources, including traffic emissions and industrial pollutants, and their associations with diseases like asthma, COPD, and cardiovascular conditions. The research highlights the role of socioeconomic factors and geographic variability in exposure and health impacts, emphasizing the need for targeted interventions and policy measures to mitigate risks.</t>
  </si>
  <si>
    <t>Formaldehyde Detection and Health Impacts</t>
  </si>
  <si>
    <t>This topic explores the detection, measurement, and health impacts of formaldehyde exposure. It covers various analytical methods for formaldehyde detection in different environments, including air, water, and biological samples. The research also examines the toxicological effects of formaldehyde on human health, including its potential carcinogenicity and impact on respiratory and immune systems. Additionally, studies investigate strategies for reducing formaldehyde exposure and its environmental presence.</t>
  </si>
  <si>
    <t>Health Impacts of Climate Change</t>
  </si>
  <si>
    <t>This topic explores the intersection of climate change and human health, focusing on how extreme weather events, temperature fluctuations, and global warming impact mortality and morbidity. It examines the vulnerability of different populations, the role of healthcare systems in adaptation, and the need for proactive measures to mitigate health risks associated with climate change. The research highlights the importance of integrating climate considerations into public health strategies and policies.</t>
  </si>
  <si>
    <t>Atmospheric CO2 and Methane Dynamics</t>
  </si>
  <si>
    <t>This topic explores the dynamics of greenhouse gases, particularly carbon dioxide (CO2) and methane (CH4), in the atmosphere. It covers the estimation and monitoring of emissions from various sources, including fossil fuels, natural processes, and industrial activities. The research also examines the spatial and temporal variability of these gases, their impact on climate change, and the role of natural and anthropogenic factors in influencing atmospheric concentrations.</t>
  </si>
  <si>
    <t>Biogeochemical Cycling of Oceanic Sulfur Compounds</t>
  </si>
  <si>
    <t>This topic explores the biogeochemical cycling of sulfur compounds in marine environments, focusing on dimethyl sulfide (DMS) and related compounds like dimethylsulfoniopropionate (DMSP) and dimethyl sulfoxide (DMSO). It examines their production, transformation, and emission processes, as well as their ecological roles and impacts on atmospheric chemistry and climate regulation. The research highlights the interactions between marine organisms, environmental factors, and sulfur compound dynamics.</t>
  </si>
  <si>
    <t>Groundwater Flow and Contaminant Transport</t>
  </si>
  <si>
    <t>This topic encompasses research on modeling groundwater flow and the transport of contaminants within aquifers. It includes studies on solute transport, groundwater-surface water interactions, and the effects of geological heterogeneity on flow dynamics. The research also addresses uncertainty quantification, inverse modeling, and the development of numerical and analytical models to predict groundwater behavior and manage resources effectively.</t>
  </si>
  <si>
    <t>Characterization and Dynamics of Hydrocarbon Reservoirs</t>
  </si>
  <si>
    <t>This topic explores the characterization, formation, and dynamics of hydrocarbon reservoirs, focusing on shale gas, coalbed methane, and tight sandstone formations. It examines geological, geochemical, and petrophysical properties influencing hydrocarbon generation, migration, and accumulation. The research also addresses the impact of diagenesis, pore structure, and fluid dynamics on reservoir quality and hydrocarbon recovery, with case studies from various global basins.</t>
  </si>
  <si>
    <t>Geochemical and Isotopic Analysis of Groundwater</t>
  </si>
  <si>
    <t>This topic explores the geochemical and isotopic characteristics of groundwater systems across various regions and geological settings. It examines the interactions between surface water and groundwater, the influence of geological formations, and the impact of human activities on groundwater quality. The research also focuses on understanding recharge mechanisms, groundwater flow paths, and the effects of climate change on groundwater resources, using stable isotopes and hydrochemical data.</t>
  </si>
  <si>
    <t>CO2 Enhanced Oil Recovery Techniques</t>
  </si>
  <si>
    <t>This topic explores the use of carbon dioxide (CO2) in enhanced oil recovery (EOR) processes, focusing on its interactions with reservoir rocks and fluids. Key themes include the wettability and capillary pressure effects of CO2, the optimization of CO2 injection techniques, and the modeling of CO2 flow and storage in porous media. The research aims to improve oil recovery efficiency while considering geological carbon storage implications.</t>
  </si>
  <si>
    <t>Asphaltene Behavior in Crude Oil Systems</t>
  </si>
  <si>
    <t>This topic explores the role of asphaltenes in crude oil, focusing on their impact on oil stability, viscosity, and processing. Research includes the study of asphaltene aggregation, precipitation, and interaction with other oil components like resins and paraffins. The papers also investigate methods for asphaltene removal and the effects of additives on oil properties, aiming to improve oil recovery and processing efficiency.</t>
  </si>
  <si>
    <t>Particle Filtration in Porous Media</t>
  </si>
  <si>
    <t>This topic explores the mechanisms and efficiency of particle filtration in porous media, focusing on factors such as particle size, surface interactions, and flow dynamics. It includes studies on aerosol and colloid transport, the impact of physicochemical properties, and the development of models to predict filtration efficiency. The research aims to enhance understanding of filtration processes for applications in environmental protection, water treatment, and industrial filtration systems.</t>
  </si>
  <si>
    <t>Coastal Morphodynamics and Sea-Level Rise</t>
  </si>
  <si>
    <t>This topic explores the dynamic interactions between coastal processes, sediment transport, and sea-level rise. It includes studies on wave and tidal influences on shoreline changes, sediment dynamics in estuaries and beaches, and the impact of climate change on coastal erosion and flooding. The research aims to understand and predict coastal morphodynamics to inform sustainable coastal management and protection strategies.</t>
  </si>
  <si>
    <t>Sediment Transport and River Channel Dynamics</t>
  </si>
  <si>
    <t>This topic explores the complex interactions between sediment transport, river channel morphology, and hydrodynamics. It covers the effects of natural and anthropogenic factors on river systems, including dam removal, vegetation, and flood events. The research investigates sediment dynamics, channel adjustments, and flow structures, providing insights into river stability, erosion, and deposition processes across various environments and scales.</t>
  </si>
  <si>
    <t>Hydrodynamic Behavior of Maritime Structures</t>
  </si>
  <si>
    <t>This topic explores the interaction between ocean waves and various maritime structures, including ships, offshore platforms, and wave energy converters. It covers hydrodynamic loading, wave-induced motions, and energy dissipation. The research includes experimental, numerical, and theoretical studies to understand wave forces, optimize structural designs, and improve energy capture efficiency. The focus is on enhancing stability, performance, and safety in marine environments.</t>
  </si>
  <si>
    <t>Wind Erosion and Sand Dune Dynamics</t>
  </si>
  <si>
    <t>This topic explores the dynamics of aeolian processes, focusing on wind erosion, sand transport, and dune formation. It examines the influence of wind patterns, vegetation, and human activities on dune morphology and stability. The research also investigates the environmental impacts of dust storms and the role of sediment characteristics in shaping desert and coastal landscapes. Studies utilize simulations, field experiments, and remote sensing to understand these complex interactions.</t>
  </si>
  <si>
    <t>Dynamics of Liquid Sloshing in Tanks</t>
  </si>
  <si>
    <t>This topic explores the dynamics of liquid sloshing in various tank configurations, focusing on the effects of external forces such as seismic activity and vehicle motion. It examines the impact of tank geometry, baffles, and damping mechanisms on sloshing behavior. The research also addresses fluid-structure interactions, stability, and control strategies to mitigate sloshing effects in applications ranging from spacecraft to storage tanks.</t>
  </si>
  <si>
    <t>Hydraulic Flow Dynamics and Structures</t>
  </si>
  <si>
    <t>This topic explores the dynamics of hydraulic flows, focusing on structures like weirs, spillways, and sluice gates. It examines flow characteristics, energy dissipation, and air-water interactions in various hydraulic settings. The research includes experimental, numerical, and computational studies to optimize hydraulic designs, improve flow measurement accuracy, and enhance the performance of hydraulic structures under different flow conditions.</t>
  </si>
  <si>
    <t>Seismic Wave Propagation and Inversion Techniques</t>
  </si>
  <si>
    <t>This topic explores advanced methods for modeling, simulating, and inverting seismic wave data to understand subsurface geological structures. Key themes include seismic wave propagation in various media, anisotropy effects, and inversion techniques for extracting subsurface properties. The research also covers applications in resource exploration, such as oil and gas reservoirs, and environmental studies, including groundwater and carbon storage monitoring.</t>
  </si>
  <si>
    <t>Geophysical Methods for Subsurface Exploration</t>
  </si>
  <si>
    <t>This topic encompasses a variety of geophysical techniques used for subsurface exploration and characterization. Key methods include ground-penetrating radar, electrical resistivity tomography, magnetotellurics, and electromagnetic surveys. These techniques are applied to diverse fields such as groundwater exploration, mineral and geothermal resource detection, archaeological investigations, and environmental monitoring, highlighting their versatility in mapping and understanding subsurface structures and properties.</t>
  </si>
  <si>
    <t>Microwave and Radar Imaging Techniques</t>
  </si>
  <si>
    <t>This topic explores the use of microwave and radar technologies for imaging and detection applications. Key themes include inverse scattering problems, microwave tomography, and radar-based imaging for medical diagnostics, such as breast cancer detection. The research also covers techniques for imaging through complex media, such as walls or cluttered environments, and the development of algorithms for high-resolution and real-time imaging of various targets, including human bodies and concealed objects.</t>
  </si>
  <si>
    <t>Underwater Acoustic Propagation and Communication</t>
  </si>
  <si>
    <t>This topic explores the propagation, detection, and communication of acoustic signals in underwater environments. Key themes include the characterization of sound propagation in various oceanic conditions, the development of algorithms for underwater communication, and the use of acoustic signals for environmental monitoring and target localization. The research addresses challenges such as multipath propagation, signal coherence, and environmental variability, aiming to enhance underwater acoustic technologies.</t>
  </si>
  <si>
    <t>Electrical Impedance and Capacitance Tomography</t>
  </si>
  <si>
    <t>This topic explores the development and application of electrical impedance and capacitance tomography techniques for imaging and monitoring various materials and biological tissues. Key themes include image reconstruction algorithms, sensor design, and the integration of machine learning for enhanced imaging accuracy. Applications range from medical diagnostics, such as brain and lung imaging, to industrial process monitoring and material characterization.</t>
  </si>
  <si>
    <t>Radon and Natural Radioactivity Assessment</t>
  </si>
  <si>
    <t>This topic encompasses research on the measurement, distribution, and health implications of radon and natural radioactivity in various environments. Studies focus on radon exhalation rates, natural radionuclide concentrations in soil, water, and building materials, and their associated radiological hazards. The research aims to assess environmental and public health risks, particularly in areas with high natural background radiation or near uranium mining sites.</t>
  </si>
  <si>
    <t>Environmental Impact of Nuclear Accidents</t>
  </si>
  <si>
    <t>This topic explores the environmental and ecological impacts of radioactive contamination resulting from nuclear accidents, such as those at Fukushima and Chernobyl. It covers the distribution, mobility, and remediation of radionuclides in various ecosystems, including soil, water, and biota. The research also addresses the measurement and monitoring of radioactive substances, their effects on human and non-human biota, and strategies for mitigating contamination and exposure risks.</t>
  </si>
  <si>
    <t>Uranium Speciation and Environmental Behavior</t>
  </si>
  <si>
    <t>This topic explores the chemical behavior, speciation, and environmental interactions of uranium. It covers uranium's coordination chemistry, redox transformations, and its interactions with minerals and organic matter. The research also delves into uranium's mobility and retention in various environmental contexts, including its biogeochemical cycling and potential for bioremediation. Studies focus on uranium's role in nuclear waste management and its impact on ecosystems.</t>
  </si>
  <si>
    <t>Tritium Handling and Environmental Impact</t>
  </si>
  <si>
    <t>This topic explores the management, measurement, and environmental impact of tritium, a radioactive isotope of hydrogen. It covers technologies for tritium separation and recovery, methods for monitoring tritium in various environments, and the effects of tritium emissions from nuclear facilities. The research also addresses tritium's behavior in biological systems and its implications for safety and environmental protection in nuclear power and fusion plants.</t>
  </si>
  <si>
    <t>Standardization and Measurement of Radionuclide Activity</t>
  </si>
  <si>
    <t>This topic focuses on the standardization and precise measurement of radionuclide activity, crucial for applications in nuclear medicine, environmental monitoring, and scientific research. It encompasses methods like liquid scintillation counting, gamma-ray spectrometry, and coincidence counting to ensure accurate activity measurements. The research also addresses calibration techniques, decay data evaluation, and the development of primary standards to improve measurement reliability and traceability.</t>
  </si>
  <si>
    <t>Scientific Analysis of Artifacts and Artworks</t>
  </si>
  <si>
    <t>This topic explores the scientific analysis of cultural heritage artifacts and artworks, focusing on the characterization of materials such as pigments, ceramics, glass, and metals. Techniques like spectroscopy, X-ray fluorescence, and chromatography are employed to study the composition, provenance, and conservation of historical objects. The research aims to understand the technological and artistic practices of past cultures, aiding in preservation and authentication efforts.</t>
  </si>
  <si>
    <t>Deterioration and Conservation of Stone Monuments</t>
  </si>
  <si>
    <t>This topic explores the deterioration processes affecting stone monuments and cultural heritage sites, focusing on chemical, biological, and physical factors. It examines the impact of environmental conditions, microbial activity, and human interventions on stone decay. The research also investigates conservation techniques, including protective coatings, consolidation methods, and eco-friendly treatments, to preserve and restore the structural integrity and aesthetic value of these historical structures.</t>
  </si>
  <si>
    <t>Historical Shipwrecks and Maritime Heritage</t>
  </si>
  <si>
    <t>This topic explores the field of maritime archaeology, focusing on the discovery, excavation, and analysis of historical shipwrecks and maritime artifacts. It examines the cultural, economic, and technological aspects of ancient and medieval seafaring, shipbuilding, and trade routes. The research highlights the significance of maritime heritage in understanding past human activities and the preservation challenges faced by underwater archaeological sites.</t>
  </si>
  <si>
    <t>Global Navigation Satellite System Enhancements</t>
  </si>
  <si>
    <t>This topic explores advancements in Global Navigation Satellite Systems (GNSS), focusing on improving positioning accuracy, error correction, and integration with other technologies. Key themes include the development of algorithms for real-time kinematic positioning, error modeling for atmospheric and environmental effects, and the integration of GNSS with inertial navigation systems. The research also addresses the use of multiple GNSS constellations and the impact of signal interference and multipath effects on positioning accuracy.</t>
  </si>
  <si>
    <t>OFDM and MIMO Communication Techniques</t>
  </si>
  <si>
    <t>This topic explores advancements in Orthogonal Frequency Division Multiplexing (OFDM) and Multiple Input Multiple Output (MIMO) systems, focusing on improving performance in wireless communications. Key themes include channel estimation, interference management, modulation techniques, and power efficiency. The research addresses challenges like fading channels, peak-to-average power ratio (PAPR) reduction, and synchronization, aiming to enhance data transmission reliability and efficiency in modern communication networks.</t>
  </si>
  <si>
    <t>Advancements in Digital Broadcasting Systems</t>
  </si>
  <si>
    <t>This topic explores the development and enhancement of digital broadcasting systems, focusing on technologies like ATSC 3.0, DVB, and ISDB-T. Key themes include improving transmission efficiency, signal processing, and interference management. The research also covers the integration of broadcasting with broadband and mobile networks, aiming to enhance multimedia services and optimize spectrum usage for next-generation broadcasting solutions.</t>
  </si>
  <si>
    <t>Ultra-Wideband Communication Systems</t>
  </si>
  <si>
    <t>This topic explores various aspects of ultra-wideband (UWB) communication systems, focusing on pulse shaping, modulation, and interference management. It covers the design and performance of UWB transmitters and receivers, addressing challenges like synchronization, multi-user access, and signal propagation in different environments. The research aims to enhance data rates, energy efficiency, and robustness against interference, making UWB suitable for diverse applications, including wireless sensor networks and indoor positioning systems.</t>
  </si>
  <si>
    <t>Fossil Vertebrates and Evolutionary Insights</t>
  </si>
  <si>
    <t>This topic explores the anatomy, phylogeny, and paleoecology of vertebrate fossils from various geological periods, including the Triassic, Jurassic, and Cretaceous. It covers diverse groups such as dinosaurs, reptiles, amphibians, and early mammals, providing insights into their evolutionary relationships, functional morphology, and ecological adaptations. The research highlights the complexity and diversity of ancient vertebrate life and their evolutionary trajectories across different continents.</t>
  </si>
  <si>
    <t>Gas Hydrate Formation and Stability</t>
  </si>
  <si>
    <t>This topic explores the formation, stability, and dissociation of gas hydrates, particularly methane and carbon dioxide hydrates, in marine and sedimentary environments. It covers the thermodynamic and kinetic behaviors, potential energy applications, and environmental impacts. The research also investigates methods for gas extraction and storage, including CO2 sequestration and methane recovery, highlighting the role of hydrates in energy and environmental systems.</t>
  </si>
  <si>
    <t>Algebraic Varieties and Singularities</t>
  </si>
  <si>
    <t>This topic explores various aspects of algebraic geometry, focusing on the properties and structures of algebraic varieties, including singularities, moduli spaces, and vector bundles. It delves into the geometry of curves, surfaces, and higher-dimensional varieties, examining their syzygies, cohomology, and birational properties. The research also addresses conjectures and theorems related to algebraic cycles, singularities, and the geometry of specific types of varieties like Calabi-Yau and toric varieties.</t>
  </si>
  <si>
    <t>Advanced Topics in Number Theory</t>
  </si>
  <si>
    <t>This topic encompasses a wide range of advanced number theory subjects, including conjectures and theorems related to number fields, modular forms, and elliptic curves. It explores algebraic structures, L-functions, and Galois representations, with a focus on arithmetic geometry, automorphic forms, and the interplay between algebraic and analytic number theory. The research also delves into computational aspects and applications in related mathematical fields.</t>
  </si>
  <si>
    <t>Geometric and Topological Group Theory</t>
  </si>
  <si>
    <t>This topic explores the intersection of geometry, topology, and group theory, focusing on the properties and structures of various groups such as hyperbolic, Coxeter, and Artin groups. It examines their representations, invariants, and actions on manifolds and surfaces, as well as their connections to knot theory, symplectic geometry, and algebraic topology. The research also delves into the geometric and topological properties of 3-manifolds and their invariants.</t>
  </si>
  <si>
    <t>Fractals and Ergodic Theory in Dynamics</t>
  </si>
  <si>
    <t>This topic explores the intricate behaviors of dynamical systems, focusing on fractals, ergodic theory, and entropy. It examines invariant measures, Hausdorff dimensions, and the geometric and topological properties of various mappings and transformations. The research delves into the stability, chaos, and recurrence phenomena in both deterministic and random systems, highlighting the complex interplay between structure and randomness in mathematical dynamics.</t>
  </si>
  <si>
    <t>Structure and Properties of Finite Groups</t>
  </si>
  <si>
    <t>This topic explores various aspects of finite group theory, focusing on the structure, classification, and properties of finite groups. Key themes include the study of permutation groups, character theory, group actions, and the classification of specific types of groups such as simple, solvable, and p-groups. The research also delves into the relationships between group properties and algebraic structures, as well as applications in geometry and combinatorics.</t>
  </si>
  <si>
    <t>Advanced Representation Theory and Algebra</t>
  </si>
  <si>
    <t>This topic explores advanced concepts in representation theory, focusing on the representation of various algebraic structures such as Lie algebras, quantum groups, and symmetric groups. It delves into the connections between representation theory and other mathematical areas, including algebraic geometry, combinatorics, and invariant theory. Key themes include the study of canonical bases, Schur functions, and the interplay between algebraic and geometric methods in understanding representations.</t>
  </si>
  <si>
    <t>Advanced Concepts in Ring and Module Theory</t>
  </si>
  <si>
    <t>This topic explores advanced concepts in ring and module theory, focusing on various classes of rings, modules, and their properties. Key themes include characterizations of different ring types, module extensions, homological dimensions, and algebraic structures like quivers and algebras. The research investigates both commutative and noncommutative settings, addressing problems related to dimensions, decompositions, and extensions in algebraic systems.</t>
  </si>
  <si>
    <t>Structure and Properties of Operator Algebras</t>
  </si>
  <si>
    <t>This topic explores the structure, properties, and applications of operator algebras, including C*-algebras, von Neumann algebras, and related mathematical constructs. Key themes include amenability, duality, K-theory, and representations, with connections to quantum groups, noncommutative geometry, and dynamical systems. The research investigates algebraic invariants, spectral properties, and the interplay between algebraic and topological aspects of these mathematical frameworks.</t>
  </si>
  <si>
    <t>Advanced Algebraic and Homotopy Theory</t>
  </si>
  <si>
    <t>This topic explores advanced concepts in algebraic topology and homotopy theory, focusing on cohomology, K-theory, and homological algebra. It includes studies on equivariant homotopy, spectral sequences, and the homotopy invariance of various algebraic structures. The research also delves into applications of these theories in geometric contexts, such as manifolds, group actions, and classifying spaces.</t>
  </si>
  <si>
    <t>Quantum Groups and Hopf Algebras</t>
  </si>
  <si>
    <t>This topic explores the intricate structures and representations of quantum algebras, focusing on quantum groups, Hopf algebras, and their applications in noncommutative geometry and representation theory. It delves into the algebraic properties, such as Poisson algebras, braided groups, and deformations, highlighting their roles in quantum mechanics, symmetry, and mathematical physics.</t>
  </si>
  <si>
    <t>Combinatorial Identities and Polynomial Sequences</t>
  </si>
  <si>
    <t>This topic explores various combinatorial identities and polynomial sequences, focusing on their properties, transformations, and applications. It includes studies on special numbers like Fibonacci, Lucas, and Catalan numbers, as well as polynomials such as Bernoulli, Euler, and Stirling. The research often involves generating functions, recurrence relations, and algebraic structures, highlighting their significance in combinatorics and number theory.</t>
  </si>
  <si>
    <t>Structure and Classification of Lie Algebras</t>
  </si>
  <si>
    <t>This topic explores the structure, classification, and properties of Lie algebras and related algebraic systems. It includes studies on derivations, automorphisms, and representations of various types of Lie algebras, such as nilpotent, solvable, and superalgebras. The research also delves into algebraic identities, extensions, and the interplay between Lie algebras and other algebraic structures like Jordan and associative algebras.</t>
  </si>
  <si>
    <t>Advanced Topics in Model Theory</t>
  </si>
  <si>
    <t>This topic explores advanced concepts in model theory, focusing on structures like o-minimality, stability, and definability. It examines the properties of various mathematical structures, including groups, fields, and lattices, and their interactions with logic and algebra. Key themes include the study of definable sets, stability conditions, and the application of model-theoretic techniques to understand algebraic and geometric properties of mathematical systems.</t>
  </si>
  <si>
    <t>Solutions to Nonlinear Elliptic Partial Differential Equations</t>
  </si>
  <si>
    <t>This topic explores the existence, multiplicity, and behavior of solutions to nonlinear elliptic partial differential equations (PDEs). It covers various types of nonlinearities, boundary conditions, and critical exponents, including p-Laplacian, fractional Laplacian, and quasilinear systems. The research investigates both local and global solutions, addressing issues like regularity, blow-up, and asymptotic behavior, often using variational methods and bifurcation theory.</t>
  </si>
  <si>
    <t>Stochastic Differential Equations and Limit Theorems</t>
  </si>
  <si>
    <t>This topic explores the mathematical properties and behaviors of stochastic processes, particularly focusing on stochastic differential equations (SDEs) and their applications. Key themes include ergodicity, convergence rates, large deviations, and limit theorems. The research investigates various stochastic models, such as diffusion processes, fractional Brownian motion, and Markov processes, emphasizing their theoretical underpinnings and practical implications in fields like finance and physics.</t>
  </si>
  <si>
    <t>Curvature and Manifold Structures</t>
  </si>
  <si>
    <t>This topic explores various aspects of Riemannian geometry, focusing on the curvature properties and structures of manifolds. It includes studies on invariant surfaces, pseudo-Riemannian metrics, and Einstein hypersurfaces. The research also delves into the rigidity, stability, and geometric inequalities of submanifolds, as well as the implications of curvature on manifold topology and geometry.</t>
  </si>
  <si>
    <t>Advanced Harmonic Analysis and Operator Theory</t>
  </si>
  <si>
    <t>This topic explores advanced concepts in harmonic analysis and operator theory, focusing on pseudodifferential operators, Hardy spaces, and various inequalities. It delves into the properties and applications of singular integrals, Fourier multipliers, and maximal functions across different function spaces. The research also examines the interplay between these operators and spaces, including Sobolev, Besov, and Triebel-Lizorkin spaces, highlighting their roles in solving complex differential equations and boundary value problems.</t>
  </si>
  <si>
    <t>Control and Stabilization of Wave Equations</t>
  </si>
  <si>
    <t>This topic explores the control, stabilization, and behavior of wave equations, focusing on various damping mechanisms, boundary conditions, and feedback controls. It includes studies on the exact controllability, stabilization techniques, and asymptotic behavior of solutions. The research addresses both linear and nonlinear systems, considering factors like memory effects, variable coefficients, and coupling with other equations, aiming to optimize control strategies and ensure system stability.</t>
  </si>
  <si>
    <t>Navier-Stokes and Fluid Dynamics Equations</t>
  </si>
  <si>
    <t>This topic explores various aspects of fluid dynamics, focusing on the Navier-Stokes equations and related systems. Key themes include the existence, uniqueness, and regularity of solutions, as well as the behavior of fluids under different conditions such as compressibility, viscosity, and external forces. The research also delves into stability, asymptotic behavior, and singularity formation in fluid flows, providing insights into both theoretical and applied fluid mechanics.</t>
  </si>
  <si>
    <t>Spectral and Composition Operators</t>
  </si>
  <si>
    <t>This topic explores various aspects of operator theory, focusing on spectral properties, composition operators, and their applications in functional spaces. It includes studies on spectral decomposition, invariant subspaces, and the behavior of operators on spaces like Hardy, Bergman, and Fock spaces. The research also delves into the properties of specific operators such as Toeplitz, Hankel, and Volterra, highlighting their roles in mathematical analysis and functional spaces.</t>
  </si>
  <si>
    <t>Spectral Analysis of Differential Operators</t>
  </si>
  <si>
    <t>This topic explores the spectral theory of differential operators, focusing on Schrödinger, Sturm-Liouville, and Dirac operators. It addresses inverse spectral problems, eigenvalue asymptotics, and spectral properties under various boundary conditions and perturbations. The research also delves into scattering theory, spectral gaps, and the effects of singular and complex potentials, providing insights into the mathematical underpinnings of quantum mechanics and wave equations.</t>
  </si>
  <si>
    <t>Properties and Operators in Banach Spaces</t>
  </si>
  <si>
    <t>This topic explores various properties, structures, and operators associated with Banach spaces. It includes studies on approximation properties, orthogonality, convexity, and embedding theorems. The research also delves into specific types of Banach spaces, such as Orlicz, Kothe, and Riesz spaces, and examines the behavior of linear and multilinear operators, as well as the geometry and topology of these spaces.</t>
  </si>
  <si>
    <t>Complex Manifolds and Differential Equations</t>
  </si>
  <si>
    <t>This topic explores the intricate relationships between complex manifolds, differential equations, and various mathematical structures such as vector fields, metrics, and kernels. It delves into the properties of complex spaces, including hyperbolicity, stability, and singularities, while addressing problems related to holomorphic functions, plurisubharmonic functions, and the Monge-Ampère equation. The research also examines geometric and algebraic aspects of complex analysis, including mappings, embeddings, and cohomology.</t>
  </si>
  <si>
    <t>Convex Geometry and Optimal Transport</t>
  </si>
  <si>
    <t>This topic explores the intersection of convex geometry and optimal transport theory, focusing on isoperimetric inequalities, convex bodies, and transport maps. It includes studies on geometric inequalities, convex hulls, and the properties of log-concave measures. The research also delves into stochastic geometry, random processes, and the application of these concepts to problems in probability, statistics, and image processing.</t>
  </si>
  <si>
    <t>Homogenization in Elasticity and Thin Structures</t>
  </si>
  <si>
    <t>This topic explores the mathematical and theoretical aspects of homogenization in elasticity, focusing on thin structures and complex domains. It addresses the behavior of materials with varying properties, including oscillatory boundaries and perforated domains, and examines the asymptotic analysis of elasticity problems. The research aims to understand the effective properties of heterogeneous materials and the impact of microstructures on macroscopic behavior.</t>
  </si>
  <si>
    <t>Advanced Optimal Control Theory and Applications</t>
  </si>
  <si>
    <t>This topic explores advanced concepts in optimal control theory, focusing on the mathematical frameworks and solutions for control problems involving differential equations, variational inequalities, and stochastic processes. Key themes include the development of optimality conditions, feedback control strategies, and approximation methods for complex systems, with applications ranging from economic dynamics to engineering systems and beyond.</t>
  </si>
  <si>
    <t>Advanced Clifford and Quaternion Analysis</t>
  </si>
  <si>
    <t>This topic explores advanced mathematical frameworks involving Clifford algebras, quaternionic and hypercomplex analysis, and their applications to partial differential equations and boundary value problems. It delves into the properties and solutions of equations in these algebraic systems, including Cauchy, Dirac, and Schrödinger equations, and examines their implications in geometry, physics, and function theory, particularly in higher dimensions and complex domains.</t>
  </si>
  <si>
    <t>Advanced Statistical Estimation Techniques</t>
  </si>
  <si>
    <t>This topic explores advanced statistical estimation techniques, focusing on robust, nonparametric, and Bayesian methods. It addresses challenges in high-dimensional data, model selection, and inference under various conditions, such as measurement errors, missing data, and heterogeneity. The research includes applications in regression, graphical models, and survival analysis, emphasizing flexibility and robustness in statistical modeling and inference.</t>
  </si>
  <si>
    <t>Advanced Techniques in Sampling Estimation</t>
  </si>
  <si>
    <t>This topic explores advanced statistical methods for sampling and estimation, focusing on techniques like stratified, cluster, and adaptive sampling. It addresses challenges such as non-response, measurement errors, and sensitive data handling. The research aims to improve the accuracy and efficiency of population parameter estimation, with applications in various fields including health surveys, ecological studies, and randomized trials.</t>
  </si>
  <si>
    <t>Advanced Statistical Distribution Models</t>
  </si>
  <si>
    <t>This topic explores the development and application of advanced statistical distribution models, focusing on their properties, estimation methods, and applications in reliability, survival analysis, and other fields. It includes discussions on various types of distributions such as exponential, Weibull, Pareto, and Lindley, among others, and addresses issues like censoring, Bayesian inference, and parameter estimation. The research aims to enhance the understanding and utility of these models in practical scenarios.</t>
  </si>
  <si>
    <t>Advanced Statistical Methods in Clinical Trials</t>
  </si>
  <si>
    <t>This topic explores advanced statistical methodologies for designing and analyzing clinical trials. It covers adaptive designs, Bayesian approaches, sample size determination, and error control in various trial phases. The focus is on improving trial efficiency, addressing challenges in rare diseases, and optimizing treatment comparisons. These methods aim to enhance the reliability and interpretability of clinical trial outcomes.</t>
  </si>
  <si>
    <t>Causal Inference in Observational Studies</t>
  </si>
  <si>
    <t>This topic explores methods and challenges in estimating causal effects from observational data, emphasizing the importance of addressing biases such as confounding and measurement error. It discusses techniques like propensity scores, instrumental variables, and structural models to emulate randomized trials and improve causal inference. The research also highlights the integration of real-world evidence and the role of statistical decision theory in treatment effect estimation.</t>
  </si>
  <si>
    <t>Advanced Statistical Process Control Methods</t>
  </si>
  <si>
    <t>This topic explores the development and application of advanced control chart techniques for monitoring and improving process quality. It includes innovations in nonparametric, Bayesian, and multivariate control charts, addressing challenges like high-dimensional data, autocorrelation, and non-normality. The research aims to enhance detection of process shifts, variability, and capability, with applications across various industries, including manufacturing and semiconductor production.</t>
  </si>
  <si>
    <t>Optimal Experimental Design Strategies</t>
  </si>
  <si>
    <t>This topic explores various strategies and methodologies for creating optimal experimental designs. It covers a range of design types, including D-optimal, E-optimal, and Bayesian designs, and addresses challenges such as robustness, efficiency, and model misspecification. The research emphasizes the importance of optimal designs in improving the precision and reliability of experimental results across diverse fields, including engineering, pharmacokinetics, and chemical processes.</t>
  </si>
  <si>
    <t>Statistical Analysis of Extreme Events</t>
  </si>
  <si>
    <t>This topic focuses on the statistical analysis and modeling of extreme events, particularly through extreme value theory (EVT). It explores methods for estimating risk measures, tail dependencies, and extreme quantiles in various contexts, including finance, environmental science, and insurance. The research addresses both univariate and multivariate extremes, employing techniques like copulas, Bayesian inference, and semiparametric models to improve the understanding and prediction of rare, high-impact events.</t>
  </si>
  <si>
    <t>Central Limit Theorems and Poisson Approximations</t>
  </si>
  <si>
    <t>This topic explores various probability approximation methods, focusing on central limit theorems (CLTs) and Poisson approximations. It includes studies on convergence rates, distributional bounds, and applications to random processes, Markov chains, and random graphs. The research addresses both theoretical advancements and practical applications, such as pattern matching, random sequences, and statistical inference in dependent trials.</t>
  </si>
  <si>
    <t>Kernel Methods in Statistical Learning</t>
  </si>
  <si>
    <t>This topic explores the use of kernel methods in statistical learning, focusing on their properties, generalization bounds, and applications in various learning algorithms. It covers regularization techniques, convergence rates, and the interplay between data structure and loss functions. The research also delves into the theoretical underpinnings of kernel methods, including reproducing kernel Hilbert spaces and their role in machine learning models.</t>
  </si>
  <si>
    <t>Advanced Estimators in Linear Regression</t>
  </si>
  <si>
    <t>This topic explores various advanced estimation techniques in linear regression models, focusing on addressing issues like multicollinearity, outliers, and heteroscedasticity. It includes discussions on ridge regression, Liu estimators, and other biased estimators, as well as comparisons of their efficiency and robustness. The research also delves into the application of these estimators in econometrics and statistical inference, highlighting their practical implications and theoretical advancements.</t>
  </si>
  <si>
    <t>Advanced Multi-Armed Bandit Strategies</t>
  </si>
  <si>
    <t>This topic explores the development and optimization of multi-armed bandit algorithms, focusing on various contexts such as stochastic environments, adversarial settings, and online learning. Key themes include efficient exploration-exploitation trade-offs, adaptive learning mechanisms, and applications in decision-making processes. The research also addresses challenges like switching costs, delayed feedback, and contextual information, aiming to enhance algorithmic performance and robustness across diverse scenarios.</t>
  </si>
  <si>
    <t>Synchronization and Control of Chaotic Systems</t>
  </si>
  <si>
    <t>This topic explores the synchronization and control of chaotic systems, focusing on the dynamics and bifurcations in oscillatory circuits and networks. It examines methods to achieve synchronization in chaotic systems, including feedback control, adaptive control, and impulsive synchronization. The research also delves into the generation and suppression of chaos, highlighting applications in various fields such as communications and neural networks.</t>
  </si>
  <si>
    <t>Nonlinear Dynamics in Time Series Analysis</t>
  </si>
  <si>
    <t>This topic explores the analysis of complex time series data using nonlinear dynamics and chaos theory. It includes methods like entropy measures, fractal analysis, and machine learning to predict and classify phenomena such as epileptic seizures, financial market trends, and physiological signals. The research emphasizes understanding the underlying chaotic and multifractal structures in diverse applications, from EEG signals to stock market data.</t>
  </si>
  <si>
    <t>Stability and Synchronization in Neural Networks</t>
  </si>
  <si>
    <t>This topic explores the stability and synchronization of neural networks, focusing on various types of delays, including time-varying, distributed, and impulsive delays. It examines the dynamics of complex-valued, stochastic, and reaction-diffusion neural networks, addressing issues like exponential stability, synchronization criteria, and passivity analysis. The research aims to enhance the understanding and control of neural network behavior in dynamic and uncertain environments.</t>
  </si>
  <si>
    <t>Reaction-Diffusion and Instability Patterns</t>
  </si>
  <si>
    <t>This topic explores the formation and dynamics of patterns in reaction-diffusion systems, focusing on instabilities, bifurcations, and oscillatory behaviors. It covers theoretical and experimental studies on chemical and biological systems, examining phenomena like Turing patterns, spiral waves, and bifurcation analysis. The research highlights the interplay between diffusion, reaction kinetics, and external influences in generating complex spatiotemporal structures.</t>
  </si>
  <si>
    <t>Noise-Induced Dynamics and Transitions</t>
  </si>
  <si>
    <t>This topic explores the phenomenon of stochastic resonance, where noise enhances the response of systems to weak signals. It covers various systems, including neuronal, ecological, and mechanical, examining how noise influences dynamics, transitions, and synchronization. The research investigates noise-induced effects like coherence resonance, phase transitions, and multistability, highlighting the interplay between noise and system behavior in complex environments.</t>
  </si>
  <si>
    <t>Dynamics of Polynomial Differential Systems</t>
  </si>
  <si>
    <t>This topic explores the dynamics and integrability of polynomial differential systems, focusing on periodic solutions, limit cycles, and bifurcations. It examines the stability and classification of these systems, including Hamiltonian and Liénard systems, using methods like averaging theory and Melnikov functions. The research also addresses the existence of invariant algebraic curves and first integrals, contributing to the understanding of complex dynamical behaviors in mathematical systems.</t>
  </si>
  <si>
    <t>Nonextensive Statistical Mechanics and Entropy</t>
  </si>
  <si>
    <t>This topic explores the concept of nonextensive entropy, particularly Tsallis entropy, and its applications in statistical mechanics and thermodynamics. It examines generalized statistical frameworks, entropy measures, and their implications for complex systems, including dynamical systems, quantum mechanics, and information theory. The research also delves into the mathematical foundations and computational methods for analyzing nonextensive systems and their diverse applications in physics and beyond.</t>
  </si>
  <si>
    <t>Fractional Differential Equations and Solutions</t>
  </si>
  <si>
    <t>This topic explores the mathematical framework and solutions of fractional differential equations, which extend classical calculus to non-integer orders. It covers various methods for solving these equations, including numerical and analytical techniques, and their applications in modeling complex systems. The research addresses stability, controllability, and boundary value problems, highlighting the versatility of fractional calculus in diverse scientific fields.</t>
  </si>
  <si>
    <t>Mathematical Models of Population Dynamics</t>
  </si>
  <si>
    <t>This topic explores mathematical models of population dynamics, focusing on predator-prey interactions, epidemic spread, and ecological systems. It examines stability, bifurcations, and chaos in these models, often incorporating factors like diffusion, delay, and stochastic elements. The research aims to understand complex behaviors such as oscillations, persistence, and extinction in biological populations, providing insights into ecological and epidemiological processes.</t>
  </si>
  <si>
    <t>Oscillation and Stability in Differential Equations</t>
  </si>
  <si>
    <t>This topic explores the oscillation, stability, and existence of solutions in various types of differential equations, including neutral, delay, and functional differential equations. It covers boundary value problems, periodic solutions, and bifurcation phenomena, emphasizing the conditions under which solutions exist, their stability, and their asymptotic behavior. The research also delves into the impact of nonlinearity, boundary conditions, and time scales on these equations.</t>
  </si>
  <si>
    <t>Advanced Numerical Methods for Differential Equations</t>
  </si>
  <si>
    <t>This topic explores advanced numerical methods for solving various types of differential equations, including ordinary, partial, and integro-differential equations. Key themes include stability, accuracy, and efficiency of methods such as Runge-Kutta, multistep, and exponential integrators. The research addresses challenges in handling stiff systems, oscillatory problems, and Hamiltonian systems, with applications in physics, engineering, and computational fluid dynamics.</t>
  </si>
  <si>
    <t>Inverse Problems in Differential Equations</t>
  </si>
  <si>
    <t>This topic focuses on inverse problems related to differential equations, particularly in heat conduction, diffusion, and wave equations. It explores methods for identifying unknown parameters, such as source terms and coefficients, using regularization techniques to address ill-posedness. The research includes numerical and analytical approaches to solve these problems, emphasizing stability, uniqueness, and computational efficiency in various boundary and initial value scenarios.</t>
  </si>
  <si>
    <t>Mathematical Models of Tumor Growth</t>
  </si>
  <si>
    <t>This topic explores the mathematical modeling of tumor growth and dynamics, focusing on interactions between tumors and their microenvironments, treatment strategies, and immune responses. It includes studies on chemotaxis, angiogenesis, and the effects of chemotherapy and immunotherapy. The research aims to understand tumor behavior, predict treatment outcomes, and optimize therapeutic interventions through various mathematical frameworks and simulations.</t>
  </si>
  <si>
    <t>Numerical Methods for Singular Perturbation Problems</t>
  </si>
  <si>
    <t>This topic focuses on numerical methods for solving singularly perturbed differential equations, which are characterized by small parameters that cause rapid changes in solutions. The research explores various techniques, including finite difference, finite element, and spline methods, to address challenges such as boundary layers and discontinuities. Emphasis is placed on achieving uniform convergence and stability across different types of singular perturbation problems, including reaction-diffusion and convection-diffusion equations.</t>
  </si>
  <si>
    <t>Fixed Points and Variational Inequalities</t>
  </si>
  <si>
    <t>This topic explores the mathematical theory of fixed points, focusing on various types of mappings and their applications in solving variational inequalities. It includes studies on convergence theorems, iterative algorithms, and stability analysis in different mathematical spaces such as Banach, Hilbert, and metric spaces. The research also addresses applications in optimization, equilibrium problems, and nonlinear analysis, highlighting the role of fixed point theorems in these areas.</t>
  </si>
  <si>
    <t>Advanced Matrix Algorithms and Eigenvalue Problems</t>
  </si>
  <si>
    <t>This topic encompasses research on advanced computational methods for matrix analysis, focusing on eigenvalue problems, matrix decompositions, and iterative algorithms. It includes studies on matrix inverses, eigenvalue perturbations, and specialized matrix structures like Toeplitz and Hessenberg matrices. The research aims to improve computational efficiency and accuracy in solving large-scale linear systems and eigenvalue problems, with applications in numerical linear algebra and control theory.</t>
  </si>
  <si>
    <t>Advanced Methods in Optimization Problems</t>
  </si>
  <si>
    <t>This topic explores a wide range of optimization techniques, focusing on both convex and nonconvex problems. It includes methods like interior-point, Newton, and gradient-based algorithms, addressing issues such as duality, sensitivity analysis, and optimality conditions. The research also covers applications in multiobjective, vector, and set-valued optimization, highlighting advancements in solving complex mathematical programming challenges.</t>
  </si>
  <si>
    <t>Iterative Methods for Nonlinear Equations</t>
  </si>
  <si>
    <t>This topic explores various iterative methods for solving nonlinear equations, focusing on convergence properties, efficiency, and optimization. It includes discussions on Newton-like methods, derivative-free approaches, and high-order iterative schemes. The research addresses both theoretical convergence analysis and practical applications, aiming to improve the accuracy and speed of finding solutions to complex nonlinear systems.</t>
  </si>
  <si>
    <t>Eigenvalue Problems in Tensors and Matrices</t>
  </si>
  <si>
    <t>This topic explores the mathematical properties and computational methods related to eigenvalues in tensors and matrices. It includes studies on spectral theory, eigenvalue bounds, and algorithms for computing eigenvalues in various types of tensors, such as symmetric, nonnegative, and partially symmetric tensors. Applications span areas like hypergraph theory, optimization, and numerical multilinear algebra, highlighting the importance of eigenvalues in understanding complex systems.</t>
  </si>
  <si>
    <t>Orthogonal Polynomials and Approximations</t>
  </si>
  <si>
    <t>This topic explores the properties, applications, and approximations of orthogonal polynomials. It includes studies on various types of polynomials such as Laguerre, Hermite, and Chebyshev, and their roles in interpolation, quadrature, and approximation theory. The research also delves into asymptotic behaviors, zero distributions, and connections with other mathematical concepts like spectral methods and operator theory.</t>
  </si>
  <si>
    <t>Generalized Inequalities and Convex Functions</t>
  </si>
  <si>
    <t>This topic explores a wide range of mathematical inequalities, focusing on generalizations and extensions of classical inequalities such as Jensen, Hermite-Hadamard, and Hardy types. It delves into the role of convex functions, including various forms like s-convex and p-convex, in establishing these inequalities. The research also examines applications in operator theory, fractional calculus, and information theory, highlighting the mathematical intricacies and utility of these inequalities in diverse contexts.</t>
  </si>
  <si>
    <t>Convergence and Approximation by Operators</t>
  </si>
  <si>
    <t>This topic explores the convergence and approximation properties of various mathematical operators, including Bernstein, Baskakov, and Szasz-type operators. It examines statistical and summability methods, focusing on the rate and order of convergence, as well as the preservation of function properties. The research also delves into the application of these operators in different mathematical spaces, such as probabilistic normed spaces and fuzzy normed spaces.</t>
  </si>
  <si>
    <t>Properties of Univalent and Bi-Univalent Functions</t>
  </si>
  <si>
    <t>This topic explores the mathematical properties and characteristics of univalent and bi-univalent functions, focusing on their geometric and analytic aspects. It includes studies on coefficient bounds, distortion theorems, and differential subordinations. The research also examines subclasses of these functions, such as starlike, convex, and harmonic functions, and their associations with various operators and transformations in complex analysis.</t>
  </si>
  <si>
    <t>Quasi-Monte Carlo and Function Approximation</t>
  </si>
  <si>
    <t>This topic explores the use of quasi-Monte Carlo methods and related techniques for numerical integration and function approximation, particularly in high-dimensional spaces. It addresses challenges such as discrepancy minimization, optimal sampling, and error bounds. The research also delves into the complexity and tractability of these methods, highlighting their applications in stochastic processes, random number generation, and solving integral equations.</t>
  </si>
  <si>
    <t>Stability of Functional Equations in Various Spaces</t>
  </si>
  <si>
    <t>This topic explores the stability of functional equations, focusing on various types such as Cauchy, Jensen, and quadratic equations. It examines the conditions under which these equations maintain stability across different mathematical structures, including Banach spaces, normed spaces, and algebras. The research also delves into the use of fixed point methods and other mathematical tools to analyze and ensure the stability of these equations in diverse settings.</t>
  </si>
  <si>
    <t>Uniqueness and Growth of Meromorphic Functions</t>
  </si>
  <si>
    <t>This topic explores the properties of meromorphic functions, focusing on their uniqueness, growth, and value distribution. It examines how these functions and their derivatives share values, interact with difference and differential equations, and exhibit specific behaviors in complex variables. The research also delves into the implications of these properties for entire functions and their applications in complex analysis and differential equations.</t>
  </si>
  <si>
    <t>Properties and Structures of Topological Spaces</t>
  </si>
  <si>
    <t>This topic explores various properties and structures of topological spaces, including concepts like compactness, connectedness, and continuity. It delves into specialized types of spaces such as bitopological, fuzzy, and proximity spaces, and examines their unique characteristics and applications. The research also addresses the relationships between different topological properties and their implications for mathematical structures and functions.</t>
  </si>
  <si>
    <t>Algebraic Structures in Logic Systems</t>
  </si>
  <si>
    <t>This topic explores the intersection of algebra and logic, focusing on algebraic structures like lattices, semigroups, and algebras, and their applications in logical systems. It examines properties, representations, and dualities of these structures, and their roles in various logical frameworks, including many-valued, modal, and quantum logics. The research aims to understand the algebraic underpinnings of logical systems and their computational implications.</t>
  </si>
  <si>
    <t>p-adic Systems and Quantum Physics</t>
  </si>
  <si>
    <t>This topic explores the intersection of p-adic mathematics and quantum physics, focusing on p-adic dynamical systems, quantum mechanics, and their applications in various fields such as cosmology and particle physics. It examines the role of p-adic numbers in modeling complex systems, non-archimedean spaces, and the implications for understanding fundamental forces and structures in the universe.</t>
  </si>
  <si>
    <t>Cinematic Aesthetics and Cultural Narratives</t>
  </si>
  <si>
    <t>This topic explores the intersection of cinema with cultural, historical, and philosophical narratives. It examines how films reflect and shape societal values, aesthetics, and identities across different genres and periods. Themes include the influence of cinema on cultural memory, the role of gender and race in film narratives, and the philosophical underpinnings of cinematic expression. The discussion also extends to the impact of digital media on film theory and practice.</t>
  </si>
  <si>
    <t>Romanticism, Gender, and Eighteenth-Century Literary Themes</t>
  </si>
  <si>
    <t>This topic explores the intersection of Romanticism and eighteenth-century literature, focusing on themes such as gender, sensibility, and the evolution of literary forms. It examines the influence of historical and cultural contexts on literary production, including the role of women writers, the impact of colonialism, and the development of new literary genres. The discussion also highlights the interplay between literature and broader societal changes during this period.</t>
  </si>
  <si>
    <t>Postcolonial and Transnational Literary Studies</t>
  </si>
  <si>
    <t>This topic explores the intersections of world literature, postcolonial theory, and transnational narratives. It examines how literature reflects and critiques cultural, political, and historical contexts across different regions. Themes include the negotiation of identity, the impact of colonial legacies, and the role of literature in shaping global and local discourses. The works discussed often highlight the fluidity of cultural boundaries and the complexities of diasporic experiences.</t>
  </si>
  <si>
    <t>Victorian and Neo-Victorian Literary Studies</t>
  </si>
  <si>
    <t>This topic explores the rich tapestry of Victorian and Neo-Victorian literature, examining themes such as gender, identity, and societal norms. It delves into the interplay between historical context and literary form, the influence of Victorian literature on modern narratives, and the reinterpretation of classic works. The research highlights the enduring impact of Victorian themes on contemporary literature and culture.</t>
  </si>
  <si>
    <t>Narrative Structures and Literary Analysis</t>
  </si>
  <si>
    <t>This topic explores the intricate structures and theories of narrative in literature, examining how narratives are constructed, interpreted, and experienced. It delves into cognitive poetics, narratology, and the interplay between narrative and identity, as well as the impact of narrative techniques on reader engagement and empathy. The research also considers the role of narrative in historical and cultural contexts, highlighting its significance in shaping literary discourse.</t>
  </si>
  <si>
    <t>African American Literature and Identity</t>
  </si>
  <si>
    <t>This topic explores African American literature, focusing on themes of race, identity, and cultural expression. It examines the works of prominent Black authors and intellectuals, analyzing how literature reflects and challenges racial dynamics, historical narratives, and social justice issues. The discussion includes intersections with feminism, queerness, and Afrofuturism, highlighting the diverse and evolving nature of Black literary traditions and their impact on cultural and political discourse.</t>
  </si>
  <si>
    <t>Narratives and Identity in African Literature</t>
  </si>
  <si>
    <t>This topic explores the diverse narratives and identity constructions within postcolonial African literature. It examines themes such as trauma, diaspora, gender, and race, highlighting the interplay between historical contexts and contemporary cultural expressions. The works discussed often engage with decolonial aesthetics, intertextuality, and the politics of style, offering critical insights into the socio-political landscapes of Africa and its diasporas.</t>
  </si>
  <si>
    <t>Modernist and Experimental Poetic Forms</t>
  </si>
  <si>
    <t>This topic explores the evolution and characteristics of modernist and experimental poetry, focusing on themes such as consciousness, identity, and cultural memory. It examines the works of poets like Gertrude Stein, T.S. Eliot, and Emily Dickinson, highlighting their innovative approaches to language and form. The discussion includes the intersection of poetry with other art forms and the influence of historical and cultural contexts on poetic expression.</t>
  </si>
  <si>
    <t>Victorian Poetics and Aestheticism</t>
  </si>
  <si>
    <t>This topic explores the intricate interplay between Victorian poetics and aestheticism, examining how poets and writers of the era engaged with themes of romanticism, humanism, and decadence. It delves into the influence of classical and medieval traditions, the role of gender and sexuality, and the impact of cultural and scientific developments on literary expression during the nineteenth century.</t>
  </si>
  <si>
    <t>Graphic Narratives and Autobiographical Themes</t>
  </si>
  <si>
    <t>This topic explores the intersection of graphic narratives and autobiographical storytelling, examining how comics and graphic novels convey personal and cultural identities. It delves into themes of trauma, memory, and identity, highlighting the unique ability of visual storytelling to address complex social issues and personal experiences. The research also considers the role of graphic narratives in cultural heritage and social justice.</t>
  </si>
  <si>
    <t>Modernism, Gender, and Identity in Literature</t>
  </si>
  <si>
    <t>This topic explores the intersections of modernist literature with themes of gender, identity, and cultural representation. It examines how modernist writers like Virginia Woolf and others addressed issues of feminism, sexuality, and social change. The works often reflect on the impact of war, the crisis of representation, and the evolution of literary forms, highlighting the dynamic and transformative nature of early 20th-century literature.</t>
  </si>
  <si>
    <t>Feminist Perspectives in Literature and Culture</t>
  </si>
  <si>
    <t>This topic explores feminist literary criticism, focusing on how gender, identity, and power dynamics are represented and reimagined in literature and culture. It examines themes such as feminist retellings of classic texts, the intersection of gender and genre, and the role of women in literary history. The works also address issues of identity, agency, and the impact of feminist theory on cultural narratives.</t>
  </si>
  <si>
    <t>19th Century American Literary Themes</t>
  </si>
  <si>
    <t>This topic explores the intricate themes and cultural contexts of 19th-century American literature, focusing on prominent figures like Melville, Poe, Hawthorne, Emerson, and Whitman. It examines the interplay of race, identity, democracy, and modernity within their works, highlighting the influence of historical, philosophical, and aesthetic movements on their literary creations and the broader American literary canon.</t>
  </si>
  <si>
    <t>Gender and Identity in Children's Literature</t>
  </si>
  <si>
    <t>This topic explores the representation of gender and identity in children's literature, examining how these narratives shape and reflect societal norms and cultural values. It delves into themes of gender roles, identity formation, and cultural representation, highlighting the impact of literature on young readers' understanding of themselves and the world. The discussion includes analyses of stereotypes, diversity, and the transformative potential of children's stories.</t>
  </si>
  <si>
    <t>Explorations of Utopian and Dystopian Themes</t>
  </si>
  <si>
    <t>This topic delves into the exploration of utopian and dystopian themes within literature and film, examining how these narratives reflect and critique societal issues such as race, gender, technology, and politics. It highlights the interplay between speculative fiction and real-world ideologies, offering insights into the human condition and the potential futures shaped by cultural and technological advancements.</t>
  </si>
  <si>
    <t>Themes in Postmodern American Fiction</t>
  </si>
  <si>
    <t>This topic explores the diverse themes and narrative techniques in postmodern American literature, focusing on the works of authors like Cormac McCarthy, Don DeLillo, and Thomas Pynchon. It examines the interplay of historical context, cultural critique, and philosophical inquiry, addressing issues such as identity, temporality, and the impact of capitalism. The discussion also includes the influence of countercultural movements and the evolution of literary styles in response to societal changes.</t>
  </si>
  <si>
    <t>Intermediality in Literature and Film</t>
  </si>
  <si>
    <t>This topic explores the concept of intermediality, focusing on how literature and film intersect and influence each other. It examines adaptations, transmedial narratives, and the blending of visual and textual elements. The research delves into how different media forms, such as novels, films, and visual arts, interact to create new meanings and experiences, highlighting the fluid boundaries between them.</t>
  </si>
  <si>
    <t>Cultural Narratives in Latin American Literature</t>
  </si>
  <si>
    <t>This topic explores the rich tapestry of Latin American literature, focusing on themes of identity, colonialism, and cultural narratives. It examines how historical events, social dynamics, and personal experiences are woven into literary works, highlighting the interplay between fiction and reality. The research delves into the representation of race, gender, and national identity, offering insights into the region's diverse cultural heritage and its impact on literary expression.</t>
  </si>
  <si>
    <t>Transnationalism in American Literary Studies</t>
  </si>
  <si>
    <t>This topic explores the intersection of transnationalism and American literature, examining how cultural, racial, and national identities are represented and negotiated in literary works. It delves into themes of migration, diaspora, and identity politics, highlighting the influence of global perspectives on American literary narratives. The research also considers the impact of historical and contemporary socio-political contexts on the formation of transnational identities within American literature.</t>
  </si>
  <si>
    <t>Ethics and Aesthetics in Literature</t>
  </si>
  <si>
    <t>This topic explores the intersection of ethics and aesthetics within literary criticism, examining how ethical considerations influence literary interpretation and narrative construction. It delves into the ethical dimensions of literary forms, the role of ethics in postmodern and postcolonial contexts, and the impact of ethical criticism on understanding identity, memory, and cultural narratives. The discussion also includes the ethical implications of translation, narrative strategies, and the representation of otherness in literature.</t>
  </si>
  <si>
    <t>Narratives and Identity in Latin America</t>
  </si>
  <si>
    <t>This topic explores the rich tapestry of Latin American literature, focusing on themes of identity, memory, and cultural narratives. It examines the interplay between historical events, social issues, and literary expression, highlighting the works of influential authors like Gabriel García Márquez and Roberto Bolaño. The research delves into the impact of political and social contexts on literary production and the representation of marginalized voices.</t>
  </si>
  <si>
    <t>Gothic Literature and Decadent Aesthetics</t>
  </si>
  <si>
    <t>This topic explores the intersection of Gothic literature and decadent aesthetics, focusing on themes of horror, identity, and societal norms. It examines the portrayal of gender, sexuality, and the supernatural in various literary works from the 18th to the 21st century. The discussion includes the influence of Gothic and decadent motifs on modern narratives, highlighting their role in challenging traditional values and exploring the human psyche.</t>
  </si>
  <si>
    <t>Postmodernism in Literature and Culture</t>
  </si>
  <si>
    <t>This topic explores the influence and manifestations of postmodernism across literature, art, and culture. It examines themes such as intertextuality, narrative structures, and the blending of history and fiction. The papers discuss the impact of postmodern thought on identity, aesthetics, and societal norms, highlighting the interplay between modernity and postmodernity in shaping cultural and artistic expressions.</t>
  </si>
  <si>
    <t>Modernism and Identity in American Literature</t>
  </si>
  <si>
    <t>This topic explores the themes of modernism and identity in American literature, focusing on the works of authors like Mark Twain, Edith Wharton, and Willa Cather. It examines how these writers address issues of gender, race, and regionalism, and how their narratives reflect cultural and social transformations in the United States during the late 19th and early 20th centuries. The interplay between personal identity and broader societal changes is a central concern.</t>
  </si>
  <si>
    <t>Modernist Literature and Aesthetics</t>
  </si>
  <si>
    <t>This topic explores the intricate connections between James Joyce and Samuel Beckett, focusing on their contributions to modernist literature and aesthetics. It examines themes such as language, narrative structure, and the philosophical underpinnings of their works. The papers delve into the influence of other literary figures and movements, the role of cultural and political contexts, and the interplay between text and performance in their writings.</t>
  </si>
  <si>
    <t>Literary and Cultural Spatial Dynamics</t>
  </si>
  <si>
    <t>This topic explores the intersection of space, culture, and literature, examining how spatial concepts influence narratives and identity. It delves into heterotopias, urban landscapes, and the representation of cultural and historical spaces in literature. The research highlights the role of spatiality in shaping cultural memory, identity, and social dynamics, offering insights into the complex relationship between place and narrative form.</t>
  </si>
  <si>
    <t>Irish Literary Themes and Identity</t>
  </si>
  <si>
    <t>This topic explores the rich tapestry of Irish literature, focusing on themes of identity, nationalism, and cultural memory. It examines the interplay between historical events and literary expression, highlighting the influence of postcolonialism, gender, and mythology. The works of prominent Irish writers and poets are analyzed for their contributions to national and personal narratives, reflecting Ireland's complex socio-political landscape.</t>
  </si>
  <si>
    <t>Identity and Migration in German Literature</t>
  </si>
  <si>
    <t>This topic explores the themes of identity, migration, and cultural exchange within German literature. It examines how authors address issues of belonging, displacement, and transcultural experiences, often reflecting on historical and contemporary contexts. The works discussed highlight the interplay between personal narratives and broader socio-political dynamics, offering insights into the evolving nature of German identity in a globalized world.</t>
  </si>
  <si>
    <t>Intertextuality and Themes in Henry James</t>
  </si>
  <si>
    <t>This topic explores the works of Henry James, focusing on intertextuality, narrative techniques, and thematic elements such as gender, race, and cosmopolitanism. It examines James's influence on modernism, his engagement with other literary figures, and the aesthetic and ethical dimensions of his writing. The papers also discuss the broader cultural and historical contexts of his work, highlighting his impact on literary criticism and theory.</t>
  </si>
  <si>
    <t>Colonialism and Modernist Literature</t>
  </si>
  <si>
    <t>This topic explores the intersection of colonialism and modernist literature, examining how colonial themes are represented and critiqued in modernist works. It delves into the narratives of power, identity, and cultural encounters, highlighting the influence of colonial history on literary forms and themes. The discussion includes analyses of key authors like Joseph Conrad and H.G. Wells, and their contributions to the discourse on imperialism and modernism.</t>
  </si>
  <si>
    <t>Postcolonial Identity and Culture in Maghreb</t>
  </si>
  <si>
    <t>This topic explores the postcolonial identity and cultural dynamics in the Maghreb region, focusing on themes of exile, migration, and the reimagining of historical narratives. It examines the intersection of gender, language, and memory in literature, film, and art, highlighting the ongoing dialogue between colonial legacies and contemporary cultural expressions in North Africa and its diaspora.</t>
  </si>
  <si>
    <t>Liberalism, Justice, and Pluralism</t>
  </si>
  <si>
    <t>This topic explores the intersections of political liberalism, justice, and pluralism, focusing on how these concepts address issues of equality, rights, and societal structures. It examines the challenges of implementing liberal principles in diverse societies, the role of justice in political obligations, and the balance between individual freedoms and collective responsibilities. The discourse also considers the implications of liberalism in global contexts, including colonialism, cosmopolitanism, and global justice.</t>
  </si>
  <si>
    <t>Philosophical Metaphysics and Logical Theories</t>
  </si>
  <si>
    <t>This topic explores the intersection of metaphysics and logic, focusing on themes such as identity, truth, modality, and the nature of propositions. It examines philosophical arguments related to persistence, change, and the metaphysical underpinnings of logic. The discussion includes debates on realism, anti-realism, and the implications of logical and mathematical concepts on metaphysical theories, addressing issues like vagueness, causation, and the nature of mathematical objects.</t>
  </si>
  <si>
    <t>Intersections of Epistemology and Moral Philosophy</t>
  </si>
  <si>
    <t>This topic explores the interplay between epistemic concepts and moral philosophy, examining how beliefs, knowledge, and reasoning influence ethical considerations. It addresses themes such as skepticism, moral relativism, intellectual autonomy, and the justification of beliefs. The collection also delves into the implications of epistemic virtues and vices, the role of testimony, and the impact of philosophical thought experiments on understanding moral and epistemic issues.</t>
  </si>
  <si>
    <t>Philosophical Foundations of Scientific Explanation</t>
  </si>
  <si>
    <t>This topic explores the philosophical underpinnings of scientific explanation, focusing on realism, perception, consciousness, and intentionality. It examines the nature of scientific theories, the role of causality, and the challenges of explaining mental phenomena. The discussion includes debates on realism versus instrumentalism, the integration of cognitive science, and the implications of scientific models and theories for understanding reality and consciousness.</t>
  </si>
  <si>
    <t>Philosophical Perspectives on Science and Society</t>
  </si>
  <si>
    <t>This topic explores the intersection of philosophy and science, focusing on how philosophical ideas influence scientific practices and societal understanding. It examines historical and contemporary debates on empiricism, realism, and constructivism, highlighting figures like Michael Polanyi and Karl Popper. The discussion extends to the social implications of scientific knowledge, the role of ideology, and the evolution of epistemological frameworks in shaping scientific discourse.</t>
  </si>
  <si>
    <t>Phenomenology and Continental Philosophy</t>
  </si>
  <si>
    <t>This topic explores the rich landscape of phenomenology and its intersections with continental philosophy. It delves into the works of key figures like Husserl, Heidegger, and Merleau-Ponty, examining themes such as intentionality, subjectivity, and the nature of being. The discussion extends to the influence of phenomenology on ethics, theology, and hermeneutics, highlighting its impact on understanding human experience and existence.</t>
  </si>
  <si>
    <t>Philosophy and Aesthetic Experience</t>
  </si>
  <si>
    <t>This topic explores the intersection of philosophy and aesthetics, examining how art, beauty, and aesthetic experiences are understood and evaluated. It delves into the philosophical underpinnings of art, the role of aesthetics in cultural and historical contexts, and the cognitive and emotional responses elicited by artistic works. The discussion includes diverse perspectives on aesthetic judgment, representation, and the moral implications of art.</t>
  </si>
  <si>
    <t>Ethical Implications of Human Enhancement</t>
  </si>
  <si>
    <t>This topic explores the ethical, philosophical, and social implications of transhumanism and human enhancement technologies. It examines the moral status of embryos, the concept of personhood, and the potential consequences of genetic and technological modifications on human nature. The discussion also includes the intersection of bioethics with issues like reproductive technology, mental health, and the philosophical debates surrounding autonomy and dignity in the context of medical and technological advancements.</t>
  </si>
  <si>
    <t>Philosophical Semiotics and Meaning-Making</t>
  </si>
  <si>
    <t>This topic explores the intersection of semiotics and philosophy, focusing on how signs and symbols contribute to meaning-making processes. It examines the philosophical underpinnings of semiotic theories, including the works of Peirce and others, and their implications for understanding cognition, communication, and cultural phenomena. The research also delves into biosemiotics, exploring the role of semiotics in biological and social systems.</t>
  </si>
  <si>
    <t>Explorations of Kant's Philosophical Impact</t>
  </si>
  <si>
    <t>This topic delves into the extensive influence of Immanuel Kant's philosophy, examining his ideas on freedom, reason, aesthetics, and metaphysics. It explores Kant's interactions with contemporaries and successors, his impact on various philosophical domains, and the ongoing relevance of his theories in modern philosophical discourse. The collection highlights Kant's role in shaping Enlightenment thought and his enduring legacy in philosophical inquiry.</t>
  </si>
  <si>
    <t>Philosophical Developments in Early Modern Europe</t>
  </si>
  <si>
    <t>This topic explores the evolution of philosophical thought during the early modern period, focusing on key figures like Descartes, Spinoza, Leibniz, and Hume. It examines themes such as metaphysics, epistemology, and the interplay between reason and emotion. The works highlight the transition from scholasticism to modern philosophy, addressing issues of consciousness, causation, and the nature of reality.</t>
  </si>
  <si>
    <t>Hegelian Thought and Social Critique</t>
  </si>
  <si>
    <t>This topic explores the influence of Hegelian philosophy on modern social and political thought, focusing on themes such as recognition, emancipation, and the dialectic process. It examines the intersections of Hegel's ideas with critical theory, Marxism, and contemporary issues like identity politics and social justice, highlighting the ongoing relevance of Hegel's work in understanding societal structures and human agency.</t>
  </si>
  <si>
    <t>Hobbes and Modern Political Philosophy</t>
  </si>
  <si>
    <t>This topic explores the influence of Thomas Hobbes on modern political philosophy, examining his ideas on sovereignty, human nature, and the state. It delves into Hobbes's interactions with other thinkers like Locke and Grotius, and his impact on concepts such as the social contract, political obligation, and the nature of law. The discussion also includes the broader historical and intellectual context of Hobbes's work, highlighting its relevance to contemporary political theory.</t>
  </si>
  <si>
    <t>Ethics, Theology, and Modern Society</t>
  </si>
  <si>
    <t>This topic explores the intersection of religious ethics, theology, and modern societal issues. It examines how religious thought influences ethical frameworks, political theology, and social justice. The papers discuss the role of virtue, identity, and moral reasoning in contemporary contexts, addressing challenges like secularism, pluralism, and cultural diversity. The dialogue between historical religious perspectives and modern ethical dilemmas is a central theme.</t>
  </si>
  <si>
    <t>Philosophical and Religious Intersections</t>
  </si>
  <si>
    <t>This topic explores the intersection of philosophy and religion, focusing on figures like Wittgenstein, Kierkegaard, and Nietzsche. It examines themes such as ethics, existentialism, and the nature of truth, often through the lens of religious and mystical experiences. The dialogue between philosophical inquiry and religious belief is central, highlighting how these disciplines inform and challenge each other in understanding human existence and morality.</t>
  </si>
  <si>
    <t>Slavery, Race, and American Identity</t>
  </si>
  <si>
    <t>This topic explores the complex interplay between slavery, race, and identity in American history. It examines the cultural, political, and social dimensions of slavery and its impact on national identity, literature, and politics. The papers delve into the racial ideologies, abolitionist movements, and the legacy of slavery in shaping American society, highlighting the struggles for freedom and equality across different periods.</t>
  </si>
  <si>
    <t>Socioeconomic Dynamics in Historical Contexts</t>
  </si>
  <si>
    <t>This topic explores the socioeconomic dynamics and cultural practices across various historical periods and regions, focusing on themes such as labor relations, trade, gender roles, and institutional changes. It examines the impact of economic systems, social structures, and political developments on communities, highlighting the interplay between local and global influences in shaping historical socioeconomic landscapes.</t>
  </si>
  <si>
    <t>Race, Politics, and Social Movements in America</t>
  </si>
  <si>
    <t>This topic explores the intersection of race, politics, and social movements in American history. It examines the struggles for civil rights, racial equality, and political power among African Americans and other marginalized groups. The papers discuss various historical periods, from the early 20th century to the post-civil rights era, highlighting the ongoing fight against racial injustice and the role of political activism in shaping social change.</t>
  </si>
  <si>
    <t>Colonial and Postcolonial Latin American History</t>
  </si>
  <si>
    <t>This topic explores the historical development of Latin America from colonial to postcolonial times, focusing on social, political, and cultural transformations. It examines the roles of indigenous communities, colonial powers, and emerging nation-states, highlighting themes such as identity formation, social hierarchies, and resistance movements. The research also delves into the impact of European influence and the evolution of national identities across the region.</t>
  </si>
  <si>
    <t>Indigenous Struggles and Settler Colonialism</t>
  </si>
  <si>
    <t>This topic explores the complex dynamics between Indigenous peoples and settler colonialism, focusing on themes of decolonization, identity, and resistance. It examines the historical and ongoing impacts of colonial practices on Indigenous communities, highlighting efforts to reclaim sovereignty, cultural heritage, and rights. The research also delves into the intersections of race, gender, and environmental justice within the context of Indigenous struggles against colonial oppression.</t>
  </si>
  <si>
    <t>Cultural and Political Shifts in Britain</t>
  </si>
  <si>
    <t>This topic explores the cultural, social, and political transformations in Britain from the 19th to the 20th century. It examines themes such as gender roles, class dynamics, national identity, and political ideologies, including liberalism, socialism, and conservatism. The papers also delve into the impact of wars, the evolution of social movements, and the interplay between individualism and community in shaping modern British society.</t>
  </si>
  <si>
    <t>French Revolution and Enlightenment Thought</t>
  </si>
  <si>
    <t>This topic explores the French Revolution's impact on political, social, and intellectual landscapes, focusing on Enlightenment ideas and their influence on revolutionary thought. It examines the interplay between political ideologies, cultural shifts, and the transformation of societal norms during the 18th and 19th centuries. The discussion includes the roles of key figures, the evolution of political thought, and the broader European context of these changes.</t>
  </si>
  <si>
    <t>Historical Perspectives on Canadian Identity</t>
  </si>
  <si>
    <t>This topic explores the evolution of Canadian identity through historical, cultural, and social lenses. It examines regional differences, the impact of immigration, and the role of gender, race, and class in shaping national narratives. The papers highlight the interplay between local and national identities, the influence of colonial and imperial legacies, and the ongoing dialogue between diverse communities within Canada.</t>
  </si>
  <si>
    <t>Historical Perspectives on Environment and Society</t>
  </si>
  <si>
    <t>This topic explores the intersection of environmental history and societal development, examining how historical events, policies, and cultural shifts have shaped human interactions with nature. It covers diverse themes such as conservation, urbanization, resource management, and environmental justice, highlighting the complex relationships between ecological systems and human societies across different regions and time periods.</t>
  </si>
  <si>
    <t>Liberalism, Imperialism, and Political Thought</t>
  </si>
  <si>
    <t>This topic explores the intersections of liberalism, imperialism, and political thought from the 18th to the 20th century. It examines how liberal ideas influenced and were influenced by colonial and imperial practices, the role of key thinkers like Tocqueville and Mill, and the impact of these ideologies on global politics, identity, and social structures. The discussion includes critiques of imperialism, the evolution of liberal thought, and the complex dynamics between empire and democracy.</t>
  </si>
  <si>
    <t>Irish Nationalism and Identity Formation</t>
  </si>
  <si>
    <t>This topic explores the development and transformation of Irish national identity through historical, cultural, and political lenses. It examines the impact of colonialism, migration, and religious influences on Irish nationalism, as well as the interplay between Irish identity and broader British and global contexts. The papers highlight the role of memory, myth, and diaspora in shaping the Irish experience and its representation in various forms of media and literature.</t>
  </si>
  <si>
    <t>Global and Transnational Historical Narratives</t>
  </si>
  <si>
    <t>This topic explores the interconnectedness of global and transnational histories, examining how historical narratives transcend national boundaries. It delves into themes such as cultural exchanges, political movements, and intellectual dialogues across different regions and eras. The focus is on understanding how historical events and ideas are interwoven globally, influencing and reshaping societies and identities over time.</t>
  </si>
  <si>
    <t>Gender, Politics, and Identity in France</t>
  </si>
  <si>
    <t>This topic explores the intricate interplay between gender, politics, and cultural identity in France from the 19th to the 20th century. It examines how literature, art, and social movements reflect and shape societal norms, focusing on themes like feminism, colonialism, and modernity. The research highlights the role of cultural narratives in constructing national identity and the impact of historical events on gender roles and social structures.</t>
  </si>
  <si>
    <t>Colonial and Postcolonial Philippines</t>
  </si>
  <si>
    <t>This topic explores the historical and cultural impacts of colonialism and imperialism in the Philippines, focusing on the Spanish and American periods. It examines themes of nationalism, identity, and resistance, as well as the socio-political dynamics during and after colonial rule. The research also delves into the intersections of race, gender, and class, highlighting the ongoing influence of colonial legacies in contemporary Philippine society.</t>
  </si>
  <si>
    <t>Australian National Identity and History</t>
  </si>
  <si>
    <t>This topic explores the evolution of Australian national identity through historical, cultural, and political lenses. It examines Australia's post-imperial belonging, the impact of wars on national consciousness, and the interplay between indigenous and settler narratives. The research also delves into the influence of British colonialism, the development of Australian exceptionalism, and the role of gender and race in shaping national identity.</t>
  </si>
  <si>
    <t>Historical Perspectives on Education Systems</t>
  </si>
  <si>
    <t>This topic explores the historical development of education systems across various regions and time periods. It examines the influence of political, social, and cultural factors on educational practices and policies. Themes include the role of education in social change, the representation of gender and identity in educational materials, and the evolution of pedagogical theories. The interconnectedness of global educational movements and their impact on local practices is also highlighted.</t>
  </si>
  <si>
    <t>Global Feminist Movements and Politics</t>
  </si>
  <si>
    <t>This topic explores the evolution and impact of feminist movements across different geopolitical contexts, focusing on transnational collaborations and the intersection of gender with political ideologies such as communism and socialism. It examines women's roles in historical and contemporary political activism, the influence of feminist thought on global policies, and the challenges faced by women in various socio-political environments, including post-communist and authoritarian states.</t>
  </si>
  <si>
    <t>Renaissance and Early Modern English Literature</t>
  </si>
  <si>
    <t>This topic explores the rich tapestry of Renaissance and early modern English literature, focusing on themes such as tragedy, politics, religion, and identity. It examines the works of Shakespeare, Milton, and other key figures, highlighting their influence on cultural and literary developments. The interplay between literature and historical contexts, including the Reformation and political upheavals, is a central theme, reflecting the era's complex social dynamics.</t>
  </si>
  <si>
    <t>Medieval Narratives and Power Dynamics</t>
  </si>
  <si>
    <t>This topic explores the intricate narratives and power structures of medieval societies, focusing on historiography, religious influence, and political authority. It examines how chronicles, religious texts, and iconography shaped perceptions of identity, state-building, and sanctity. The research delves into the roles of kingship, monastic communities, and cultural exchanges in shaping medieval Europe, highlighting the interplay between historical writing and societal norms.</t>
  </si>
  <si>
    <t>Renaissance Art and Cultural Interactions</t>
  </si>
  <si>
    <t>This topic explores the rich tapestry of Renaissance art, focusing on the interplay between visual arts, literature, and cultural practices from the 15th to 17th centuries. It examines the influence of classical antiquity, the role of patronage, and the transmission of artistic and intellectual ideas across Europe. The collection highlights the evolution of artistic techniques, iconography, and the socio-political contexts that shaped the Renaissance period.</t>
  </si>
  <si>
    <t>Medieval Literary Themes and Identity</t>
  </si>
  <si>
    <t>This topic explores the rich tapestry of medieval literature, focusing on themes such as identity, embodiment, and cultural heritage. It examines the interplay between literary forms, historical context, and social norms, highlighting the role of authorship, gender, and religious discourse. The works discussed often reflect on the construction of identity and the transmission of cultural values through narrative and poetic forms.</t>
  </si>
  <si>
    <t>Religious and Political Conflicts in Early Modern Europe</t>
  </si>
  <si>
    <t>This topic explores the intricate interplay between religion and politics in early modern Europe, focusing on the Reformation, Counter-Reformation, and religious wars. It examines cultural transmission, religious reform, and the role of religious orders and political entities in shaping societal norms and conflicts. The studies highlight the influence of religious ideologies on governance, diplomacy, and social structures during this transformative period.</t>
  </si>
  <si>
    <t>Literary Themes in Spanish Golden Age</t>
  </si>
  <si>
    <t>This topic explores the rich tapestry of Spanish Golden Age literature, focusing on themes such as identity, myth, and cultural critique. It examines the works of prominent authors like Cervantes, Lope de Vega, and Calderón, highlighting their contributions to drama, poetry, and prose. The interplay of classical influences, gender roles, and political contexts are central to understanding the literary innovations and cultural dynamics of this period.</t>
  </si>
  <si>
    <t>Medieval and Early Modern Jewish-Christian Interactions</t>
  </si>
  <si>
    <t>This topic explores the complex interactions between Jewish and Christian communities from the medieval period to early modern times. It examines themes such as religious polemics, conversion, cultural exchanges, and the impact of these interactions on literature, philosophy, and identity. The research highlights the mutual influences and tensions that shaped Jewish-Christian relations, including the role of translation, mysticism, and legal frameworks in these historical contexts.</t>
  </si>
  <si>
    <t>Anglo-Saxon and Norse Literary Studies</t>
  </si>
  <si>
    <t>This topic explores the rich tapestry of medieval literature, focusing on Anglo-Saxon and Norse texts. It examines themes such as mythology, poetics, and cultural exchanges in early medieval Europe. The research delves into the literary landscapes, historical narratives, and symbolic motifs found in works like 'Beowulf', 'Andreas', and various sagas, highlighting their influence on cultural identity and historical understanding.</t>
  </si>
  <si>
    <t>Renaissance and Medieval Music Studies</t>
  </si>
  <si>
    <t>This topic explores the evolution and cultural significance of music from the medieval to the Renaissance period. It examines the interplay between music theory, liturgical practices, and cultural contexts, highlighting the influence of religious, philosophical, and political factors on musical composition and performance. The research also delves into the role of music in societal rituals, the development of musical notation, and the impact of historical figures and events on the musical landscape of Europe.</t>
  </si>
  <si>
    <t>Humanism and Political Thought in Renaissance</t>
  </si>
  <si>
    <t>This topic explores the intersection of humanism and political thought during the Renaissance, focusing on figures like Machiavelli, Erasmus, and Lorenzo Valla. It examines the revival of classical texts, the influence of humanist philosophy on political theory, and the role of rhetoric and ethics in shaping governance and societal ideals. The works highlight the tension between traditional scholasticism and emerging humanist ideas, reflecting on the cultural and intellectual transformations of the period.</t>
  </si>
  <si>
    <t>Themes in Medieval and Early Modern Literature</t>
  </si>
  <si>
    <t>This topic explores various themes and narratives in medieval and early modern literature, focusing on German and European texts. It examines the interplay of courtly love, heroism, and social structures, as well as the influence of classical and religious texts. The research also delves into the transformation of literary forms and the cultural exchange between different regions and eras, highlighting the enduring impact of these works on literary traditions.</t>
  </si>
  <si>
    <t>Social and Political Dynamics in Medieval Iberia</t>
  </si>
  <si>
    <t>This topic explores the social, political, and cultural dynamics of medieval Iberia, focusing on the interactions between different communities, including Christians, Muslims, and Jews. It examines the roles of nobility, clergy, and peasantry in shaping power structures and cultural landscapes. The research also delves into architectural developments, economic practices, and the influence of external forces on Iberian societies during the Middle Ages.</t>
  </si>
  <si>
    <t>Intersections of Ancient Texts and Theology</t>
  </si>
  <si>
    <t>This topic explores the intricate relationships between ancient religious texts, such as the Hebrew Bible, New Testament, and other early Jewish and Christian writings. It examines how these texts have been interpreted, reinterpreted, and influenced by various theological, historical, and cultural contexts. Themes include the role of prophecy, identity formation, and the interplay between different religious traditions, highlighting the dynamic nature of scriptural interpretation and its impact on religious thought and practice.</t>
  </si>
  <si>
    <t>Cultural and Historical Narratives of Rome</t>
  </si>
  <si>
    <t>This topic explores the cultural, historical, and literary narratives of ancient Rome and its influence on later periods. It examines Roman myths, literature, and historical figures, as well as the interplay between Roman and Greek traditions. The research delves into the representation of Roman identity, political dynamics, and the transformation of cultural practices over time, highlighting Rome's enduring legacy.</t>
  </si>
  <si>
    <t>Exploration of Ancient Greek Literature and Society</t>
  </si>
  <si>
    <t>This topic delves into various aspects of classical Greek culture, focusing on literature, philosophy, and societal norms. It examines the influence of Greek mythology, theater, and philosophical thought on cultural identity and political structures. The interconnectedness of Greek literature with historical events and social practices is explored, highlighting the enduring impact of ancient Greek civilization on modern understanding of cultural and intellectual heritage.</t>
  </si>
  <si>
    <t>Influence of Aristotle on Ancient and Medieval Thought</t>
  </si>
  <si>
    <t>This topic explores the extensive influence of Aristotle's philosophy on ancient and medieval intellectual traditions. It examines interpretations and adaptations of Aristotelian concepts by various philosophers, including Aquinas, Avicenna, and Plotinus, across different cultures and eras. The discussion includes Aristotle's impact on metaphysics, ethics, logic, and the soul, highlighting the integration and evolution of his ideas in diverse philosophical and theological contexts.</t>
  </si>
  <si>
    <t>Cultural and Historical Studies of the Ancient Near East</t>
  </si>
  <si>
    <t>This topic explores the cultural, historical, and linguistic aspects of the Ancient Near East, focusing on regions such as Mesopotamia, Arabia, and Iran. It examines archaeological findings, inscriptions, and artifacts to understand the socio-political structures, religious practices, and linguistic developments of ancient civilizations. The research also delves into the interactions between different cultures and the evolution of writing systems and iconography in the region.</t>
  </si>
  <si>
    <t>Historical and Comparative Linguistics Studies</t>
  </si>
  <si>
    <t>This topic encompasses research on historical and comparative linguistics, focusing on the evolution, phonology, and etymology of ancient and medieval languages. It includes studies on Indo-European languages, Slavic, Germanic, and Celtic languages, as well as the influence of cultural and historical contexts on language development. The research also explores linguistic features in ancient inscriptions and manuscripts, providing insights into language change over time.</t>
  </si>
  <si>
    <t>Patristic Thought and Christian Theology</t>
  </si>
  <si>
    <t>This topic explores the development and influence of early Christian theology, focusing on patristic thought and its impact on later theological and philosophical traditions. It examines key figures like Augustine, Gregory of Nyssa, and Dionysius the Areopagite, addressing themes such as the Trinity, resurrection, mysticism, and the intersection of theology with philosophy and law. The works also consider the role of imagination, rhetoric, and hermeneutics in shaping theological discourse.</t>
  </si>
  <si>
    <t>Cultural Practices in Ancient Egypt</t>
  </si>
  <si>
    <t>This topic explores various aspects of ancient Egyptian culture, including religious practices, funerary customs, and artistic expressions. It examines the significance of sacred spaces, the role of mythology, and the influence of astronomy on architecture. The research also delves into the social and political structures of ancient Egypt, highlighting the interplay between cultural traditions and historical developments.</t>
  </si>
  <si>
    <t>Cognitive and Emotional Aspects of Music</t>
  </si>
  <si>
    <t>This topic explores the cognitive and emotional dimensions of music perception and performance. It examines how musical training influences cognitive processes, the role of music in emotional expression and memory, and the neural mechanisms underlying music perception. The research also delves into the effects of music on learning, creativity, and therapeutic applications, highlighting the interplay between music, brain function, and emotional well-being.</t>
  </si>
  <si>
    <t>Historical and Theoretical Musicology Studies</t>
  </si>
  <si>
    <t>This topic explores the intersection of music history, theory, and cultural analysis. It examines the evolution of musical styles, the role of composers and performers, and the influence of socio-political contexts on music. The research delves into various genres, from classical to modernist music, and considers the impact of music on identity, aesthetics, and cultural diplomacy across different historical periods and regions.</t>
  </si>
  <si>
    <t>Cultural Identity in Music Studies</t>
  </si>
  <si>
    <t>This topic explores the intersection of music and cultural identity, examining how music reflects, shapes, and challenges social and cultural norms. It delves into themes such as race, gender, globalization, and authenticity in various music genres and contexts. The research highlights music's role in social movements, cultural adaptation, and identity formation, emphasizing its power to influence and reflect societal changes.</t>
  </si>
  <si>
    <t>Cultural Identity in Global Music</t>
  </si>
  <si>
    <t>This topic explores the intersection of music and cultural identity across various global contexts. It examines how music serves as a medium for cultural expression, identity formation, and social change. The research spans diverse musical traditions, from indigenous and folk music to modern and intercultural compositions, highlighting the role of music in reflecting and shaping cultural narratives and identities worldwide.</t>
  </si>
  <si>
    <t>Art Therapy and Mental Health Interventions</t>
  </si>
  <si>
    <t>This topic explores the use of art therapy and creative arts as therapeutic interventions for mental health and well-being. It examines various art-based practices, including dance, music, and visual arts, in addressing psychological issues such as depression, anxiety, and trauma. The research highlights the benefits of integrating arts into therapeutic settings, emphasizing their role in enhancing emotional expression, social connection, and recovery processes.</t>
  </si>
  <si>
    <t>Collective Memory and Trauma Representation</t>
  </si>
  <si>
    <t>This topic explores the complex interplay between collective memory, trauma, and cultural representation. It examines how historical events, particularly wars and genocides, are remembered and commemorated across different societies. The research delves into the role of literature, art, and public monuments in shaping national and transnational narratives, highlighting the influence of memory on identity, politics, and reconciliation efforts. The studies also address the challenges of representing traumatic pasts and the ethical considerations involved in memory work.</t>
  </si>
  <si>
    <t>Fascism, National Identity, and Historical Memory</t>
  </si>
  <si>
    <t>This topic explores the complex interplay between fascism, national identity, and historical memory in Europe, particularly focusing on Germany and Italy. It examines the cultural, political, and social impacts of fascist ideologies, the role of memory in post-war societies, and the historiographical debates surrounding these themes. The papers also delve into the representation and reinterpretation of historical events and figures, highlighting the ongoing influence of past ideologies on contemporary identity and politics.</t>
  </si>
  <si>
    <t>Cold War International Relations and Policies</t>
  </si>
  <si>
    <t>This topic explores the complex web of international relations and diplomatic strategies during the Cold War era. It examines the geopolitical tensions between superpowers, the influence of ideology on foreign policy, and the role of smaller nations in the global power dynamics. The research also delves into the cultural, economic, and military aspects of Cold War diplomacy, highlighting the interplay between national interests and international cooperation.</t>
  </si>
  <si>
    <t>Postmodern and Narrative Historiography</t>
  </si>
  <si>
    <t>This topic explores the evolution of historiography, focusing on postmodern and narrative approaches. It examines the interplay between history and literature, the role of individual narratives, and the impact of post-structuralism. The discussion includes the challenges of historical representation, the influence of cultural and social factors, and the ongoing dialogue between traditional and contemporary historical methodologies.</t>
  </si>
  <si>
    <t>Military Strategy and International Relations</t>
  </si>
  <si>
    <t>This topic explores the intricate dynamics of military strategy and international relations from the late 19th to mid-20th century. It examines the impact of major conflicts like the World Wars on diplomacy, intelligence, and military tactics. The papers discuss the roles of key figures, alliances, and the evolution of warfare, highlighting the interplay between national security, imperial ambitions, and global political shifts.</t>
  </si>
  <si>
    <t>Jewish Identity and Cultural Politics</t>
  </si>
  <si>
    <t>This topic explores the multifaceted aspects of Jewish identity, culture, and politics across different historical and geographical contexts. It examines the interplay between Zionism, diaspora, and nationalism, as well as the cultural and religious dynamics within Jewish communities. The papers also address issues of marginalization, integration, and the impact of historical events on Jewish identity formation and cultural expression.</t>
  </si>
  <si>
    <t>Intelligence and Peace in Middle East</t>
  </si>
  <si>
    <t>This topic explores the complex interplay of intelligence, military strategy, and peace processes in the Middle East, focusing on the Israeli-Palestinian conflict and broader regional dynamics. It examines historical and contemporary intelligence failures, the role of international diplomacy, and the impact of political narratives on conflict resolution. The research highlights the challenges of achieving lasting peace amidst ongoing geopolitical tensions and security concerns.</t>
  </si>
  <si>
    <t>Cultural and Political Dynamics in Spain</t>
  </si>
  <si>
    <t>This topic explores the intricate relationship between culture and politics in Spain, spanning from the Enlightenment to the late 20th century. It examines the influence of cultural productions, such as literature, cinema, and music, on political ideologies and social movements. The papers also delve into gender roles, nationalism, and the impact of historical events like the Spanish Civil War and Franco's regime on Spanish identity and cultural expression.</t>
  </si>
  <si>
    <t>Historical Development of Scientific Thought</t>
  </si>
  <si>
    <t>This topic explores the evolution of scientific thought and practice from the Renaissance to the Enlightenment and beyond. It examines the interplay between science, philosophy, and society, highlighting key figures, debates, and cultural influences that shaped scientific knowledge. The collection also delves into the historiography of science, illustrating how historical narratives and methodologies have evolved over time.</t>
  </si>
  <si>
    <t>Evolution of Medicine and Psychiatry</t>
  </si>
  <si>
    <t>This topic explores the historical development of medical and psychiatric practices from the 18th to the 20th century. It examines the influence of cultural, social, and political factors on medicine, including the medicalization of mental health, the role of colonialism, and the professionalization of medical fields. The papers highlight the intersection of medicine with societal norms, ethics, and the evolution of medical knowledge and institutions.</t>
  </si>
  <si>
    <t>Historical Perspectives on Science and Culture</t>
  </si>
  <si>
    <t>This topic explores the historical development of science and its intersection with culture, politics, and society. It includes studies on notable scientists, scientific discoveries, and the evolution of scientific thought. The papers also examine the role of institutions, the impact of scientific advancements on society, and the cultural narratives that have shaped scientific understanding over time.</t>
  </si>
  <si>
    <t>Historical Perspectives on Eugenics and Genetics</t>
  </si>
  <si>
    <t>This topic explores the historical development and impact of eugenics and genetics, examining their intersections with politics, society, and science. It delves into the influence of eugenic ideologies across different countries and eras, the role of prominent figures, and the ethical implications. The discussion also includes the evolution of genetic science and its relationship with social and political movements, highlighting the complex legacy of eugenics in modern scientific discourse.</t>
  </si>
  <si>
    <t>Evolution and Impact of Computing</t>
  </si>
  <si>
    <t>This topic explores the historical development and societal impact of computing technologies. It covers the evolution of computers from early mechanical devices to modern digital systems, highlighting key figures like Alan Turing and Charles Babbage. The papers discuss the role of computing in various cultural, political, and economic contexts, including its influence on education, industry, and global communication networks.</t>
  </si>
  <si>
    <t>Historical Perspectives on Mathematics</t>
  </si>
  <si>
    <t>This topic explores the historical development and cultural impact of mathematics, examining key figures, philosophical debates, and mathematical concepts across different eras. It highlights the interplay between mathematics and other disciplines, such as philosophy and literature, and considers the influence of historical contexts on mathematical progress. The collection also addresses the role of mathematics in education and its evolution over time.</t>
  </si>
  <si>
    <t>Evolution of Russian National Identity</t>
  </si>
  <si>
    <t>This topic explores the evolution of Russian national identity through historical, cultural, and political lenses. It examines the impact of Soviet and post-Soviet transformations, the interplay between Russian and neighboring cultures, and the role of historical narratives in shaping contemporary Russian identity. The research highlights the complexities of identity formation in the context of empire, revolution, and modern statehood.</t>
  </si>
  <si>
    <t>Economic and Political Changes in Post-Soviet States</t>
  </si>
  <si>
    <t>This topic explores the economic and political transformations in post-Soviet states, focusing on Russia and Eastern Europe. It examines the shift from state socialism to various forms of capitalism, the role of oligarchies, state capture, and the challenges of modernization. The research also delves into regional dynamics, governance, and the impact of historical legacies on contemporary economic and political systems.</t>
  </si>
  <si>
    <t>Intertextuality and Themes in Russian Literature</t>
  </si>
  <si>
    <t>This topic explores the intricate web of intertextuality, themes, and philosophical underpinnings in Russian literature. It examines the works of prominent authors like Dostoevsky, Tolstoy, and Pushkin, focusing on their influence on modern literary criticism and cultural identity. The discussion includes the interaction between Russian and European literary traditions, the role of symbolism, and the evolution of narrative techniques across different historical contexts.</t>
  </si>
  <si>
    <t>Medieval Rus' History and Culture</t>
  </si>
  <si>
    <t>This topic explores the history and culture of Medieval Rus', focusing on its political, religious, and social dynamics. It examines the influence of Byzantium, the Mongols, and Western Europe on Rus', as well as the development of its chronicles, religious practices, and social structures. The research highlights the interactions between Rus' and neighboring regions, including the impact of various cultural and political exchanges.</t>
  </si>
  <si>
    <t>Nationalism and Identity in Central Europe</t>
  </si>
  <si>
    <t>This topic explores the complex interplay of nationalism, identity, and cultural memory in Central and Eastern Europe. It examines historical and contemporary narratives, the impact of political ideologies, and the role of literature and media in shaping national identities. The research highlights the region's diverse cultural heritage and the ongoing challenges of reconciling national and supranational identities in a globalized world.</t>
  </si>
  <si>
    <t>Transformations in Museum Practices and Roles</t>
  </si>
  <si>
    <t>This topic explores the evolving roles and practices of museums in contemporary society. It examines how museums are redefining their functions, engaging with digital technologies, and addressing social issues such as inclusivity, decolonization, and community engagement. The discussion also includes the impact of globalization, cultural representation, and the integration of participatory and educational approaches in museum settings.</t>
  </si>
  <si>
    <t>Art History and Visual Culture</t>
  </si>
  <si>
    <t>This topic explores the evolution and interpretation of art history, focusing on visual culture, aesthetics, and the intersection of art with social and political contexts. It examines the role of art in shaping cultural identities, the influence of modernism and postcolonialism, and the impact of photography and media on art perception. The discussion includes the analysis of specific artists, movements, and the historiographical challenges in art criticism and theory.</t>
  </si>
  <si>
    <t>Innovations in Art Education Pedagogy</t>
  </si>
  <si>
    <t>This topic explores the evolving landscape of art education, focusing on innovative pedagogical approaches and the integration of digital technologies. It examines the role of art in fostering critical thinking, cultural identity, and social engagement. The research highlights the importance of interdisciplinary methods, community involvement, and the impact of visual culture on learning and teaching practices in diverse educational settings.</t>
  </si>
  <si>
    <t>Cultural and Historical Architecture Identity</t>
  </si>
  <si>
    <t>This topic explores the intersection of architecture with cultural identity, history, and modernity. It examines how architectural practices and theories have evolved in response to historical contexts, colonial influences, and the quest for cultural identity. The papers discuss the role of architecture in shaping national identities, the impact of modernism, and the preservation of heritage, highlighting the dynamic relationship between architecture and societal values.</t>
  </si>
  <si>
    <t>Intersections of Photography, Art, and History</t>
  </si>
  <si>
    <t>This topic explores the intricate relationships between photography, art, and historical narratives. It examines how photography serves as a medium for artistic expression, historical documentation, and cultural memory. The papers discuss themes such as the aesthetic and political dimensions of photography, its role in shaping modern and postmodern art, and its impact on societal perceptions and historical events.</t>
  </si>
  <si>
    <t>German Literature and Aesthetic Critique</t>
  </si>
  <si>
    <t>This topic explores the intricate relationships between German literature, aesthetics, and cultural critique, focusing on influential figures like Goethe, Schiller, and Kleist. It examines themes such as romanticism, realism, and the interplay of literature with social and political contexts. The discussion extends to intertextuality, allegory, and the evolution of literary genres, highlighting the enduring impact of German literary traditions on modern thought.</t>
  </si>
  <si>
    <t>Intersections in Modern and Contemporary Art</t>
  </si>
  <si>
    <t>This topic explores the dynamic intersections within modern and contemporary art, focusing on themes such as identity, politics, and social engagement. It examines the role of art in reflecting and shaping cultural narratives, the influence of historical movements like modernism and the avant-garde, and the impact of technology and globalization on artistic practices. The discourse also addresses the evolving relationship between art, society, and the individual, highlighting the transformative potential of art in various contexts.</t>
  </si>
  <si>
    <t>Cultural Heritage Protection and Repatriation</t>
  </si>
  <si>
    <t>This topic explores the protection, destruction, and repatriation of cultural heritage, focusing on the ethical, legal, and political challenges involved. It examines the impact of armed conflict, colonialism, and illicit trade on cultural property, as well as efforts to recover and preserve cultural treasures. The role of international organizations, museums, and local communities in safeguarding heritage is also highlighted, emphasizing the complex interplay between history, identity, and cultural diplomacy.</t>
  </si>
  <si>
    <t>Art, Culture, and Historical Intersections</t>
  </si>
  <si>
    <t>This topic explores the intersections of art, culture, and history, focusing on how artistic expressions reflect and influence societal changes across different periods and regions. It examines the role of art in cultural exchanges, identity formation, and political contexts, highlighting the impact of historical events and movements on artistic practices and the representation of diverse communities and identities.</t>
  </si>
  <si>
    <t>Innovations in Performance and Theatre</t>
  </si>
  <si>
    <t>This topic explores the evolving landscape of performance arts, focusing on theatre, dance, and interdisciplinary practices. It examines themes such as audience engagement, cultural representation, and the intersection of technology and performance. The collection highlights the role of performance in social change, the blending of traditional and contemporary forms, and the impact of global and local narratives on artistic expression.</t>
  </si>
  <si>
    <t>Intercultural Influences in Global Theatre</t>
  </si>
  <si>
    <t>This topic explores the intersection of cultural influences in global theatre, focusing on how traditional and modern elements from different cultures are integrated into theatrical performances. It examines the adaptation of classic works like Shakespeare and Ibsen in diverse cultural contexts, the role of intercultural dialogue in performance, and the impact of globalization on theatrical practices. The research highlights the blending of cultural identities and the creation of new theatrical expressions through intercultural collaboration.</t>
  </si>
  <si>
    <t>Theatrical Arts and Cultural Intersections</t>
  </si>
  <si>
    <t>This topic explores the intersection of theatrical arts with cultural, historical, and social themes. It examines the evolution of theater, performance styles, and their cultural significance from the eighteenth century to modern times. The research delves into the influence of historical events, cultural exchanges, and artistic innovations on theatrical expressions, highlighting the dynamic relationship between theater and society.</t>
  </si>
  <si>
    <t>Cultural and Cognitive Translation Studies</t>
  </si>
  <si>
    <t>This topic explores the multifaceted field of translation studies, focusing on cultural, cognitive, and linguistic aspects. It examines the role of translation in shaping identity, cultural exchange, and communication across languages. The research delves into translation ethics, gender, and politics, as well as the impact of technology and globalization on translation practices. The studies highlight the translator's agency and the challenges of translating diverse genres and cultural contexts.</t>
  </si>
  <si>
    <t>Lexicography and Linguistic Evolution</t>
  </si>
  <si>
    <t>This topic explores the field of lexicography, focusing on the development, adaptation, and impact of dictionaries across languages and cultures. It examines the integration of technology in lexicographic practices, the influence of linguistic borrowings, and the role of dictionaries in language standardization and education. The research also addresses the challenges of multilingualism, neologisms, and the representation of cultural and linguistic diversity in lexicographic resources.</t>
  </si>
  <si>
    <t>Stylometry and Authorship Analysis Techniques</t>
  </si>
  <si>
    <t>This topic explores the field of authorship attribution, focusing on stylometry and computational methods to identify authorship of texts. It examines linguistic features such as syntax, vocabulary, and stylistic traits across various languages and genres. The research includes applications in forensic linguistics, literary studies, and digital text forensics, highlighting the use of machine learning and statistical models to analyze and attribute authorship accurately.</t>
  </si>
  <si>
    <t>Language Barriers in Healthcare Communication</t>
  </si>
  <si>
    <t>This topic explores the challenges and solutions related to language barriers in healthcare settings. It highlights the impact of language discordance on patient care, safety, and satisfaction, particularly for non-English-speaking patients. The role of professional interpreters, bilingual healthcare providers, and technology in improving communication and reducing disparities is emphasized, alongside the need for culturally and linguistically appropriate services.</t>
  </si>
  <si>
    <t>Longer label</t>
  </si>
  <si>
    <t>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</si>
</sst>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Calibri"/>
      <family val="2"/>
      <scheme val="minor"/>
    </font>
    <font>
      <sz val="12"/>
      <color theme="1"/>
      <name val="Calibri"/>
      <family val="2"/>
      <scheme val="minor"/>
    </font>
    <font>
      <sz val="12"/>
      <color rgb="FF006100"/>
      <name val="Calibri"/>
      <family val="2"/>
      <scheme val="minor"/>
    </font>
    <font>
      <b/>
      <sz val="12"/>
      <color theme="1"/>
      <name val="Calibri"/>
      <family val="2"/>
      <scheme val="minor"/>
    </font>
    <font>
      <b/>
      <sz val="12"/>
      <color rgb="FF006100"/>
      <name val="Calibri"/>
      <family val="2"/>
      <scheme val="minor"/>
    </font>
    <font>
      <sz val="8"/>
      <name val="Calibri"/>
      <family val="2"/>
      <scheme val="minor"/>
    </font>
    <font>
      <b/>
      <sz val="11"/>
      <color theme="1"/>
      <name val="Calibri"/>
      <family val="2"/>
      <scheme val="minor"/>
    </font>
  </fonts>
  <fills count="3">
    <fill>
      <patternFill patternType="none"/>
    </fill>
    <fill>
      <patternFill patternType="gray125"/>
    </fill>
    <fill>
      <patternFill patternType="solid">
        <fgColor rgb="FFC6EFCE"/>
      </patternFill>
    </fill>
  </fills>
  <borders count="1">
    <border>
      <left/>
      <right/>
      <top/>
      <bottom/>
      <diagonal/>
    </border>
  </borders>
  <cellStyleXfs count="2">
    <xf numFmtId="0" fontId="0" fillId="0" borderId="0"/>
    <xf numFmtId="0" fontId="3" fillId="2" borderId="0" applyNumberFormat="0" applyBorder="0" applyAlignment="0" applyProtection="0"/>
  </cellStyleXfs>
  <cellXfs count="10">
    <xf numFmtId="0" fontId="0" fillId="0" borderId="0" xfId="0"/>
    <xf numFmtId="0" fontId="5" fillId="2" borderId="0" xfId="1" applyFont="1"/>
    <xf numFmtId="0" fontId="7" fillId="0" borderId="0" xfId="0" applyFont="1"/>
    <xf numFmtId="0" fontId="2" fillId="0" borderId="0" xfId="0" applyFont="1"/>
    <xf numFmtId="0" fontId="4" fillId="0" borderId="0" xfId="0" applyFont="1"/>
    <xf numFmtId="0" fontId="1" fillId="0" borderId="0" xfId="0" applyFont="1"/>
    <xf numFmtId="0" fontId="1" fillId="0" borderId="0" xfId="0" applyNumberFormat="1" applyFont="1"/>
    <xf numFmtId="0" fontId="1" fillId="0" borderId="0" xfId="0" applyFont="1" applyAlignment="1">
      <alignment wrapText="1"/>
    </xf>
    <xf numFmtId="0" fontId="1" fillId="0" borderId="0" xfId="0" applyNumberFormat="1" applyFont="1" applyAlignment="1">
      <alignment wrapText="1"/>
    </xf>
    <xf numFmtId="0" fontId="0" fillId="0" borderId="0" xfId="0" applyAlignment="1">
      <alignment wrapText="1"/>
    </xf>
  </cellXfs>
  <cellStyles count="2">
    <cellStyle name="Good" xfId="1" builtinId="26"/>
    <cellStyle name="Normal" xfId="0" builtinId="0"/>
  </cellStyles>
  <dxfs count="12">
    <dxf>
      <font>
        <strike val="0"/>
        <outline val="0"/>
        <shadow val="0"/>
        <u val="none"/>
        <vertAlign val="baseline"/>
        <sz val="12"/>
        <name val="Calibri"/>
        <family val="2"/>
        <scheme val="minor"/>
      </font>
      <numFmt numFmtId="0" formatCode="General"/>
      <alignment horizontal="general" vertical="bottom" textRotation="0" wrapText="1" indent="0" justifyLastLine="0" shrinkToFit="0" readingOrder="0"/>
    </dxf>
    <dxf>
      <font>
        <strike val="0"/>
        <outline val="0"/>
        <shadow val="0"/>
        <u val="none"/>
        <vertAlign val="baseline"/>
        <sz val="12"/>
        <name val="Calibri"/>
        <family val="2"/>
        <scheme val="minor"/>
      </font>
      <numFmt numFmtId="0" formatCode="General"/>
    </dxf>
    <dxf>
      <font>
        <strike val="0"/>
        <outline val="0"/>
        <shadow val="0"/>
        <u val="none"/>
        <vertAlign val="baseline"/>
        <sz val="12"/>
        <name val="Calibri"/>
        <family val="2"/>
        <scheme val="minor"/>
      </font>
      <numFmt numFmtId="0" formatCode="General"/>
    </dxf>
    <dxf>
      <font>
        <b/>
        <strike val="0"/>
        <outline val="0"/>
        <shadow val="0"/>
        <u val="none"/>
        <vertAlign val="baseline"/>
        <sz val="12"/>
        <name val="Calibri"/>
        <family val="2"/>
        <scheme val="minor"/>
      </font>
    </dxf>
    <dxf>
      <font>
        <strike val="0"/>
        <outline val="0"/>
        <shadow val="0"/>
        <u val="none"/>
        <vertAlign val="baseline"/>
        <sz val="12"/>
        <name val="Calibri"/>
        <family val="2"/>
        <scheme val="minor"/>
      </font>
      <numFmt numFmtId="0" formatCode="General"/>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dxf>
    <dxf>
      <font>
        <strike val="0"/>
        <outline val="0"/>
        <shadow val="0"/>
        <u val="none"/>
        <vertAlign val="baseline"/>
        <sz val="12"/>
        <name val="Calibri"/>
        <family val="2"/>
        <scheme val="minor"/>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0DCF8D-C582-694E-A5E7-A86874806F7D}" name="Table1" displayName="Table1" ref="A1:J2479" totalsRowShown="0" headerRowDxfId="11" dataDxfId="10">
  <autoFilter ref="A1:J2479" xr:uid="{160DCF8D-C582-694E-A5E7-A86874806F7D}"/>
  <tableColumns count="10">
    <tableColumn id="1" xr3:uid="{03FBF0A5-6148-6B41-AA7B-26A9449F08D0}" name="macro_id" dataDxfId="9"/>
    <tableColumn id="4" xr3:uid="{E8C96B06-ECCC-A748-ABB0-53642EF74C18}" name="Macro label" dataDxfId="8"/>
    <tableColumn id="2" xr3:uid="{2196055F-2882-AC46-9D2A-EBFFC1295C35}" name="meso_id" dataDxfId="7"/>
    <tableColumn id="5" xr3:uid="{06ADDF19-99BA-3249-8A09-D13D99BC58E2}" name="Meso label" dataDxfId="6"/>
    <tableColumn id="3" xr3:uid="{07464AF0-39E0-3346-9ABF-36FCFABA7BAC}" name="micro_id" dataDxfId="5"/>
    <tableColumn id="6" xr3:uid="{DABA7D24-1A26-4790-93D0-76011EDB5DCD}" name="ID" dataDxfId="4">
      <calculatedColumnFormula>CONCATENATE(A:A,".",C:C,".",E:E)</calculatedColumnFormula>
    </tableColumn>
    <tableColumn id="14" xr3:uid="{BAC27464-85CB-B643-AC8D-5D8AAAE7DD08}" name="NEW Micro label" dataDxfId="3"/>
    <tableColumn id="7" xr3:uid="{6FA2EBDA-CB98-4C6F-B588-6029D3AD54C9}" name="ID + Label" dataDxfId="2">
      <calculatedColumnFormula>CONCATENATE(Table1[[#This Row],[ID]]," ",Table1[[#This Row],[NEW Micro label]])</calculatedColumnFormula>
    </tableColumn>
    <tableColumn id="10" xr3:uid="{1443BE73-3E15-B845-9851-ACE807D35C50}" name="Longer label" dataDxfId="1"/>
    <tableColumn id="11" xr3:uid="{47721301-494F-E540-9716-515685008E26}" name="Descrip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79"/>
  <sheetViews>
    <sheetView tabSelected="1" zoomScale="110" zoomScaleNormal="110" workbookViewId="0">
      <selection activeCell="I5" sqref="I5"/>
    </sheetView>
  </sheetViews>
  <sheetFormatPr baseColWidth="10" defaultColWidth="8.83203125" defaultRowHeight="15" x14ac:dyDescent="0.2"/>
  <cols>
    <col min="1" max="1" width="12.83203125" customWidth="1"/>
    <col min="2" max="2" width="23.1640625" customWidth="1"/>
    <col min="3" max="3" width="9.5" customWidth="1"/>
    <col min="4" max="4" width="15.83203125" customWidth="1"/>
    <col min="5" max="5" width="10" customWidth="1"/>
    <col min="6" max="6" width="11.6640625" customWidth="1"/>
    <col min="7" max="7" width="33.83203125" style="2" customWidth="1"/>
    <col min="8" max="8" width="39.33203125" customWidth="1"/>
    <col min="9" max="9" width="50.5" customWidth="1"/>
    <col min="10" max="10" width="120.1640625" style="9" customWidth="1"/>
  </cols>
  <sheetData>
    <row r="1" spans="1:10" ht="17" x14ac:dyDescent="0.2">
      <c r="A1" s="3" t="s">
        <v>0</v>
      </c>
      <c r="B1" s="3" t="s">
        <v>3</v>
      </c>
      <c r="C1" s="3" t="s">
        <v>1</v>
      </c>
      <c r="D1" s="3" t="s">
        <v>4</v>
      </c>
      <c r="E1" s="3" t="s">
        <v>2</v>
      </c>
      <c r="F1" s="3" t="s">
        <v>2803</v>
      </c>
      <c r="G1" s="1" t="s">
        <v>2802</v>
      </c>
      <c r="H1" s="3" t="s">
        <v>2804</v>
      </c>
      <c r="I1" s="5" t="s">
        <v>7765</v>
      </c>
      <c r="J1" s="7" t="s">
        <v>7766</v>
      </c>
    </row>
    <row r="2" spans="1:10" ht="68" x14ac:dyDescent="0.2">
      <c r="A2" s="3">
        <v>1</v>
      </c>
      <c r="B2" s="3" t="s">
        <v>5</v>
      </c>
      <c r="C2" s="3">
        <v>5</v>
      </c>
      <c r="D2" s="3" t="s">
        <v>6</v>
      </c>
      <c r="E2" s="3">
        <v>77</v>
      </c>
      <c r="F2" s="3" t="str">
        <f t="shared" ref="F2:F65" si="0">CONCATENATE(A:A,".",C:C,".",E:E)</f>
        <v>1.5.77</v>
      </c>
      <c r="G2" s="4" t="s">
        <v>7</v>
      </c>
      <c r="H2" s="3" t="str">
        <f>CONCATENATE(Table1[[#This Row],[ID]]," ",Table1[[#This Row],[NEW Micro label]])</f>
        <v>1.5.77 Dopamine and Neuromodulation</v>
      </c>
      <c r="I2" s="6" t="s">
        <v>2811</v>
      </c>
      <c r="J2" s="8" t="s">
        <v>2812</v>
      </c>
    </row>
    <row r="3" spans="1:10" ht="68" x14ac:dyDescent="0.2">
      <c r="A3" s="3">
        <v>1</v>
      </c>
      <c r="B3" s="3" t="s">
        <v>5</v>
      </c>
      <c r="C3" s="3">
        <v>5</v>
      </c>
      <c r="D3" s="3" t="s">
        <v>6</v>
      </c>
      <c r="E3" s="3">
        <v>268</v>
      </c>
      <c r="F3" s="3" t="str">
        <f t="shared" si="0"/>
        <v>1.5.268</v>
      </c>
      <c r="G3" s="4" t="s">
        <v>8</v>
      </c>
      <c r="H3" s="3" t="str">
        <f>CONCATENATE(Table1[[#This Row],[ID]]," ",Table1[[#This Row],[NEW Micro label]])</f>
        <v>1.5.268 Glutamate and Ketamine</v>
      </c>
      <c r="I3" s="6" t="s">
        <v>2813</v>
      </c>
      <c r="J3" s="8" t="s">
        <v>2814</v>
      </c>
    </row>
    <row r="4" spans="1:10" ht="68" x14ac:dyDescent="0.2">
      <c r="A4" s="3">
        <v>1</v>
      </c>
      <c r="B4" s="3" t="s">
        <v>5</v>
      </c>
      <c r="C4" s="3">
        <v>5</v>
      </c>
      <c r="D4" s="3" t="s">
        <v>6</v>
      </c>
      <c r="E4" s="3">
        <v>338</v>
      </c>
      <c r="F4" s="3" t="str">
        <f t="shared" si="0"/>
        <v>1.5.338</v>
      </c>
      <c r="G4" s="4" t="s">
        <v>9</v>
      </c>
      <c r="H4" s="3" t="str">
        <f>CONCATENATE(Table1[[#This Row],[ID]]," ",Table1[[#This Row],[NEW Micro label]])</f>
        <v>1.5.338 Serotonin Receptors</v>
      </c>
      <c r="I4" s="6" t="s">
        <v>2815</v>
      </c>
      <c r="J4" s="8" t="s">
        <v>2816</v>
      </c>
    </row>
    <row r="5" spans="1:10" ht="68" x14ac:dyDescent="0.2">
      <c r="A5" s="3">
        <v>1</v>
      </c>
      <c r="B5" s="3" t="s">
        <v>5</v>
      </c>
      <c r="C5" s="3">
        <v>5</v>
      </c>
      <c r="D5" s="3" t="s">
        <v>6</v>
      </c>
      <c r="E5" s="3">
        <v>393</v>
      </c>
      <c r="F5" s="3" t="str">
        <f t="shared" si="0"/>
        <v>1.5.393</v>
      </c>
      <c r="G5" s="4" t="s">
        <v>10</v>
      </c>
      <c r="H5" s="3" t="str">
        <f>CONCATENATE(Table1[[#This Row],[ID]]," ",Table1[[#This Row],[NEW Micro label]])</f>
        <v>1.5.393 Spiking Neural Networks</v>
      </c>
      <c r="I5" s="6" t="s">
        <v>2817</v>
      </c>
      <c r="J5" s="8" t="s">
        <v>2818</v>
      </c>
    </row>
    <row r="6" spans="1:10" ht="68" x14ac:dyDescent="0.2">
      <c r="A6" s="3">
        <v>1</v>
      </c>
      <c r="B6" s="3" t="s">
        <v>5</v>
      </c>
      <c r="C6" s="3">
        <v>5</v>
      </c>
      <c r="D6" s="3" t="s">
        <v>6</v>
      </c>
      <c r="E6" s="3">
        <v>420</v>
      </c>
      <c r="F6" s="3" t="str">
        <f t="shared" si="0"/>
        <v>1.5.420</v>
      </c>
      <c r="G6" s="4" t="s">
        <v>11</v>
      </c>
      <c r="H6" s="3" t="str">
        <f>CONCATENATE(Table1[[#This Row],[ID]]," ",Table1[[#This Row],[NEW Micro label]])</f>
        <v>1.5.420 Stress and Cortisol</v>
      </c>
      <c r="I6" s="6" t="s">
        <v>2819</v>
      </c>
      <c r="J6" s="8" t="s">
        <v>2820</v>
      </c>
    </row>
    <row r="7" spans="1:10" ht="68" x14ac:dyDescent="0.2">
      <c r="A7" s="3">
        <v>1</v>
      </c>
      <c r="B7" s="3" t="s">
        <v>5</v>
      </c>
      <c r="C7" s="3">
        <v>5</v>
      </c>
      <c r="D7" s="3" t="s">
        <v>6</v>
      </c>
      <c r="E7" s="3">
        <v>560</v>
      </c>
      <c r="F7" s="3" t="str">
        <f t="shared" si="0"/>
        <v>1.5.560</v>
      </c>
      <c r="G7" s="4" t="s">
        <v>12</v>
      </c>
      <c r="H7" s="3" t="str">
        <f>CONCATENATE(Table1[[#This Row],[ID]]," ",Table1[[#This Row],[NEW Micro label]])</f>
        <v>1.5.560 Hippocampus</v>
      </c>
      <c r="I7" s="6" t="s">
        <v>2821</v>
      </c>
      <c r="J7" s="8" t="s">
        <v>2822</v>
      </c>
    </row>
    <row r="8" spans="1:10" ht="68" x14ac:dyDescent="0.2">
      <c r="A8" s="3">
        <v>1</v>
      </c>
      <c r="B8" s="3" t="s">
        <v>5</v>
      </c>
      <c r="C8" s="3">
        <v>5</v>
      </c>
      <c r="D8" s="3" t="s">
        <v>6</v>
      </c>
      <c r="E8" s="3">
        <v>633</v>
      </c>
      <c r="F8" s="3" t="str">
        <f t="shared" si="0"/>
        <v>1.5.633</v>
      </c>
      <c r="G8" s="4" t="s">
        <v>13</v>
      </c>
      <c r="H8" s="3" t="str">
        <f>CONCATENATE(Table1[[#This Row],[ID]]," ",Table1[[#This Row],[NEW Micro label]])</f>
        <v>1.5.633 GABA Receptors</v>
      </c>
      <c r="I8" s="6" t="s">
        <v>2823</v>
      </c>
      <c r="J8" s="8" t="s">
        <v>2824</v>
      </c>
    </row>
    <row r="9" spans="1:10" ht="68" x14ac:dyDescent="0.2">
      <c r="A9" s="3">
        <v>1</v>
      </c>
      <c r="B9" s="3" t="s">
        <v>5</v>
      </c>
      <c r="C9" s="3">
        <v>5</v>
      </c>
      <c r="D9" s="3" t="s">
        <v>6</v>
      </c>
      <c r="E9" s="3">
        <v>767</v>
      </c>
      <c r="F9" s="3" t="str">
        <f t="shared" si="0"/>
        <v>1.5.767</v>
      </c>
      <c r="G9" s="4" t="s">
        <v>14</v>
      </c>
      <c r="H9" s="3" t="str">
        <f>CONCATENATE(Table1[[#This Row],[ID]]," ",Table1[[#This Row],[NEW Micro label]])</f>
        <v>1.5.767 Hippocampal Neurogenesis</v>
      </c>
      <c r="I9" s="6" t="s">
        <v>2825</v>
      </c>
      <c r="J9" s="8" t="s">
        <v>2826</v>
      </c>
    </row>
    <row r="10" spans="1:10" ht="85" x14ac:dyDescent="0.2">
      <c r="A10" s="3">
        <v>1</v>
      </c>
      <c r="B10" s="3" t="s">
        <v>5</v>
      </c>
      <c r="C10" s="3">
        <v>5</v>
      </c>
      <c r="D10" s="3" t="s">
        <v>6</v>
      </c>
      <c r="E10" s="3">
        <v>810</v>
      </c>
      <c r="F10" s="3" t="str">
        <f t="shared" si="0"/>
        <v>1.5.810</v>
      </c>
      <c r="G10" s="4" t="s">
        <v>15</v>
      </c>
      <c r="H10" s="3" t="str">
        <f>CONCATENATE(Table1[[#This Row],[ID]]," ",Table1[[#This Row],[NEW Micro label]])</f>
        <v>1.5.810 Neurotrophins</v>
      </c>
      <c r="I10" s="6" t="s">
        <v>2827</v>
      </c>
      <c r="J10" s="8" t="s">
        <v>2828</v>
      </c>
    </row>
    <row r="11" spans="1:10" ht="68" x14ac:dyDescent="0.2">
      <c r="A11" s="3">
        <v>1</v>
      </c>
      <c r="B11" s="3" t="s">
        <v>5</v>
      </c>
      <c r="C11" s="3">
        <v>5</v>
      </c>
      <c r="D11" s="3" t="s">
        <v>6</v>
      </c>
      <c r="E11" s="3">
        <v>826</v>
      </c>
      <c r="F11" s="3" t="str">
        <f t="shared" si="0"/>
        <v>1.5.826</v>
      </c>
      <c r="G11" s="4" t="s">
        <v>16</v>
      </c>
      <c r="H11" s="3" t="str">
        <f>CONCATENATE(Table1[[#This Row],[ID]]," ",Table1[[#This Row],[NEW Micro label]])</f>
        <v>1.5.826 Neuronal Development</v>
      </c>
      <c r="I11" s="6" t="s">
        <v>2829</v>
      </c>
      <c r="J11" s="8" t="s">
        <v>2830</v>
      </c>
    </row>
    <row r="12" spans="1:10" ht="68" x14ac:dyDescent="0.2">
      <c r="A12" s="3">
        <v>1</v>
      </c>
      <c r="B12" s="3" t="s">
        <v>5</v>
      </c>
      <c r="C12" s="3">
        <v>5</v>
      </c>
      <c r="D12" s="3" t="s">
        <v>6</v>
      </c>
      <c r="E12" s="3">
        <v>894</v>
      </c>
      <c r="F12" s="3" t="str">
        <f t="shared" si="0"/>
        <v>1.5.894</v>
      </c>
      <c r="G12" s="4" t="s">
        <v>17</v>
      </c>
      <c r="H12" s="3" t="str">
        <f>CONCATENATE(Table1[[#This Row],[ID]]," ",Table1[[#This Row],[NEW Micro label]])</f>
        <v>1.5.894 Nicotinic Receptors</v>
      </c>
      <c r="I12" s="6" t="s">
        <v>2831</v>
      </c>
      <c r="J12" s="8" t="s">
        <v>2832</v>
      </c>
    </row>
    <row r="13" spans="1:10" ht="68" x14ac:dyDescent="0.2">
      <c r="A13" s="3">
        <v>1</v>
      </c>
      <c r="B13" s="3" t="s">
        <v>5</v>
      </c>
      <c r="C13" s="3">
        <v>5</v>
      </c>
      <c r="D13" s="3" t="s">
        <v>6</v>
      </c>
      <c r="E13" s="3">
        <v>941</v>
      </c>
      <c r="F13" s="3" t="str">
        <f t="shared" si="0"/>
        <v>1.5.941</v>
      </c>
      <c r="G13" s="4" t="s">
        <v>18</v>
      </c>
      <c r="H13" s="3" t="str">
        <f>CONCATENATE(Table1[[#This Row],[ID]]," ",Table1[[#This Row],[NEW Micro label]])</f>
        <v>1.5.941 Oxytocin and Vasopressin</v>
      </c>
      <c r="I13" s="6" t="s">
        <v>2833</v>
      </c>
      <c r="J13" s="8" t="s">
        <v>2834</v>
      </c>
    </row>
    <row r="14" spans="1:10" ht="68" x14ac:dyDescent="0.2">
      <c r="A14" s="3">
        <v>1</v>
      </c>
      <c r="B14" s="3" t="s">
        <v>5</v>
      </c>
      <c r="C14" s="3">
        <v>5</v>
      </c>
      <c r="D14" s="3" t="s">
        <v>6</v>
      </c>
      <c r="E14" s="3">
        <v>949</v>
      </c>
      <c r="F14" s="3" t="str">
        <f t="shared" si="0"/>
        <v>1.5.949</v>
      </c>
      <c r="G14" s="4" t="s">
        <v>19</v>
      </c>
      <c r="H14" s="3" t="str">
        <f>CONCATENATE(Table1[[#This Row],[ID]]," ",Table1[[#This Row],[NEW Micro label]])</f>
        <v>1.5.949 Cholinergic Systems</v>
      </c>
      <c r="I14" s="6" t="s">
        <v>2835</v>
      </c>
      <c r="J14" s="8" t="s">
        <v>2836</v>
      </c>
    </row>
    <row r="15" spans="1:10" ht="68" x14ac:dyDescent="0.2">
      <c r="A15" s="3">
        <v>1</v>
      </c>
      <c r="B15" s="3" t="s">
        <v>5</v>
      </c>
      <c r="C15" s="3">
        <v>5</v>
      </c>
      <c r="D15" s="3" t="s">
        <v>6</v>
      </c>
      <c r="E15" s="3">
        <v>987</v>
      </c>
      <c r="F15" s="3" t="str">
        <f t="shared" si="0"/>
        <v>1.5.987</v>
      </c>
      <c r="G15" s="4" t="s">
        <v>20</v>
      </c>
      <c r="H15" s="3" t="str">
        <f>CONCATENATE(Table1[[#This Row],[ID]]," ",Table1[[#This Row],[NEW Micro label]])</f>
        <v>1.5.987 Neurosteroids</v>
      </c>
      <c r="I15" s="6" t="s">
        <v>2837</v>
      </c>
      <c r="J15" s="8" t="s">
        <v>2838</v>
      </c>
    </row>
    <row r="16" spans="1:10" ht="68" x14ac:dyDescent="0.2">
      <c r="A16" s="3">
        <v>1</v>
      </c>
      <c r="B16" s="3" t="s">
        <v>5</v>
      </c>
      <c r="C16" s="3">
        <v>5</v>
      </c>
      <c r="D16" s="3" t="s">
        <v>6</v>
      </c>
      <c r="E16" s="3">
        <v>1090</v>
      </c>
      <c r="F16" s="3" t="str">
        <f t="shared" si="0"/>
        <v>1.5.1090</v>
      </c>
      <c r="G16" s="4" t="s">
        <v>21</v>
      </c>
      <c r="H16" s="3" t="str">
        <f>CONCATENATE(Table1[[#This Row],[ID]]," ",Table1[[#This Row],[NEW Micro label]])</f>
        <v>1.5.1090 Fear Conditioning</v>
      </c>
      <c r="I16" s="6" t="s">
        <v>2839</v>
      </c>
      <c r="J16" s="8" t="s">
        <v>2840</v>
      </c>
    </row>
    <row r="17" spans="1:10" ht="51" x14ac:dyDescent="0.2">
      <c r="A17" s="3">
        <v>1</v>
      </c>
      <c r="B17" s="3" t="s">
        <v>5</v>
      </c>
      <c r="C17" s="3">
        <v>5</v>
      </c>
      <c r="D17" s="3" t="s">
        <v>6</v>
      </c>
      <c r="E17" s="3">
        <v>1501</v>
      </c>
      <c r="F17" s="3" t="str">
        <f t="shared" si="0"/>
        <v>1.5.1501</v>
      </c>
      <c r="G17" s="4" t="s">
        <v>22</v>
      </c>
      <c r="H17" s="3" t="str">
        <f>CONCATENATE(Table1[[#This Row],[ID]]," ",Table1[[#This Row],[NEW Micro label]])</f>
        <v>1.5.1501 Cerebellar Function</v>
      </c>
      <c r="I17" s="6" t="s">
        <v>2841</v>
      </c>
      <c r="J17" s="8" t="s">
        <v>2842</v>
      </c>
    </row>
    <row r="18" spans="1:10" ht="68" x14ac:dyDescent="0.2">
      <c r="A18" s="3">
        <v>1</v>
      </c>
      <c r="B18" s="3" t="s">
        <v>5</v>
      </c>
      <c r="C18" s="3">
        <v>5</v>
      </c>
      <c r="D18" s="3" t="s">
        <v>6</v>
      </c>
      <c r="E18" s="3">
        <v>1511</v>
      </c>
      <c r="F18" s="3" t="str">
        <f t="shared" si="0"/>
        <v>1.5.1511</v>
      </c>
      <c r="G18" s="4" t="s">
        <v>23</v>
      </c>
      <c r="H18" s="3" t="str">
        <f>CONCATENATE(Table1[[#This Row],[ID]]," ",Table1[[#This Row],[NEW Micro label]])</f>
        <v>1.5.1511 Rodent Behavior</v>
      </c>
      <c r="I18" s="6" t="s">
        <v>2843</v>
      </c>
      <c r="J18" s="8" t="s">
        <v>2844</v>
      </c>
    </row>
    <row r="19" spans="1:10" ht="68" x14ac:dyDescent="0.2">
      <c r="A19" s="3">
        <v>1</v>
      </c>
      <c r="B19" s="3" t="s">
        <v>5</v>
      </c>
      <c r="C19" s="3">
        <v>5</v>
      </c>
      <c r="D19" s="3" t="s">
        <v>6</v>
      </c>
      <c r="E19" s="3">
        <v>1560</v>
      </c>
      <c r="F19" s="3" t="str">
        <f t="shared" si="0"/>
        <v>1.5.1560</v>
      </c>
      <c r="G19" s="4" t="s">
        <v>24</v>
      </c>
      <c r="H19" s="3" t="str">
        <f>CONCATENATE(Table1[[#This Row],[ID]]," ",Table1[[#This Row],[NEW Micro label]])</f>
        <v>1.5.1560 Alcohol Use Disorder</v>
      </c>
      <c r="I19" s="6" t="s">
        <v>2845</v>
      </c>
      <c r="J19" s="8" t="s">
        <v>2846</v>
      </c>
    </row>
    <row r="20" spans="1:10" ht="85" x14ac:dyDescent="0.2">
      <c r="A20" s="3">
        <v>1</v>
      </c>
      <c r="B20" s="3" t="s">
        <v>5</v>
      </c>
      <c r="C20" s="3">
        <v>5</v>
      </c>
      <c r="D20" s="3" t="s">
        <v>6</v>
      </c>
      <c r="E20" s="3">
        <v>1674</v>
      </c>
      <c r="F20" s="3" t="str">
        <f t="shared" si="0"/>
        <v>1.5.1674</v>
      </c>
      <c r="G20" s="4" t="s">
        <v>25</v>
      </c>
      <c r="H20" s="3" t="str">
        <f>CONCATENATE(Table1[[#This Row],[ID]]," ",Table1[[#This Row],[NEW Micro label]])</f>
        <v>1.5.1674 Astrocytes &amp; Ketogenic Diet</v>
      </c>
      <c r="I20" s="6" t="s">
        <v>2847</v>
      </c>
      <c r="J20" s="8" t="s">
        <v>2848</v>
      </c>
    </row>
    <row r="21" spans="1:10" ht="68" x14ac:dyDescent="0.2">
      <c r="A21" s="3">
        <v>1</v>
      </c>
      <c r="B21" s="3" t="s">
        <v>5</v>
      </c>
      <c r="C21" s="3">
        <v>5</v>
      </c>
      <c r="D21" s="3" t="s">
        <v>6</v>
      </c>
      <c r="E21" s="3">
        <v>2327</v>
      </c>
      <c r="F21" s="3" t="str">
        <f t="shared" si="0"/>
        <v>1.5.2327</v>
      </c>
      <c r="G21" s="4" t="s">
        <v>26</v>
      </c>
      <c r="H21" s="3" t="str">
        <f>CONCATENATE(Table1[[#This Row],[ID]]," ",Table1[[#This Row],[NEW Micro label]])</f>
        <v>1.5.2327 Neurotransmitter Transporters</v>
      </c>
      <c r="I21" s="6" t="s">
        <v>2849</v>
      </c>
      <c r="J21" s="8" t="s">
        <v>2850</v>
      </c>
    </row>
    <row r="22" spans="1:10" ht="68" x14ac:dyDescent="0.2">
      <c r="A22" s="3">
        <v>1</v>
      </c>
      <c r="B22" s="3" t="s">
        <v>5</v>
      </c>
      <c r="C22" s="3">
        <v>6</v>
      </c>
      <c r="D22" s="3" t="s">
        <v>27</v>
      </c>
      <c r="E22" s="3">
        <v>106</v>
      </c>
      <c r="F22" s="3" t="str">
        <f t="shared" si="0"/>
        <v>1.6.106</v>
      </c>
      <c r="G22" s="4" t="s">
        <v>28</v>
      </c>
      <c r="H22" s="3" t="str">
        <f>CONCATENATE(Table1[[#This Row],[ID]]," ",Table1[[#This Row],[NEW Micro label]])</f>
        <v>1.6.106 Interferons</v>
      </c>
      <c r="I22" s="6" t="s">
        <v>2851</v>
      </c>
      <c r="J22" s="8" t="s">
        <v>2852</v>
      </c>
    </row>
    <row r="23" spans="1:10" ht="68" x14ac:dyDescent="0.2">
      <c r="A23" s="3">
        <v>1</v>
      </c>
      <c r="B23" s="3" t="s">
        <v>5</v>
      </c>
      <c r="C23" s="3">
        <v>6</v>
      </c>
      <c r="D23" s="3" t="s">
        <v>27</v>
      </c>
      <c r="E23" s="3">
        <v>127</v>
      </c>
      <c r="F23" s="3" t="str">
        <f t="shared" si="0"/>
        <v>1.6.127</v>
      </c>
      <c r="G23" s="4" t="s">
        <v>29</v>
      </c>
      <c r="H23" s="3" t="str">
        <f>CONCATENATE(Table1[[#This Row],[ID]]," ",Table1[[#This Row],[NEW Micro label]])</f>
        <v>1.6.127 T Cell Regulation</v>
      </c>
      <c r="I23" s="6" t="s">
        <v>2853</v>
      </c>
      <c r="J23" s="8" t="s">
        <v>2854</v>
      </c>
    </row>
    <row r="24" spans="1:10" ht="68" x14ac:dyDescent="0.2">
      <c r="A24" s="3">
        <v>1</v>
      </c>
      <c r="B24" s="3" t="s">
        <v>5</v>
      </c>
      <c r="C24" s="3">
        <v>6</v>
      </c>
      <c r="D24" s="3" t="s">
        <v>27</v>
      </c>
      <c r="E24" s="3">
        <v>214</v>
      </c>
      <c r="F24" s="3" t="str">
        <f t="shared" si="0"/>
        <v>1.6.214</v>
      </c>
      <c r="G24" s="4" t="s">
        <v>30</v>
      </c>
      <c r="H24" s="3" t="str">
        <f>CONCATENATE(Table1[[#This Row],[ID]]," ",Table1[[#This Row],[NEW Micro label]])</f>
        <v>1.6.214 Checkpoint Inhibition</v>
      </c>
      <c r="I24" s="6" t="s">
        <v>2855</v>
      </c>
      <c r="J24" s="8" t="s">
        <v>2856</v>
      </c>
    </row>
    <row r="25" spans="1:10" ht="68" x14ac:dyDescent="0.2">
      <c r="A25" s="3">
        <v>1</v>
      </c>
      <c r="B25" s="3" t="s">
        <v>5</v>
      </c>
      <c r="C25" s="3">
        <v>6</v>
      </c>
      <c r="D25" s="3" t="s">
        <v>27</v>
      </c>
      <c r="E25" s="3">
        <v>351</v>
      </c>
      <c r="F25" s="3" t="str">
        <f t="shared" si="0"/>
        <v>1.6.351</v>
      </c>
      <c r="G25" s="4" t="s">
        <v>31</v>
      </c>
      <c r="H25" s="3" t="str">
        <f>CONCATENATE(Table1[[#This Row],[ID]]," ",Table1[[#This Row],[NEW Micro label]])</f>
        <v>1.6.351 Sepsis Immunology</v>
      </c>
      <c r="I25" s="6" t="s">
        <v>2857</v>
      </c>
      <c r="J25" s="8" t="s">
        <v>2858</v>
      </c>
    </row>
    <row r="26" spans="1:10" ht="68" x14ac:dyDescent="0.2">
      <c r="A26" s="3">
        <v>1</v>
      </c>
      <c r="B26" s="3" t="s">
        <v>5</v>
      </c>
      <c r="C26" s="3">
        <v>6</v>
      </c>
      <c r="D26" s="3" t="s">
        <v>27</v>
      </c>
      <c r="E26" s="3">
        <v>358</v>
      </c>
      <c r="F26" s="3" t="str">
        <f t="shared" si="0"/>
        <v>1.6.358</v>
      </c>
      <c r="G26" s="4" t="s">
        <v>32</v>
      </c>
      <c r="H26" s="3" t="str">
        <f>CONCATENATE(Table1[[#This Row],[ID]]," ",Table1[[#This Row],[NEW Micro label]])</f>
        <v>1.6.358 Dendritic Cell Therapy</v>
      </c>
      <c r="I26" s="6" t="s">
        <v>2859</v>
      </c>
      <c r="J26" s="8" t="s">
        <v>2860</v>
      </c>
    </row>
    <row r="27" spans="1:10" ht="68" x14ac:dyDescent="0.2">
      <c r="A27" s="3">
        <v>1</v>
      </c>
      <c r="B27" s="3" t="s">
        <v>5</v>
      </c>
      <c r="C27" s="3">
        <v>6</v>
      </c>
      <c r="D27" s="3" t="s">
        <v>27</v>
      </c>
      <c r="E27" s="3">
        <v>452</v>
      </c>
      <c r="F27" s="3" t="str">
        <f t="shared" si="0"/>
        <v>1.6.452</v>
      </c>
      <c r="G27" s="4" t="s">
        <v>33</v>
      </c>
      <c r="H27" s="3" t="str">
        <f>CONCATENATE(Table1[[#This Row],[ID]]," ",Table1[[#This Row],[NEW Micro label]])</f>
        <v>1.6.452 Somatic Hypermutation</v>
      </c>
      <c r="I27" s="6" t="s">
        <v>2861</v>
      </c>
      <c r="J27" s="8" t="s">
        <v>2862</v>
      </c>
    </row>
    <row r="28" spans="1:10" ht="68" x14ac:dyDescent="0.2">
      <c r="A28" s="3">
        <v>1</v>
      </c>
      <c r="B28" s="3" t="s">
        <v>5</v>
      </c>
      <c r="C28" s="3">
        <v>6</v>
      </c>
      <c r="D28" s="3" t="s">
        <v>27</v>
      </c>
      <c r="E28" s="3">
        <v>487</v>
      </c>
      <c r="F28" s="3" t="str">
        <f t="shared" si="0"/>
        <v>1.6.487</v>
      </c>
      <c r="G28" s="4" t="s">
        <v>34</v>
      </c>
      <c r="H28" s="3" t="str">
        <f>CONCATENATE(Table1[[#This Row],[ID]]," ",Table1[[#This Row],[NEW Micro label]])</f>
        <v>1.6.487 Regulatory T Cells</v>
      </c>
      <c r="I28" s="6" t="s">
        <v>2863</v>
      </c>
      <c r="J28" s="8" t="s">
        <v>2864</v>
      </c>
    </row>
    <row r="29" spans="1:10" ht="68" x14ac:dyDescent="0.2">
      <c r="A29" s="3">
        <v>1</v>
      </c>
      <c r="B29" s="3" t="s">
        <v>5</v>
      </c>
      <c r="C29" s="3">
        <v>6</v>
      </c>
      <c r="D29" s="3" t="s">
        <v>27</v>
      </c>
      <c r="E29" s="3">
        <v>607</v>
      </c>
      <c r="F29" s="3" t="str">
        <f t="shared" si="0"/>
        <v>1.6.607</v>
      </c>
      <c r="G29" s="4" t="s">
        <v>35</v>
      </c>
      <c r="H29" s="3" t="str">
        <f>CONCATENATE(Table1[[#This Row],[ID]]," ",Table1[[#This Row],[NEW Micro label]])</f>
        <v>1.6.607 MHC Diversity</v>
      </c>
      <c r="I29" s="6" t="s">
        <v>2865</v>
      </c>
      <c r="J29" s="8" t="s">
        <v>2866</v>
      </c>
    </row>
    <row r="30" spans="1:10" ht="68" x14ac:dyDescent="0.2">
      <c r="A30" s="3">
        <v>1</v>
      </c>
      <c r="B30" s="3" t="s">
        <v>5</v>
      </c>
      <c r="C30" s="3">
        <v>6</v>
      </c>
      <c r="D30" s="3" t="s">
        <v>27</v>
      </c>
      <c r="E30" s="3">
        <v>609</v>
      </c>
      <c r="F30" s="3" t="str">
        <f t="shared" si="0"/>
        <v>1.6.609</v>
      </c>
      <c r="G30" s="4" t="s">
        <v>36</v>
      </c>
      <c r="H30" s="3" t="str">
        <f>CONCATENATE(Table1[[#This Row],[ID]]," ",Table1[[#This Row],[NEW Micro label]])</f>
        <v>1.6.609 Toll-like Receptors</v>
      </c>
      <c r="I30" s="6" t="s">
        <v>2867</v>
      </c>
      <c r="J30" s="8" t="s">
        <v>2868</v>
      </c>
    </row>
    <row r="31" spans="1:10" ht="68" x14ac:dyDescent="0.2">
      <c r="A31" s="3">
        <v>1</v>
      </c>
      <c r="B31" s="3" t="s">
        <v>5</v>
      </c>
      <c r="C31" s="3">
        <v>6</v>
      </c>
      <c r="D31" s="3" t="s">
        <v>27</v>
      </c>
      <c r="E31" s="3">
        <v>935</v>
      </c>
      <c r="F31" s="3" t="str">
        <f t="shared" si="0"/>
        <v>1.6.935</v>
      </c>
      <c r="G31" s="4" t="s">
        <v>37</v>
      </c>
      <c r="H31" s="3" t="str">
        <f>CONCATENATE(Table1[[#This Row],[ID]]," ",Table1[[#This Row],[NEW Micro label]])</f>
        <v>1.6.935 Adhesion Molecules</v>
      </c>
      <c r="I31" s="6" t="s">
        <v>2869</v>
      </c>
      <c r="J31" s="8" t="s">
        <v>2870</v>
      </c>
    </row>
    <row r="32" spans="1:10" ht="68" x14ac:dyDescent="0.2">
      <c r="A32" s="3">
        <v>1</v>
      </c>
      <c r="B32" s="3" t="s">
        <v>5</v>
      </c>
      <c r="C32" s="3">
        <v>6</v>
      </c>
      <c r="D32" s="3" t="s">
        <v>27</v>
      </c>
      <c r="E32" s="3">
        <v>1007</v>
      </c>
      <c r="F32" s="3" t="str">
        <f t="shared" si="0"/>
        <v>1.6.1007</v>
      </c>
      <c r="G32" s="4" t="s">
        <v>38</v>
      </c>
      <c r="H32" s="3" t="str">
        <f>CONCATENATE(Table1[[#This Row],[ID]]," ",Table1[[#This Row],[NEW Micro label]])</f>
        <v>1.6.1007 Chemokine Signaling</v>
      </c>
      <c r="I32" s="6" t="s">
        <v>2871</v>
      </c>
      <c r="J32" s="8" t="s">
        <v>2872</v>
      </c>
    </row>
    <row r="33" spans="1:10" ht="68" x14ac:dyDescent="0.2">
      <c r="A33" s="3">
        <v>1</v>
      </c>
      <c r="B33" s="3" t="s">
        <v>5</v>
      </c>
      <c r="C33" s="3">
        <v>6</v>
      </c>
      <c r="D33" s="3" t="s">
        <v>27</v>
      </c>
      <c r="E33" s="3">
        <v>1021</v>
      </c>
      <c r="F33" s="3" t="str">
        <f t="shared" si="0"/>
        <v>1.6.1021</v>
      </c>
      <c r="G33" s="4" t="s">
        <v>39</v>
      </c>
      <c r="H33" s="3" t="str">
        <f>CONCATENATE(Table1[[#This Row],[ID]]," ",Table1[[#This Row],[NEW Micro label]])</f>
        <v>1.6.1021 Natural Killer Cells</v>
      </c>
      <c r="I33" s="6" t="s">
        <v>2873</v>
      </c>
      <c r="J33" s="8" t="s">
        <v>2874</v>
      </c>
    </row>
    <row r="34" spans="1:10" ht="68" x14ac:dyDescent="0.2">
      <c r="A34" s="3">
        <v>1</v>
      </c>
      <c r="B34" s="3" t="s">
        <v>5</v>
      </c>
      <c r="C34" s="3">
        <v>6</v>
      </c>
      <c r="D34" s="3" t="s">
        <v>27</v>
      </c>
      <c r="E34" s="3">
        <v>1264</v>
      </c>
      <c r="F34" s="3" t="str">
        <f t="shared" si="0"/>
        <v>1.6.1264</v>
      </c>
      <c r="G34" s="4" t="s">
        <v>40</v>
      </c>
      <c r="H34" s="3" t="str">
        <f>CONCATENATE(Table1[[#This Row],[ID]]," ",Table1[[#This Row],[NEW Micro label]])</f>
        <v>1.6.1264 STAT3 Signaling</v>
      </c>
      <c r="I34" s="6" t="s">
        <v>2875</v>
      </c>
      <c r="J34" s="8" t="s">
        <v>2876</v>
      </c>
    </row>
    <row r="35" spans="1:10" ht="68" x14ac:dyDescent="0.2">
      <c r="A35" s="3">
        <v>1</v>
      </c>
      <c r="B35" s="3" t="s">
        <v>5</v>
      </c>
      <c r="C35" s="3">
        <v>6</v>
      </c>
      <c r="D35" s="3" t="s">
        <v>27</v>
      </c>
      <c r="E35" s="3">
        <v>1437</v>
      </c>
      <c r="F35" s="3" t="str">
        <f t="shared" si="0"/>
        <v>1.6.1437</v>
      </c>
      <c r="G35" s="4" t="s">
        <v>41</v>
      </c>
      <c r="H35" s="3" t="str">
        <f>CONCATENATE(Table1[[#This Row],[ID]]," ",Table1[[#This Row],[NEW Micro label]])</f>
        <v>1.6.1437 Immunodeficiency Disorders</v>
      </c>
      <c r="I35" s="6" t="s">
        <v>2877</v>
      </c>
      <c r="J35" s="8" t="s">
        <v>2878</v>
      </c>
    </row>
    <row r="36" spans="1:10" ht="68" x14ac:dyDescent="0.2">
      <c r="A36" s="3">
        <v>1</v>
      </c>
      <c r="B36" s="3" t="s">
        <v>5</v>
      </c>
      <c r="C36" s="3">
        <v>6</v>
      </c>
      <c r="D36" s="3" t="s">
        <v>27</v>
      </c>
      <c r="E36" s="3">
        <v>1675</v>
      </c>
      <c r="F36" s="3" t="str">
        <f t="shared" si="0"/>
        <v>1.6.1675</v>
      </c>
      <c r="G36" s="4" t="s">
        <v>42</v>
      </c>
      <c r="H36" s="3" t="str">
        <f>CONCATENATE(Table1[[#This Row],[ID]]," ",Table1[[#This Row],[NEW Micro label]])</f>
        <v>1.6.1675 Macrophage Polarization</v>
      </c>
      <c r="I36" s="6" t="s">
        <v>2879</v>
      </c>
      <c r="J36" s="8" t="s">
        <v>2880</v>
      </c>
    </row>
    <row r="37" spans="1:10" ht="68" x14ac:dyDescent="0.2">
      <c r="A37" s="3">
        <v>1</v>
      </c>
      <c r="B37" s="3" t="s">
        <v>5</v>
      </c>
      <c r="C37" s="3">
        <v>6</v>
      </c>
      <c r="D37" s="3" t="s">
        <v>27</v>
      </c>
      <c r="E37" s="3">
        <v>1831</v>
      </c>
      <c r="F37" s="3" t="str">
        <f t="shared" si="0"/>
        <v>1.6.1831</v>
      </c>
      <c r="G37" s="4" t="s">
        <v>43</v>
      </c>
      <c r="H37" s="3" t="str">
        <f>CONCATENATE(Table1[[#This Row],[ID]]," ",Table1[[#This Row],[NEW Micro label]])</f>
        <v>1.6.1831 Fc Receptors</v>
      </c>
      <c r="I37" s="6" t="s">
        <v>2881</v>
      </c>
      <c r="J37" s="8" t="s">
        <v>2882</v>
      </c>
    </row>
    <row r="38" spans="1:10" ht="68" x14ac:dyDescent="0.2">
      <c r="A38" s="3">
        <v>1</v>
      </c>
      <c r="B38" s="3" t="s">
        <v>5</v>
      </c>
      <c r="C38" s="3">
        <v>6</v>
      </c>
      <c r="D38" s="3" t="s">
        <v>27</v>
      </c>
      <c r="E38" s="3">
        <v>2262</v>
      </c>
      <c r="F38" s="3" t="str">
        <f t="shared" si="0"/>
        <v>1.6.2262</v>
      </c>
      <c r="G38" s="4" t="s">
        <v>44</v>
      </c>
      <c r="H38" s="3" t="str">
        <f>CONCATENATE(Table1[[#This Row],[ID]]," ",Table1[[#This Row],[NEW Micro label]])</f>
        <v>1.6.2262 Neutrophil Extracellular Traps</v>
      </c>
      <c r="I38" s="6" t="s">
        <v>2883</v>
      </c>
      <c r="J38" s="8" t="s">
        <v>2884</v>
      </c>
    </row>
    <row r="39" spans="1:10" ht="68" x14ac:dyDescent="0.2">
      <c r="A39" s="3">
        <v>1</v>
      </c>
      <c r="B39" s="3" t="s">
        <v>5</v>
      </c>
      <c r="C39" s="3">
        <v>6</v>
      </c>
      <c r="D39" s="3" t="s">
        <v>27</v>
      </c>
      <c r="E39" s="3">
        <v>2387</v>
      </c>
      <c r="F39" s="3" t="str">
        <f t="shared" si="0"/>
        <v>1.6.2387</v>
      </c>
      <c r="G39" s="4" t="s">
        <v>45</v>
      </c>
      <c r="H39" s="3" t="str">
        <f>CONCATENATE(Table1[[#This Row],[ID]]," ",Table1[[#This Row],[NEW Micro label]])</f>
        <v>1.6.2387 Cytokines and Cancer</v>
      </c>
      <c r="I39" s="6" t="s">
        <v>2885</v>
      </c>
      <c r="J39" s="8" t="s">
        <v>2886</v>
      </c>
    </row>
    <row r="40" spans="1:10" ht="68" x14ac:dyDescent="0.2">
      <c r="A40" s="3">
        <v>1</v>
      </c>
      <c r="B40" s="3" t="s">
        <v>5</v>
      </c>
      <c r="C40" s="3">
        <v>7</v>
      </c>
      <c r="D40" s="3" t="s">
        <v>46</v>
      </c>
      <c r="E40" s="3">
        <v>191</v>
      </c>
      <c r="F40" s="3" t="str">
        <f t="shared" si="0"/>
        <v>1.7.191</v>
      </c>
      <c r="G40" s="4" t="s">
        <v>47</v>
      </c>
      <c r="H40" s="3" t="str">
        <f>CONCATENATE(Table1[[#This Row],[ID]]," ",Table1[[#This Row],[NEW Micro label]])</f>
        <v>1.7.191 Language Neurocognition</v>
      </c>
      <c r="I40" s="6" t="s">
        <v>2887</v>
      </c>
      <c r="J40" s="8" t="s">
        <v>2888</v>
      </c>
    </row>
    <row r="41" spans="1:10" ht="51" x14ac:dyDescent="0.2">
      <c r="A41" s="3">
        <v>1</v>
      </c>
      <c r="B41" s="3" t="s">
        <v>5</v>
      </c>
      <c r="C41" s="3">
        <v>7</v>
      </c>
      <c r="D41" s="3" t="s">
        <v>46</v>
      </c>
      <c r="E41" s="3">
        <v>203</v>
      </c>
      <c r="F41" s="3" t="str">
        <f t="shared" si="0"/>
        <v>1.7.203</v>
      </c>
      <c r="G41" s="4" t="s">
        <v>48</v>
      </c>
      <c r="H41" s="3" t="str">
        <f>CONCATENATE(Table1[[#This Row],[ID]]," ",Table1[[#This Row],[NEW Micro label]])</f>
        <v>1.7.203 Visual Perception</v>
      </c>
      <c r="I41" s="6" t="s">
        <v>2889</v>
      </c>
      <c r="J41" s="8" t="s">
        <v>2890</v>
      </c>
    </row>
    <row r="42" spans="1:10" ht="68" x14ac:dyDescent="0.2">
      <c r="A42" s="3">
        <v>1</v>
      </c>
      <c r="B42" s="3" t="s">
        <v>5</v>
      </c>
      <c r="C42" s="3">
        <v>7</v>
      </c>
      <c r="D42" s="3" t="s">
        <v>46</v>
      </c>
      <c r="E42" s="3">
        <v>249</v>
      </c>
      <c r="F42" s="3" t="str">
        <f t="shared" si="0"/>
        <v>1.7.249</v>
      </c>
      <c r="G42" s="4" t="s">
        <v>49</v>
      </c>
      <c r="H42" s="3" t="str">
        <f>CONCATENATE(Table1[[#This Row],[ID]]," ",Table1[[#This Row],[NEW Micro label]])</f>
        <v>1.7.249 Visual Attention</v>
      </c>
      <c r="I42" s="6" t="s">
        <v>2891</v>
      </c>
      <c r="J42" s="8" t="s">
        <v>2892</v>
      </c>
    </row>
    <row r="43" spans="1:10" ht="68" x14ac:dyDescent="0.2">
      <c r="A43" s="3">
        <v>1</v>
      </c>
      <c r="B43" s="3" t="s">
        <v>5</v>
      </c>
      <c r="C43" s="3">
        <v>7</v>
      </c>
      <c r="D43" s="3" t="s">
        <v>46</v>
      </c>
      <c r="E43" s="3">
        <v>354</v>
      </c>
      <c r="F43" s="3" t="str">
        <f t="shared" si="0"/>
        <v>1.7.354</v>
      </c>
      <c r="G43" s="4" t="s">
        <v>50</v>
      </c>
      <c r="H43" s="3" t="str">
        <f>CONCATENATE(Table1[[#This Row],[ID]]," ",Table1[[#This Row],[NEW Micro label]])</f>
        <v>1.7.354 Emotion Perception</v>
      </c>
      <c r="I43" s="6" t="s">
        <v>2893</v>
      </c>
      <c r="J43" s="8" t="s">
        <v>2894</v>
      </c>
    </row>
    <row r="44" spans="1:10" ht="68" x14ac:dyDescent="0.2">
      <c r="A44" s="3">
        <v>1</v>
      </c>
      <c r="B44" s="3" t="s">
        <v>5</v>
      </c>
      <c r="C44" s="3">
        <v>7</v>
      </c>
      <c r="D44" s="3" t="s">
        <v>46</v>
      </c>
      <c r="E44" s="3">
        <v>592</v>
      </c>
      <c r="F44" s="3" t="str">
        <f t="shared" si="0"/>
        <v>1.7.592</v>
      </c>
      <c r="G44" s="4" t="s">
        <v>51</v>
      </c>
      <c r="H44" s="3" t="str">
        <f>CONCATENATE(Table1[[#This Row],[ID]]," ",Table1[[#This Row],[NEW Micro label]])</f>
        <v>1.7.592 Gambling and Decision-Making</v>
      </c>
      <c r="I44" s="6" t="s">
        <v>2895</v>
      </c>
      <c r="J44" s="8" t="s">
        <v>2896</v>
      </c>
    </row>
    <row r="45" spans="1:10" ht="68" x14ac:dyDescent="0.2">
      <c r="A45" s="3">
        <v>1</v>
      </c>
      <c r="B45" s="3" t="s">
        <v>5</v>
      </c>
      <c r="C45" s="3">
        <v>7</v>
      </c>
      <c r="D45" s="3" t="s">
        <v>46</v>
      </c>
      <c r="E45" s="3">
        <v>603</v>
      </c>
      <c r="F45" s="3" t="str">
        <f t="shared" si="0"/>
        <v>1.7.603</v>
      </c>
      <c r="G45" s="4" t="s">
        <v>52</v>
      </c>
      <c r="H45" s="3" t="str">
        <f>CONCATENATE(Table1[[#This Row],[ID]]," ",Table1[[#This Row],[NEW Micro label]])</f>
        <v>1.7.603 Brain Computer Interface</v>
      </c>
      <c r="I45" s="6" t="s">
        <v>2897</v>
      </c>
      <c r="J45" s="8" t="s">
        <v>2898</v>
      </c>
    </row>
    <row r="46" spans="1:10" ht="68" x14ac:dyDescent="0.2">
      <c r="A46" s="3">
        <v>1</v>
      </c>
      <c r="B46" s="3" t="s">
        <v>5</v>
      </c>
      <c r="C46" s="3">
        <v>7</v>
      </c>
      <c r="D46" s="3" t="s">
        <v>46</v>
      </c>
      <c r="E46" s="3">
        <v>631</v>
      </c>
      <c r="F46" s="3" t="str">
        <f t="shared" si="0"/>
        <v>1.7.631</v>
      </c>
      <c r="G46" s="4" t="s">
        <v>53</v>
      </c>
      <c r="H46" s="3" t="str">
        <f>CONCATENATE(Table1[[#This Row],[ID]]," ",Table1[[#This Row],[NEW Micro label]])</f>
        <v>1.7.631 Memory Processes</v>
      </c>
      <c r="I46" s="6" t="s">
        <v>2899</v>
      </c>
      <c r="J46" s="8" t="s">
        <v>2900</v>
      </c>
    </row>
    <row r="47" spans="1:10" ht="68" x14ac:dyDescent="0.2">
      <c r="A47" s="3">
        <v>1</v>
      </c>
      <c r="B47" s="3" t="s">
        <v>5</v>
      </c>
      <c r="C47" s="3">
        <v>7</v>
      </c>
      <c r="D47" s="3" t="s">
        <v>46</v>
      </c>
      <c r="E47" s="3">
        <v>637</v>
      </c>
      <c r="F47" s="3" t="str">
        <f t="shared" si="0"/>
        <v>1.7.637</v>
      </c>
      <c r="G47" s="4" t="s">
        <v>54</v>
      </c>
      <c r="H47" s="3" t="str">
        <f>CONCATENATE(Table1[[#This Row],[ID]]," ",Table1[[#This Row],[NEW Micro label]])</f>
        <v>1.7.637 Action Observation</v>
      </c>
      <c r="I47" s="6" t="s">
        <v>2901</v>
      </c>
      <c r="J47" s="8" t="s">
        <v>2902</v>
      </c>
    </row>
    <row r="48" spans="1:10" ht="68" x14ac:dyDescent="0.2">
      <c r="A48" s="3">
        <v>1</v>
      </c>
      <c r="B48" s="3" t="s">
        <v>5</v>
      </c>
      <c r="C48" s="3">
        <v>7</v>
      </c>
      <c r="D48" s="3" t="s">
        <v>46</v>
      </c>
      <c r="E48" s="3">
        <v>661</v>
      </c>
      <c r="F48" s="3" t="str">
        <f t="shared" si="0"/>
        <v>1.7.661</v>
      </c>
      <c r="G48" s="4" t="s">
        <v>55</v>
      </c>
      <c r="H48" s="3" t="str">
        <f>CONCATENATE(Table1[[#This Row],[ID]]," ",Table1[[#This Row],[NEW Micro label]])</f>
        <v>1.7.661 Saccades</v>
      </c>
      <c r="I48" s="6" t="s">
        <v>2903</v>
      </c>
      <c r="J48" s="8" t="s">
        <v>2904</v>
      </c>
    </row>
    <row r="49" spans="1:10" ht="68" x14ac:dyDescent="0.2">
      <c r="A49" s="3">
        <v>1</v>
      </c>
      <c r="B49" s="3" t="s">
        <v>5</v>
      </c>
      <c r="C49" s="3">
        <v>7</v>
      </c>
      <c r="D49" s="3" t="s">
        <v>46</v>
      </c>
      <c r="E49" s="3">
        <v>694</v>
      </c>
      <c r="F49" s="3" t="str">
        <f t="shared" si="0"/>
        <v>1.7.694</v>
      </c>
      <c r="G49" s="4" t="s">
        <v>56</v>
      </c>
      <c r="H49" s="3" t="str">
        <f>CONCATENATE(Table1[[#This Row],[ID]]," ",Table1[[#This Row],[NEW Micro label]])</f>
        <v>1.7.694 Theory Of Mind</v>
      </c>
      <c r="I49" s="6" t="s">
        <v>2905</v>
      </c>
      <c r="J49" s="8" t="s">
        <v>2906</v>
      </c>
    </row>
    <row r="50" spans="1:10" ht="68" x14ac:dyDescent="0.2">
      <c r="A50" s="3">
        <v>1</v>
      </c>
      <c r="B50" s="3" t="s">
        <v>5</v>
      </c>
      <c r="C50" s="3">
        <v>7</v>
      </c>
      <c r="D50" s="3" t="s">
        <v>46</v>
      </c>
      <c r="E50" s="3">
        <v>720</v>
      </c>
      <c r="F50" s="3" t="str">
        <f t="shared" si="0"/>
        <v>1.7.720</v>
      </c>
      <c r="G50" s="4" t="s">
        <v>57</v>
      </c>
      <c r="H50" s="3" t="str">
        <f>CONCATENATE(Table1[[#This Row],[ID]]," ",Table1[[#This Row],[NEW Micro label]])</f>
        <v>1.7.720 Functional Connectivity</v>
      </c>
      <c r="I50" s="6" t="s">
        <v>2907</v>
      </c>
      <c r="J50" s="8" t="s">
        <v>2908</v>
      </c>
    </row>
    <row r="51" spans="1:10" ht="68" x14ac:dyDescent="0.2">
      <c r="A51" s="3">
        <v>1</v>
      </c>
      <c r="B51" s="3" t="s">
        <v>5</v>
      </c>
      <c r="C51" s="3">
        <v>7</v>
      </c>
      <c r="D51" s="3" t="s">
        <v>46</v>
      </c>
      <c r="E51" s="3">
        <v>968</v>
      </c>
      <c r="F51" s="3" t="str">
        <f t="shared" si="0"/>
        <v>1.7.968</v>
      </c>
      <c r="G51" s="4" t="s">
        <v>58</v>
      </c>
      <c r="H51" s="3" t="str">
        <f>CONCATENATE(Table1[[#This Row],[ID]]," ",Table1[[#This Row],[NEW Micro label]])</f>
        <v>1.7.968 Mismatch Negativity</v>
      </c>
      <c r="I51" s="6" t="s">
        <v>2909</v>
      </c>
      <c r="J51" s="8" t="s">
        <v>2910</v>
      </c>
    </row>
    <row r="52" spans="1:10" ht="68" x14ac:dyDescent="0.2">
      <c r="A52" s="3">
        <v>1</v>
      </c>
      <c r="B52" s="3" t="s">
        <v>5</v>
      </c>
      <c r="C52" s="3">
        <v>7</v>
      </c>
      <c r="D52" s="3" t="s">
        <v>46</v>
      </c>
      <c r="E52" s="3">
        <v>1026</v>
      </c>
      <c r="F52" s="3" t="str">
        <f t="shared" si="0"/>
        <v>1.7.1026</v>
      </c>
      <c r="G52" s="4" t="s">
        <v>59</v>
      </c>
      <c r="H52" s="3" t="str">
        <f>CONCATENATE(Table1[[#This Row],[ID]]," ",Table1[[#This Row],[NEW Micro label]])</f>
        <v>1.7.1026 Intelligence</v>
      </c>
      <c r="I52" s="6" t="s">
        <v>2911</v>
      </c>
      <c r="J52" s="8" t="s">
        <v>2912</v>
      </c>
    </row>
    <row r="53" spans="1:10" ht="68" x14ac:dyDescent="0.2">
      <c r="A53" s="3">
        <v>1</v>
      </c>
      <c r="B53" s="3" t="s">
        <v>5</v>
      </c>
      <c r="C53" s="3">
        <v>7</v>
      </c>
      <c r="D53" s="3" t="s">
        <v>46</v>
      </c>
      <c r="E53" s="3">
        <v>1043</v>
      </c>
      <c r="F53" s="3" t="str">
        <f t="shared" si="0"/>
        <v>1.7.1043</v>
      </c>
      <c r="G53" s="4" t="s">
        <v>60</v>
      </c>
      <c r="H53" s="3" t="str">
        <f>CONCATENATE(Table1[[#This Row],[ID]]," ",Table1[[#This Row],[NEW Micro label]])</f>
        <v>1.7.1043 Multisensory Integration</v>
      </c>
      <c r="I53" s="6" t="s">
        <v>2913</v>
      </c>
      <c r="J53" s="8" t="s">
        <v>2914</v>
      </c>
    </row>
    <row r="54" spans="1:10" ht="68" x14ac:dyDescent="0.2">
      <c r="A54" s="3">
        <v>1</v>
      </c>
      <c r="B54" s="3" t="s">
        <v>5</v>
      </c>
      <c r="C54" s="3">
        <v>7</v>
      </c>
      <c r="D54" s="3" t="s">
        <v>46</v>
      </c>
      <c r="E54" s="3">
        <v>1311</v>
      </c>
      <c r="F54" s="3" t="str">
        <f t="shared" si="0"/>
        <v>1.7.1311</v>
      </c>
      <c r="G54" s="4" t="s">
        <v>61</v>
      </c>
      <c r="H54" s="3" t="str">
        <f>CONCATENATE(Table1[[#This Row],[ID]]," ",Table1[[#This Row],[NEW Micro label]])</f>
        <v>1.7.1311 Numerical Cognition</v>
      </c>
      <c r="I54" s="6" t="s">
        <v>2915</v>
      </c>
      <c r="J54" s="8" t="s">
        <v>2916</v>
      </c>
    </row>
    <row r="55" spans="1:10" ht="68" x14ac:dyDescent="0.2">
      <c r="A55" s="3">
        <v>1</v>
      </c>
      <c r="B55" s="3" t="s">
        <v>5</v>
      </c>
      <c r="C55" s="3">
        <v>7</v>
      </c>
      <c r="D55" s="3" t="s">
        <v>46</v>
      </c>
      <c r="E55" s="3">
        <v>1400</v>
      </c>
      <c r="F55" s="3" t="str">
        <f t="shared" si="0"/>
        <v>1.7.1400</v>
      </c>
      <c r="G55" s="4" t="s">
        <v>62</v>
      </c>
      <c r="H55" s="3" t="str">
        <f>CONCATENATE(Table1[[#This Row],[ID]]," ",Table1[[#This Row],[NEW Micro label]])</f>
        <v>1.7.1400 Spatial Cognition</v>
      </c>
      <c r="I55" s="6" t="s">
        <v>2917</v>
      </c>
      <c r="J55" s="8" t="s">
        <v>2918</v>
      </c>
    </row>
    <row r="56" spans="1:10" ht="68" x14ac:dyDescent="0.2">
      <c r="A56" s="3">
        <v>1</v>
      </c>
      <c r="B56" s="3" t="s">
        <v>5</v>
      </c>
      <c r="C56" s="3">
        <v>7</v>
      </c>
      <c r="D56" s="3" t="s">
        <v>46</v>
      </c>
      <c r="E56" s="3">
        <v>1591</v>
      </c>
      <c r="F56" s="3" t="str">
        <f t="shared" si="0"/>
        <v>1.7.1591</v>
      </c>
      <c r="G56" s="4" t="s">
        <v>63</v>
      </c>
      <c r="H56" s="3" t="str">
        <f>CONCATENATE(Table1[[#This Row],[ID]]," ",Table1[[#This Row],[NEW Micro label]])</f>
        <v>1.7.1591 Category Learning</v>
      </c>
      <c r="I56" s="6" t="s">
        <v>2919</v>
      </c>
      <c r="J56" s="8" t="s">
        <v>2920</v>
      </c>
    </row>
    <row r="57" spans="1:10" ht="68" x14ac:dyDescent="0.2">
      <c r="A57" s="3">
        <v>1</v>
      </c>
      <c r="B57" s="3" t="s">
        <v>5</v>
      </c>
      <c r="C57" s="3">
        <v>7</v>
      </c>
      <c r="D57" s="3" t="s">
        <v>46</v>
      </c>
      <c r="E57" s="3">
        <v>2026</v>
      </c>
      <c r="F57" s="3" t="str">
        <f t="shared" si="0"/>
        <v>1.7.2026</v>
      </c>
      <c r="G57" s="4" t="s">
        <v>64</v>
      </c>
      <c r="H57" s="3" t="str">
        <f>CONCATENATE(Table1[[#This Row],[ID]]," ",Table1[[#This Row],[NEW Micro label]])</f>
        <v>1.7.2026 Handedness and Laterality</v>
      </c>
      <c r="I57" s="6" t="s">
        <v>2921</v>
      </c>
      <c r="J57" s="8" t="s">
        <v>2922</v>
      </c>
    </row>
    <row r="58" spans="1:10" ht="68" x14ac:dyDescent="0.2">
      <c r="A58" s="3">
        <v>1</v>
      </c>
      <c r="B58" s="3" t="s">
        <v>5</v>
      </c>
      <c r="C58" s="3">
        <v>7</v>
      </c>
      <c r="D58" s="3" t="s">
        <v>46</v>
      </c>
      <c r="E58" s="3">
        <v>2100</v>
      </c>
      <c r="F58" s="3" t="str">
        <f t="shared" si="0"/>
        <v>1.7.2100</v>
      </c>
      <c r="G58" s="4" t="s">
        <v>65</v>
      </c>
      <c r="H58" s="3" t="str">
        <f>CONCATENATE(Table1[[#This Row],[ID]]," ",Table1[[#This Row],[NEW Micro label]])</f>
        <v>1.7.2100 Deception Detection</v>
      </c>
      <c r="I58" s="6" t="s">
        <v>2923</v>
      </c>
      <c r="J58" s="8" t="s">
        <v>2924</v>
      </c>
    </row>
    <row r="59" spans="1:10" ht="68" x14ac:dyDescent="0.2">
      <c r="A59" s="3">
        <v>1</v>
      </c>
      <c r="B59" s="3" t="s">
        <v>5</v>
      </c>
      <c r="C59" s="3">
        <v>14</v>
      </c>
      <c r="D59" s="3" t="s">
        <v>66</v>
      </c>
      <c r="E59" s="3">
        <v>265</v>
      </c>
      <c r="F59" s="3" t="str">
        <f t="shared" si="0"/>
        <v>1.14.265</v>
      </c>
      <c r="G59" s="4" t="s">
        <v>67</v>
      </c>
      <c r="H59" s="3" t="str">
        <f>CONCATENATE(Table1[[#This Row],[ID]]," ",Table1[[#This Row],[NEW Micro label]])</f>
        <v>1.14.265 Nursing Education</v>
      </c>
      <c r="I59" s="6" t="s">
        <v>2925</v>
      </c>
      <c r="J59" s="8" t="s">
        <v>2926</v>
      </c>
    </row>
    <row r="60" spans="1:10" ht="68" x14ac:dyDescent="0.2">
      <c r="A60" s="3">
        <v>1</v>
      </c>
      <c r="B60" s="3" t="s">
        <v>5</v>
      </c>
      <c r="C60" s="3">
        <v>14</v>
      </c>
      <c r="D60" s="3" t="s">
        <v>66</v>
      </c>
      <c r="E60" s="3">
        <v>288</v>
      </c>
      <c r="F60" s="3" t="str">
        <f t="shared" si="0"/>
        <v>1.14.288</v>
      </c>
      <c r="G60" s="4" t="s">
        <v>68</v>
      </c>
      <c r="H60" s="3" t="str">
        <f>CONCATENATE(Table1[[#This Row],[ID]]," ",Table1[[#This Row],[NEW Micro label]])</f>
        <v>1.14.288 Pharmacovigilance</v>
      </c>
      <c r="I60" s="6" t="s">
        <v>2927</v>
      </c>
      <c r="J60" s="8" t="s">
        <v>2928</v>
      </c>
    </row>
    <row r="61" spans="1:10" ht="68" x14ac:dyDescent="0.2">
      <c r="A61" s="3">
        <v>1</v>
      </c>
      <c r="B61" s="3" t="s">
        <v>5</v>
      </c>
      <c r="C61" s="3">
        <v>14</v>
      </c>
      <c r="D61" s="3" t="s">
        <v>66</v>
      </c>
      <c r="E61" s="3">
        <v>363</v>
      </c>
      <c r="F61" s="3" t="str">
        <f t="shared" si="0"/>
        <v>1.14.363</v>
      </c>
      <c r="G61" s="4" t="s">
        <v>2807</v>
      </c>
      <c r="H61" s="3" t="str">
        <f>CONCATENATE(Table1[[#This Row],[ID]]," ",Table1[[#This Row],[NEW Micro label]])</f>
        <v>1.14.363 Medical Training</v>
      </c>
      <c r="I61" s="6" t="s">
        <v>2929</v>
      </c>
      <c r="J61" s="8" t="s">
        <v>2930</v>
      </c>
    </row>
    <row r="62" spans="1:10" ht="68" x14ac:dyDescent="0.2">
      <c r="A62" s="3">
        <v>1</v>
      </c>
      <c r="B62" s="3" t="s">
        <v>5</v>
      </c>
      <c r="C62" s="3">
        <v>14</v>
      </c>
      <c r="D62" s="3" t="s">
        <v>66</v>
      </c>
      <c r="E62" s="3">
        <v>364</v>
      </c>
      <c r="F62" s="3" t="str">
        <f t="shared" si="0"/>
        <v>1.14.364</v>
      </c>
      <c r="G62" s="4" t="s">
        <v>69</v>
      </c>
      <c r="H62" s="3" t="str">
        <f>CONCATENATE(Table1[[#This Row],[ID]]," ",Table1[[#This Row],[NEW Micro label]])</f>
        <v>1.14.364 Healthcare Policy</v>
      </c>
      <c r="I62" s="6" t="s">
        <v>2931</v>
      </c>
      <c r="J62" s="8" t="s">
        <v>2932</v>
      </c>
    </row>
    <row r="63" spans="1:10" ht="68" x14ac:dyDescent="0.2">
      <c r="A63" s="3">
        <v>1</v>
      </c>
      <c r="B63" s="3" t="s">
        <v>5</v>
      </c>
      <c r="C63" s="3">
        <v>14</v>
      </c>
      <c r="D63" s="3" t="s">
        <v>66</v>
      </c>
      <c r="E63" s="3">
        <v>577</v>
      </c>
      <c r="F63" s="3" t="str">
        <f t="shared" si="0"/>
        <v>1.14.577</v>
      </c>
      <c r="G63" s="4" t="s">
        <v>70</v>
      </c>
      <c r="H63" s="3" t="str">
        <f>CONCATENATE(Table1[[#This Row],[ID]]," ",Table1[[#This Row],[NEW Micro label]])</f>
        <v>1.14.577 Presenteeism</v>
      </c>
      <c r="I63" s="6" t="s">
        <v>2933</v>
      </c>
      <c r="J63" s="8" t="s">
        <v>2934</v>
      </c>
    </row>
    <row r="64" spans="1:10" ht="68" x14ac:dyDescent="0.2">
      <c r="A64" s="3">
        <v>1</v>
      </c>
      <c r="B64" s="3" t="s">
        <v>5</v>
      </c>
      <c r="C64" s="3">
        <v>14</v>
      </c>
      <c r="D64" s="3" t="s">
        <v>66</v>
      </c>
      <c r="E64" s="3">
        <v>703</v>
      </c>
      <c r="F64" s="3" t="str">
        <f t="shared" si="0"/>
        <v>1.14.703</v>
      </c>
      <c r="G64" s="4" t="s">
        <v>71</v>
      </c>
      <c r="H64" s="3" t="str">
        <f>CONCATENATE(Table1[[#This Row],[ID]]," ",Table1[[#This Row],[NEW Micro label]])</f>
        <v>1.14.703 Electronic Health Records</v>
      </c>
      <c r="I64" s="6" t="s">
        <v>2935</v>
      </c>
      <c r="J64" s="8" t="s">
        <v>2936</v>
      </c>
    </row>
    <row r="65" spans="1:10" ht="68" x14ac:dyDescent="0.2">
      <c r="A65" s="3">
        <v>1</v>
      </c>
      <c r="B65" s="3" t="s">
        <v>5</v>
      </c>
      <c r="C65" s="3">
        <v>14</v>
      </c>
      <c r="D65" s="3" t="s">
        <v>66</v>
      </c>
      <c r="E65" s="3">
        <v>724</v>
      </c>
      <c r="F65" s="3" t="str">
        <f t="shared" si="0"/>
        <v>1.14.724</v>
      </c>
      <c r="G65" s="4" t="s">
        <v>72</v>
      </c>
      <c r="H65" s="3" t="str">
        <f>CONCATENATE(Table1[[#This Row],[ID]]," ",Table1[[#This Row],[NEW Micro label]])</f>
        <v>1.14.724 Shared Decision Making</v>
      </c>
      <c r="I65" s="6" t="s">
        <v>2937</v>
      </c>
      <c r="J65" s="8" t="s">
        <v>2938</v>
      </c>
    </row>
    <row r="66" spans="1:10" ht="68" x14ac:dyDescent="0.2">
      <c r="A66" s="3">
        <v>1</v>
      </c>
      <c r="B66" s="3" t="s">
        <v>5</v>
      </c>
      <c r="C66" s="3">
        <v>14</v>
      </c>
      <c r="D66" s="3" t="s">
        <v>66</v>
      </c>
      <c r="E66" s="3">
        <v>763</v>
      </c>
      <c r="F66" s="3" t="str">
        <f t="shared" ref="F66:F129" si="1">CONCATENATE(A:A,".",C:C,".",E:E)</f>
        <v>1.14.763</v>
      </c>
      <c r="G66" s="4" t="s">
        <v>73</v>
      </c>
      <c r="H66" s="3" t="str">
        <f>CONCATENATE(Table1[[#This Row],[ID]]," ",Table1[[#This Row],[NEW Micro label]])</f>
        <v>1.14.763 Evidence-Based Practice</v>
      </c>
      <c r="I66" s="6" t="s">
        <v>2939</v>
      </c>
      <c r="J66" s="8" t="s">
        <v>2940</v>
      </c>
    </row>
    <row r="67" spans="1:10" ht="68" x14ac:dyDescent="0.2">
      <c r="A67" s="3">
        <v>1</v>
      </c>
      <c r="B67" s="3" t="s">
        <v>5</v>
      </c>
      <c r="C67" s="3">
        <v>14</v>
      </c>
      <c r="D67" s="3" t="s">
        <v>66</v>
      </c>
      <c r="E67" s="3">
        <v>841</v>
      </c>
      <c r="F67" s="3" t="str">
        <f t="shared" si="1"/>
        <v>1.14.841</v>
      </c>
      <c r="G67" s="4" t="s">
        <v>74</v>
      </c>
      <c r="H67" s="3" t="str">
        <f>CONCATENATE(Table1[[#This Row],[ID]]," ",Table1[[#This Row],[NEW Micro label]])</f>
        <v>1.14.841 Gender Equity</v>
      </c>
      <c r="I67" s="6" t="s">
        <v>2941</v>
      </c>
      <c r="J67" s="8" t="s">
        <v>2942</v>
      </c>
    </row>
    <row r="68" spans="1:10" ht="68" x14ac:dyDescent="0.2">
      <c r="A68" s="3">
        <v>1</v>
      </c>
      <c r="B68" s="3" t="s">
        <v>5</v>
      </c>
      <c r="C68" s="3">
        <v>14</v>
      </c>
      <c r="D68" s="3" t="s">
        <v>66</v>
      </c>
      <c r="E68" s="3">
        <v>849</v>
      </c>
      <c r="F68" s="3" t="str">
        <f t="shared" si="1"/>
        <v>1.14.849</v>
      </c>
      <c r="G68" s="4" t="s">
        <v>75</v>
      </c>
      <c r="H68" s="3" t="str">
        <f>CONCATENATE(Table1[[#This Row],[ID]]," ",Table1[[#This Row],[NEW Micro label]])</f>
        <v>1.14.849 Surgical Education</v>
      </c>
      <c r="I68" s="6" t="s">
        <v>2943</v>
      </c>
      <c r="J68" s="8" t="s">
        <v>2944</v>
      </c>
    </row>
    <row r="69" spans="1:10" ht="68" x14ac:dyDescent="0.2">
      <c r="A69" s="3">
        <v>1</v>
      </c>
      <c r="B69" s="3" t="s">
        <v>5</v>
      </c>
      <c r="C69" s="3">
        <v>14</v>
      </c>
      <c r="D69" s="3" t="s">
        <v>66</v>
      </c>
      <c r="E69" s="3">
        <v>1115</v>
      </c>
      <c r="F69" s="3" t="str">
        <f t="shared" si="1"/>
        <v>1.14.1115</v>
      </c>
      <c r="G69" s="4" t="s">
        <v>76</v>
      </c>
      <c r="H69" s="3" t="str">
        <f>CONCATENATE(Table1[[#This Row],[ID]]," ",Table1[[#This Row],[NEW Micro label]])</f>
        <v>1.14.1115 KLFs in Cancer</v>
      </c>
      <c r="I69" s="6" t="s">
        <v>2945</v>
      </c>
      <c r="J69" s="8" t="s">
        <v>2946</v>
      </c>
    </row>
    <row r="70" spans="1:10" ht="68" x14ac:dyDescent="0.2">
      <c r="A70" s="3">
        <v>1</v>
      </c>
      <c r="B70" s="3" t="s">
        <v>5</v>
      </c>
      <c r="C70" s="3">
        <v>14</v>
      </c>
      <c r="D70" s="3" t="s">
        <v>66</v>
      </c>
      <c r="E70" s="3">
        <v>1189</v>
      </c>
      <c r="F70" s="3" t="str">
        <f t="shared" si="1"/>
        <v>1.14.1189</v>
      </c>
      <c r="G70" s="4" t="s">
        <v>77</v>
      </c>
      <c r="H70" s="3" t="str">
        <f>CONCATENATE(Table1[[#This Row],[ID]]," ",Table1[[#This Row],[NEW Micro label]])</f>
        <v>1.14.1189 Primary Care Models</v>
      </c>
      <c r="I70" s="6" t="s">
        <v>2947</v>
      </c>
      <c r="J70" s="8" t="s">
        <v>2948</v>
      </c>
    </row>
    <row r="71" spans="1:10" ht="68" x14ac:dyDescent="0.2">
      <c r="A71" s="3">
        <v>1</v>
      </c>
      <c r="B71" s="3" t="s">
        <v>5</v>
      </c>
      <c r="C71" s="3">
        <v>14</v>
      </c>
      <c r="D71" s="3" t="s">
        <v>66</v>
      </c>
      <c r="E71" s="3">
        <v>1293</v>
      </c>
      <c r="F71" s="3" t="str">
        <f t="shared" si="1"/>
        <v>1.14.1293</v>
      </c>
      <c r="G71" s="4" t="s">
        <v>78</v>
      </c>
      <c r="H71" s="3" t="str">
        <f>CONCATENATE(Table1[[#This Row],[ID]]," ",Table1[[#This Row],[NEW Micro label]])</f>
        <v>1.14.1293 Emergency Department</v>
      </c>
      <c r="I71" s="6" t="s">
        <v>2949</v>
      </c>
      <c r="J71" s="8" t="s">
        <v>2950</v>
      </c>
    </row>
    <row r="72" spans="1:10" ht="68" x14ac:dyDescent="0.2">
      <c r="A72" s="3">
        <v>1</v>
      </c>
      <c r="B72" s="3" t="s">
        <v>5</v>
      </c>
      <c r="C72" s="3">
        <v>14</v>
      </c>
      <c r="D72" s="3" t="s">
        <v>66</v>
      </c>
      <c r="E72" s="3">
        <v>1359</v>
      </c>
      <c r="F72" s="3" t="str">
        <f t="shared" si="1"/>
        <v>1.14.1359</v>
      </c>
      <c r="G72" s="4" t="s">
        <v>79</v>
      </c>
      <c r="H72" s="3" t="str">
        <f>CONCATENATE(Table1[[#This Row],[ID]]," ",Table1[[#This Row],[NEW Micro label]])</f>
        <v>1.14.1359 Interprofessional Collaboration</v>
      </c>
      <c r="I72" s="6" t="s">
        <v>2951</v>
      </c>
      <c r="J72" s="8" t="s">
        <v>2952</v>
      </c>
    </row>
    <row r="73" spans="1:10" ht="68" x14ac:dyDescent="0.2">
      <c r="A73" s="3">
        <v>1</v>
      </c>
      <c r="B73" s="3" t="s">
        <v>5</v>
      </c>
      <c r="C73" s="3">
        <v>14</v>
      </c>
      <c r="D73" s="3" t="s">
        <v>66</v>
      </c>
      <c r="E73" s="3">
        <v>1849</v>
      </c>
      <c r="F73" s="3" t="str">
        <f t="shared" si="1"/>
        <v>1.14.1849</v>
      </c>
      <c r="G73" s="4" t="s">
        <v>80</v>
      </c>
      <c r="H73" s="3" t="str">
        <f>CONCATENATE(Table1[[#This Row],[ID]]," ",Table1[[#This Row],[NEW Micro label]])</f>
        <v>1.14.1849 Appointment Scheduling</v>
      </c>
      <c r="I73" s="6" t="s">
        <v>2953</v>
      </c>
      <c r="J73" s="8" t="s">
        <v>2954</v>
      </c>
    </row>
    <row r="74" spans="1:10" ht="68" x14ac:dyDescent="0.2">
      <c r="A74" s="3">
        <v>1</v>
      </c>
      <c r="B74" s="3" t="s">
        <v>5</v>
      </c>
      <c r="C74" s="3">
        <v>14</v>
      </c>
      <c r="D74" s="3" t="s">
        <v>66</v>
      </c>
      <c r="E74" s="3">
        <v>1957</v>
      </c>
      <c r="F74" s="3" t="str">
        <f t="shared" si="1"/>
        <v>1.14.1957</v>
      </c>
      <c r="G74" s="4" t="s">
        <v>81</v>
      </c>
      <c r="H74" s="3" t="str">
        <f>CONCATENATE(Table1[[#This Row],[ID]]," ",Table1[[#This Row],[NEW Micro label]])</f>
        <v>1.14.1957 Care Coordination</v>
      </c>
      <c r="I74" s="6" t="s">
        <v>2955</v>
      </c>
      <c r="J74" s="8" t="s">
        <v>2956</v>
      </c>
    </row>
    <row r="75" spans="1:10" ht="68" x14ac:dyDescent="0.2">
      <c r="A75" s="3">
        <v>1</v>
      </c>
      <c r="B75" s="3" t="s">
        <v>5</v>
      </c>
      <c r="C75" s="3">
        <v>14</v>
      </c>
      <c r="D75" s="3" t="s">
        <v>66</v>
      </c>
      <c r="E75" s="3">
        <v>2205</v>
      </c>
      <c r="F75" s="3" t="str">
        <f t="shared" si="1"/>
        <v>1.14.2205</v>
      </c>
      <c r="G75" s="4" t="s">
        <v>82</v>
      </c>
      <c r="H75" s="3" t="str">
        <f>CONCATENATE(Table1[[#This Row],[ID]]," ",Table1[[#This Row],[NEW Micro label]])</f>
        <v>1.14.2205 Medical Malpractice</v>
      </c>
      <c r="I75" s="6" t="s">
        <v>2957</v>
      </c>
      <c r="J75" s="8" t="s">
        <v>2958</v>
      </c>
    </row>
    <row r="76" spans="1:10" ht="68" x14ac:dyDescent="0.2">
      <c r="A76" s="3">
        <v>1</v>
      </c>
      <c r="B76" s="3" t="s">
        <v>5</v>
      </c>
      <c r="C76" s="3">
        <v>14</v>
      </c>
      <c r="D76" s="3" t="s">
        <v>66</v>
      </c>
      <c r="E76" s="3">
        <v>2441</v>
      </c>
      <c r="F76" s="3" t="str">
        <f t="shared" si="1"/>
        <v>1.14.2441</v>
      </c>
      <c r="G76" s="4" t="s">
        <v>83</v>
      </c>
      <c r="H76" s="3" t="str">
        <f>CONCATENATE(Table1[[#This Row],[ID]]," ",Table1[[#This Row],[NEW Micro label]])</f>
        <v>1.14.2441 Public and National Health Services</v>
      </c>
      <c r="I76" s="6" t="s">
        <v>2959</v>
      </c>
      <c r="J76" s="8" t="s">
        <v>2960</v>
      </c>
    </row>
    <row r="77" spans="1:10" ht="68" x14ac:dyDescent="0.2">
      <c r="A77" s="3">
        <v>1</v>
      </c>
      <c r="B77" s="3" t="s">
        <v>5</v>
      </c>
      <c r="C77" s="3">
        <v>21</v>
      </c>
      <c r="D77" s="3" t="s">
        <v>84</v>
      </c>
      <c r="E77" s="3">
        <v>24</v>
      </c>
      <c r="F77" s="3" t="str">
        <f t="shared" si="1"/>
        <v>1.21.24</v>
      </c>
      <c r="G77" s="4" t="s">
        <v>85</v>
      </c>
      <c r="H77" s="3" t="str">
        <f>CONCATENATE(Table1[[#This Row],[ID]]," ",Table1[[#This Row],[NEW Micro label]])</f>
        <v>1.21.24 Schizophrenia Research</v>
      </c>
      <c r="I77" s="6" t="s">
        <v>2961</v>
      </c>
      <c r="J77" s="8" t="s">
        <v>2962</v>
      </c>
    </row>
    <row r="78" spans="1:10" ht="68" x14ac:dyDescent="0.2">
      <c r="A78" s="3">
        <v>1</v>
      </c>
      <c r="B78" s="3" t="s">
        <v>5</v>
      </c>
      <c r="C78" s="3">
        <v>21</v>
      </c>
      <c r="D78" s="3" t="s">
        <v>84</v>
      </c>
      <c r="E78" s="3">
        <v>35</v>
      </c>
      <c r="F78" s="3" t="str">
        <f t="shared" si="1"/>
        <v>1.21.35</v>
      </c>
      <c r="G78" s="4" t="s">
        <v>86</v>
      </c>
      <c r="H78" s="3" t="str">
        <f>CONCATENATE(Table1[[#This Row],[ID]]," ",Table1[[#This Row],[NEW Micro label]])</f>
        <v>1.21.35 Depression Treatment</v>
      </c>
      <c r="I78" s="6" t="s">
        <v>2963</v>
      </c>
      <c r="J78" s="8" t="s">
        <v>2964</v>
      </c>
    </row>
    <row r="79" spans="1:10" ht="68" x14ac:dyDescent="0.2">
      <c r="A79" s="3">
        <v>1</v>
      </c>
      <c r="B79" s="3" t="s">
        <v>5</v>
      </c>
      <c r="C79" s="3">
        <v>21</v>
      </c>
      <c r="D79" s="3" t="s">
        <v>84</v>
      </c>
      <c r="E79" s="3">
        <v>430</v>
      </c>
      <c r="F79" s="3" t="str">
        <f t="shared" si="1"/>
        <v>1.21.430</v>
      </c>
      <c r="G79" s="4" t="s">
        <v>87</v>
      </c>
      <c r="H79" s="3" t="str">
        <f>CONCATENATE(Table1[[#This Row],[ID]]," ",Table1[[#This Row],[NEW Micro label]])</f>
        <v>1.21.430 Suicide Prevention</v>
      </c>
      <c r="I79" s="6" t="s">
        <v>2965</v>
      </c>
      <c r="J79" s="8" t="s">
        <v>2966</v>
      </c>
    </row>
    <row r="80" spans="1:10" ht="68" x14ac:dyDescent="0.2">
      <c r="A80" s="3">
        <v>1</v>
      </c>
      <c r="B80" s="3" t="s">
        <v>5</v>
      </c>
      <c r="C80" s="3">
        <v>21</v>
      </c>
      <c r="D80" s="3" t="s">
        <v>84</v>
      </c>
      <c r="E80" s="3">
        <v>624</v>
      </c>
      <c r="F80" s="3" t="str">
        <f t="shared" si="1"/>
        <v>1.21.624</v>
      </c>
      <c r="G80" s="4" t="s">
        <v>88</v>
      </c>
      <c r="H80" s="3" t="str">
        <f>CONCATENATE(Table1[[#This Row],[ID]]," ",Table1[[#This Row],[NEW Micro label]])</f>
        <v>1.21.624 Forensic Psychiatry</v>
      </c>
      <c r="I80" s="6" t="s">
        <v>2967</v>
      </c>
      <c r="J80" s="8" t="s">
        <v>2968</v>
      </c>
    </row>
    <row r="81" spans="1:10" ht="68" x14ac:dyDescent="0.2">
      <c r="A81" s="3">
        <v>1</v>
      </c>
      <c r="B81" s="3" t="s">
        <v>5</v>
      </c>
      <c r="C81" s="3">
        <v>21</v>
      </c>
      <c r="D81" s="3" t="s">
        <v>84</v>
      </c>
      <c r="E81" s="3">
        <v>739</v>
      </c>
      <c r="F81" s="3" t="str">
        <f t="shared" si="1"/>
        <v>1.21.739</v>
      </c>
      <c r="G81" s="4" t="s">
        <v>89</v>
      </c>
      <c r="H81" s="3" t="str">
        <f>CONCATENATE(Table1[[#This Row],[ID]]," ",Table1[[#This Row],[NEW Micro label]])</f>
        <v>1.21.739 Bipolar Disorder</v>
      </c>
      <c r="I81" s="6" t="s">
        <v>2969</v>
      </c>
      <c r="J81" s="8" t="s">
        <v>2970</v>
      </c>
    </row>
    <row r="82" spans="1:10" ht="68" x14ac:dyDescent="0.2">
      <c r="A82" s="3">
        <v>1</v>
      </c>
      <c r="B82" s="3" t="s">
        <v>5</v>
      </c>
      <c r="C82" s="3">
        <v>21</v>
      </c>
      <c r="D82" s="3" t="s">
        <v>84</v>
      </c>
      <c r="E82" s="3">
        <v>952</v>
      </c>
      <c r="F82" s="3" t="str">
        <f t="shared" si="1"/>
        <v>1.21.952</v>
      </c>
      <c r="G82" s="4" t="s">
        <v>90</v>
      </c>
      <c r="H82" s="3" t="str">
        <f>CONCATENATE(Table1[[#This Row],[ID]]," ",Table1[[#This Row],[NEW Micro label]])</f>
        <v>1.21.952 Obsessive-Compulsive Disorder</v>
      </c>
      <c r="I82" s="6" t="s">
        <v>2971</v>
      </c>
      <c r="J82" s="8" t="s">
        <v>2972</v>
      </c>
    </row>
    <row r="83" spans="1:10" ht="68" x14ac:dyDescent="0.2">
      <c r="A83" s="3">
        <v>1</v>
      </c>
      <c r="B83" s="3" t="s">
        <v>5</v>
      </c>
      <c r="C83" s="3">
        <v>21</v>
      </c>
      <c r="D83" s="3" t="s">
        <v>84</v>
      </c>
      <c r="E83" s="3">
        <v>1179</v>
      </c>
      <c r="F83" s="3" t="str">
        <f t="shared" si="1"/>
        <v>1.21.1179</v>
      </c>
      <c r="G83" s="4" t="s">
        <v>91</v>
      </c>
      <c r="H83" s="3" t="str">
        <f>CONCATENATE(Table1[[#This Row],[ID]]," ",Table1[[#This Row],[NEW Micro label]])</f>
        <v>1.21.1179 Mindfulness and Mental Health</v>
      </c>
      <c r="I83" s="6" t="s">
        <v>2973</v>
      </c>
      <c r="J83" s="8" t="s">
        <v>2974</v>
      </c>
    </row>
    <row r="84" spans="1:10" ht="68" x14ac:dyDescent="0.2">
      <c r="A84" s="3">
        <v>1</v>
      </c>
      <c r="B84" s="3" t="s">
        <v>5</v>
      </c>
      <c r="C84" s="3">
        <v>21</v>
      </c>
      <c r="D84" s="3" t="s">
        <v>84</v>
      </c>
      <c r="E84" s="3">
        <v>1363</v>
      </c>
      <c r="F84" s="3" t="str">
        <f t="shared" si="1"/>
        <v>1.21.1363</v>
      </c>
      <c r="G84" s="4" t="s">
        <v>92</v>
      </c>
      <c r="H84" s="3" t="str">
        <f>CONCATENATE(Table1[[#This Row],[ID]]," ",Table1[[#This Row],[NEW Micro label]])</f>
        <v>1.21.1363 Mental Health Stigma</v>
      </c>
      <c r="I84" s="6" t="s">
        <v>2975</v>
      </c>
      <c r="J84" s="8" t="s">
        <v>2976</v>
      </c>
    </row>
    <row r="85" spans="1:10" ht="68" x14ac:dyDescent="0.2">
      <c r="A85" s="3">
        <v>1</v>
      </c>
      <c r="B85" s="3" t="s">
        <v>5</v>
      </c>
      <c r="C85" s="3">
        <v>21</v>
      </c>
      <c r="D85" s="3" t="s">
        <v>84</v>
      </c>
      <c r="E85" s="3">
        <v>1431</v>
      </c>
      <c r="F85" s="3" t="str">
        <f t="shared" si="1"/>
        <v>1.21.1431</v>
      </c>
      <c r="G85" s="4" t="s">
        <v>93</v>
      </c>
      <c r="H85" s="3" t="str">
        <f>CONCATENATE(Table1[[#This Row],[ID]]," ",Table1[[#This Row],[NEW Micro label]])</f>
        <v>1.21.1431 Borderline Personality Disorder</v>
      </c>
      <c r="I85" s="6" t="s">
        <v>2977</v>
      </c>
      <c r="J85" s="8" t="s">
        <v>2978</v>
      </c>
    </row>
    <row r="86" spans="1:10" ht="68" x14ac:dyDescent="0.2">
      <c r="A86" s="3">
        <v>1</v>
      </c>
      <c r="B86" s="3" t="s">
        <v>5</v>
      </c>
      <c r="C86" s="3">
        <v>21</v>
      </c>
      <c r="D86" s="3" t="s">
        <v>84</v>
      </c>
      <c r="E86" s="3">
        <v>1519</v>
      </c>
      <c r="F86" s="3" t="str">
        <f t="shared" si="1"/>
        <v>1.21.1519</v>
      </c>
      <c r="G86" s="4" t="s">
        <v>94</v>
      </c>
      <c r="H86" s="3" t="str">
        <f>CONCATENATE(Table1[[#This Row],[ID]]," ",Table1[[#This Row],[NEW Micro label]])</f>
        <v>1.21.1519 Neurotransmitter Gene Variants</v>
      </c>
      <c r="I86" s="6" t="s">
        <v>2979</v>
      </c>
      <c r="J86" s="8" t="s">
        <v>2980</v>
      </c>
    </row>
    <row r="87" spans="1:10" ht="68" x14ac:dyDescent="0.2">
      <c r="A87" s="3">
        <v>1</v>
      </c>
      <c r="B87" s="3" t="s">
        <v>5</v>
      </c>
      <c r="C87" s="3">
        <v>21</v>
      </c>
      <c r="D87" s="3" t="s">
        <v>84</v>
      </c>
      <c r="E87" s="3">
        <v>1604</v>
      </c>
      <c r="F87" s="3" t="str">
        <f t="shared" si="1"/>
        <v>1.21.1604</v>
      </c>
      <c r="G87" s="4" t="s">
        <v>95</v>
      </c>
      <c r="H87" s="3" t="str">
        <f>CONCATENATE(Table1[[#This Row],[ID]]," ",Table1[[#This Row],[NEW Micro label]])</f>
        <v>1.21.1604 Electroconvulsive Therapy</v>
      </c>
      <c r="I87" s="6" t="s">
        <v>2981</v>
      </c>
      <c r="J87" s="8" t="s">
        <v>2982</v>
      </c>
    </row>
    <row r="88" spans="1:10" ht="68" x14ac:dyDescent="0.2">
      <c r="A88" s="3">
        <v>1</v>
      </c>
      <c r="B88" s="3" t="s">
        <v>5</v>
      </c>
      <c r="C88" s="3">
        <v>21</v>
      </c>
      <c r="D88" s="3" t="s">
        <v>84</v>
      </c>
      <c r="E88" s="3">
        <v>1692</v>
      </c>
      <c r="F88" s="3" t="str">
        <f t="shared" si="1"/>
        <v>1.21.1692</v>
      </c>
      <c r="G88" s="4" t="s">
        <v>96</v>
      </c>
      <c r="H88" s="3" t="str">
        <f>CONCATENATE(Table1[[#This Row],[ID]]," ",Table1[[#This Row],[NEW Micro label]])</f>
        <v>1.21.1692 Schizophrenia Comorbidities</v>
      </c>
      <c r="I88" s="6" t="s">
        <v>2983</v>
      </c>
      <c r="J88" s="8" t="s">
        <v>2984</v>
      </c>
    </row>
    <row r="89" spans="1:10" ht="68" x14ac:dyDescent="0.2">
      <c r="A89" s="3">
        <v>1</v>
      </c>
      <c r="B89" s="3" t="s">
        <v>5</v>
      </c>
      <c r="C89" s="3">
        <v>21</v>
      </c>
      <c r="D89" s="3" t="s">
        <v>84</v>
      </c>
      <c r="E89" s="3">
        <v>1828</v>
      </c>
      <c r="F89" s="3" t="str">
        <f t="shared" si="1"/>
        <v>1.21.1828</v>
      </c>
      <c r="G89" s="4" t="s">
        <v>97</v>
      </c>
      <c r="H89" s="3" t="str">
        <f>CONCATENATE(Table1[[#This Row],[ID]]," ",Table1[[#This Row],[NEW Micro label]])</f>
        <v>1.21.1828 Neuroinflammation</v>
      </c>
      <c r="I89" s="6" t="s">
        <v>2985</v>
      </c>
      <c r="J89" s="8" t="s">
        <v>2986</v>
      </c>
    </row>
    <row r="90" spans="1:10" ht="68" x14ac:dyDescent="0.2">
      <c r="A90" s="3">
        <v>1</v>
      </c>
      <c r="B90" s="3" t="s">
        <v>5</v>
      </c>
      <c r="C90" s="3">
        <v>21</v>
      </c>
      <c r="D90" s="3" t="s">
        <v>84</v>
      </c>
      <c r="E90" s="3">
        <v>1949</v>
      </c>
      <c r="F90" s="3" t="str">
        <f t="shared" si="1"/>
        <v>1.21.1949</v>
      </c>
      <c r="G90" s="4" t="s">
        <v>98</v>
      </c>
      <c r="H90" s="3" t="str">
        <f>CONCATENATE(Table1[[#This Row],[ID]]," ",Table1[[#This Row],[NEW Micro label]])</f>
        <v>1.21.1949 Social Anxiety</v>
      </c>
      <c r="I90" s="6" t="s">
        <v>2987</v>
      </c>
      <c r="J90" s="8" t="s">
        <v>2988</v>
      </c>
    </row>
    <row r="91" spans="1:10" ht="68" x14ac:dyDescent="0.2">
      <c r="A91" s="3">
        <v>1</v>
      </c>
      <c r="B91" s="3" t="s">
        <v>5</v>
      </c>
      <c r="C91" s="3">
        <v>21</v>
      </c>
      <c r="D91" s="3" t="s">
        <v>84</v>
      </c>
      <c r="E91" s="3">
        <v>1967</v>
      </c>
      <c r="F91" s="3" t="str">
        <f t="shared" si="1"/>
        <v>1.21.1967</v>
      </c>
      <c r="G91" s="4" t="s">
        <v>99</v>
      </c>
      <c r="H91" s="3" t="str">
        <f>CONCATENATE(Table1[[#This Row],[ID]]," ",Table1[[#This Row],[NEW Micro label]])</f>
        <v>1.21.1967 Malingering Detection</v>
      </c>
      <c r="I91" s="6" t="s">
        <v>2989</v>
      </c>
      <c r="J91" s="8" t="s">
        <v>2990</v>
      </c>
    </row>
    <row r="92" spans="1:10" ht="68" x14ac:dyDescent="0.2">
      <c r="A92" s="3">
        <v>1</v>
      </c>
      <c r="B92" s="3" t="s">
        <v>5</v>
      </c>
      <c r="C92" s="3">
        <v>21</v>
      </c>
      <c r="D92" s="3" t="s">
        <v>84</v>
      </c>
      <c r="E92" s="3">
        <v>2253</v>
      </c>
      <c r="F92" s="3" t="str">
        <f t="shared" si="1"/>
        <v>1.21.2253</v>
      </c>
      <c r="G92" s="4" t="s">
        <v>100</v>
      </c>
      <c r="H92" s="3" t="str">
        <f>CONCATENATE(Table1[[#This Row],[ID]]," ",Table1[[#This Row],[NEW Micro label]])</f>
        <v>1.21.2253 Delusional Disorders</v>
      </c>
      <c r="I92" s="6" t="s">
        <v>2991</v>
      </c>
      <c r="J92" s="8" t="s">
        <v>2992</v>
      </c>
    </row>
    <row r="93" spans="1:10" ht="68" x14ac:dyDescent="0.2">
      <c r="A93" s="3">
        <v>1</v>
      </c>
      <c r="B93" s="3" t="s">
        <v>5</v>
      </c>
      <c r="C93" s="3">
        <v>21</v>
      </c>
      <c r="D93" s="3" t="s">
        <v>84</v>
      </c>
      <c r="E93" s="3">
        <v>2270</v>
      </c>
      <c r="F93" s="3" t="str">
        <f t="shared" si="1"/>
        <v>1.21.2270</v>
      </c>
      <c r="G93" s="4" t="s">
        <v>101</v>
      </c>
      <c r="H93" s="3" t="str">
        <f>CONCATENATE(Table1[[#This Row],[ID]]," ",Table1[[#This Row],[NEW Micro label]])</f>
        <v>1.21.2270 Perfectionism and Procrastination</v>
      </c>
      <c r="I93" s="6" t="s">
        <v>2993</v>
      </c>
      <c r="J93" s="8" t="s">
        <v>2994</v>
      </c>
    </row>
    <row r="94" spans="1:10" ht="68" x14ac:dyDescent="0.2">
      <c r="A94" s="3">
        <v>1</v>
      </c>
      <c r="B94" s="3" t="s">
        <v>5</v>
      </c>
      <c r="C94" s="3">
        <v>21</v>
      </c>
      <c r="D94" s="3" t="s">
        <v>84</v>
      </c>
      <c r="E94" s="3">
        <v>2323</v>
      </c>
      <c r="F94" s="3" t="str">
        <f t="shared" si="1"/>
        <v>1.21.2323</v>
      </c>
      <c r="G94" s="4" t="s">
        <v>102</v>
      </c>
      <c r="H94" s="3" t="str">
        <f>CONCATENATE(Table1[[#This Row],[ID]]," ",Table1[[#This Row],[NEW Micro label]])</f>
        <v>1.21.2323 Factitious Disorders</v>
      </c>
      <c r="I94" s="6" t="s">
        <v>2995</v>
      </c>
      <c r="J94" s="8" t="s">
        <v>2996</v>
      </c>
    </row>
    <row r="95" spans="1:10" ht="68" x14ac:dyDescent="0.2">
      <c r="A95" s="3">
        <v>1</v>
      </c>
      <c r="B95" s="3" t="s">
        <v>5</v>
      </c>
      <c r="C95" s="3">
        <v>23</v>
      </c>
      <c r="D95" s="3" t="s">
        <v>103</v>
      </c>
      <c r="E95" s="3">
        <v>146</v>
      </c>
      <c r="F95" s="3" t="str">
        <f t="shared" si="1"/>
        <v>1.23.146</v>
      </c>
      <c r="G95" s="4" t="s">
        <v>104</v>
      </c>
      <c r="H95" s="3" t="str">
        <f>CONCATENATE(Table1[[#This Row],[ID]]," ",Table1[[#This Row],[NEW Micro label]])</f>
        <v>1.23.146 Antimicrobial Resistance</v>
      </c>
      <c r="I95" s="6" t="s">
        <v>2997</v>
      </c>
      <c r="J95" s="8" t="s">
        <v>2998</v>
      </c>
    </row>
    <row r="96" spans="1:10" ht="68" x14ac:dyDescent="0.2">
      <c r="A96" s="3">
        <v>1</v>
      </c>
      <c r="B96" s="3" t="s">
        <v>5</v>
      </c>
      <c r="C96" s="3">
        <v>23</v>
      </c>
      <c r="D96" s="3" t="s">
        <v>103</v>
      </c>
      <c r="E96" s="3">
        <v>173</v>
      </c>
      <c r="F96" s="3" t="str">
        <f t="shared" si="1"/>
        <v>1.23.173</v>
      </c>
      <c r="G96" s="4" t="s">
        <v>105</v>
      </c>
      <c r="H96" s="3" t="str">
        <f>CONCATENATE(Table1[[#This Row],[ID]]," ",Table1[[#This Row],[NEW Micro label]])</f>
        <v>1.23.173 MRSA and VRE</v>
      </c>
      <c r="I96" s="6" t="s">
        <v>2999</v>
      </c>
      <c r="J96" s="8" t="s">
        <v>3000</v>
      </c>
    </row>
    <row r="97" spans="1:10" ht="68" x14ac:dyDescent="0.2">
      <c r="A97" s="3">
        <v>1</v>
      </c>
      <c r="B97" s="3" t="s">
        <v>5</v>
      </c>
      <c r="C97" s="3">
        <v>23</v>
      </c>
      <c r="D97" s="3" t="s">
        <v>103</v>
      </c>
      <c r="E97" s="3">
        <v>347</v>
      </c>
      <c r="F97" s="3" t="str">
        <f t="shared" si="1"/>
        <v>1.23.347</v>
      </c>
      <c r="G97" s="4" t="s">
        <v>106</v>
      </c>
      <c r="H97" s="3" t="str">
        <f>CONCATENATE(Table1[[#This Row],[ID]]," ",Table1[[#This Row],[NEW Micro label]])</f>
        <v>1.23.347 Streptococcus Pneumoniae</v>
      </c>
      <c r="I97" s="6" t="s">
        <v>3001</v>
      </c>
      <c r="J97" s="8" t="s">
        <v>3002</v>
      </c>
    </row>
    <row r="98" spans="1:10" ht="68" x14ac:dyDescent="0.2">
      <c r="A98" s="3">
        <v>1</v>
      </c>
      <c r="B98" s="3" t="s">
        <v>5</v>
      </c>
      <c r="C98" s="3">
        <v>23</v>
      </c>
      <c r="D98" s="3" t="s">
        <v>103</v>
      </c>
      <c r="E98" s="3">
        <v>422</v>
      </c>
      <c r="F98" s="3" t="str">
        <f t="shared" si="1"/>
        <v>1.23.422</v>
      </c>
      <c r="G98" s="4" t="s">
        <v>107</v>
      </c>
      <c r="H98" s="3" t="str">
        <f>CONCATENATE(Table1[[#This Row],[ID]]," ",Table1[[#This Row],[NEW Micro label]])</f>
        <v>1.23.422 Antibiotic Pharmacokinetics</v>
      </c>
      <c r="I98" s="6" t="s">
        <v>3003</v>
      </c>
      <c r="J98" s="8" t="s">
        <v>3004</v>
      </c>
    </row>
    <row r="99" spans="1:10" ht="68" x14ac:dyDescent="0.2">
      <c r="A99" s="3">
        <v>1</v>
      </c>
      <c r="B99" s="3" t="s">
        <v>5</v>
      </c>
      <c r="C99" s="3">
        <v>23</v>
      </c>
      <c r="D99" s="3" t="s">
        <v>103</v>
      </c>
      <c r="E99" s="3">
        <v>714</v>
      </c>
      <c r="F99" s="3" t="str">
        <f t="shared" si="1"/>
        <v>1.23.714</v>
      </c>
      <c r="G99" s="4" t="s">
        <v>108</v>
      </c>
      <c r="H99" s="3" t="str">
        <f>CONCATENATE(Table1[[#This Row],[ID]]," ",Table1[[#This Row],[NEW Micro label]])</f>
        <v>1.23.714 Neisseria/Haemophilus</v>
      </c>
      <c r="I99" s="6" t="s">
        <v>3005</v>
      </c>
      <c r="J99" s="8" t="s">
        <v>3006</v>
      </c>
    </row>
    <row r="100" spans="1:10" ht="51" x14ac:dyDescent="0.2">
      <c r="A100" s="3">
        <v>1</v>
      </c>
      <c r="B100" s="3" t="s">
        <v>5</v>
      </c>
      <c r="C100" s="3">
        <v>23</v>
      </c>
      <c r="D100" s="3" t="s">
        <v>103</v>
      </c>
      <c r="E100" s="3">
        <v>846</v>
      </c>
      <c r="F100" s="3" t="str">
        <f t="shared" si="1"/>
        <v>1.23.846</v>
      </c>
      <c r="G100" s="4" t="s">
        <v>109</v>
      </c>
      <c r="H100" s="3" t="str">
        <f>CONCATENATE(Table1[[#This Row],[ID]]," ",Table1[[#This Row],[NEW Micro label]])</f>
        <v>1.23.846 Naming Practices</v>
      </c>
      <c r="I100" s="6" t="s">
        <v>3007</v>
      </c>
      <c r="J100" s="8" t="s">
        <v>3008</v>
      </c>
    </row>
    <row r="101" spans="1:10" ht="68" x14ac:dyDescent="0.2">
      <c r="A101" s="3">
        <v>1</v>
      </c>
      <c r="B101" s="3" t="s">
        <v>5</v>
      </c>
      <c r="C101" s="3">
        <v>23</v>
      </c>
      <c r="D101" s="3" t="s">
        <v>103</v>
      </c>
      <c r="E101" s="3">
        <v>944</v>
      </c>
      <c r="F101" s="3" t="str">
        <f t="shared" si="1"/>
        <v>1.23.944</v>
      </c>
      <c r="G101" s="4" t="s">
        <v>110</v>
      </c>
      <c r="H101" s="3" t="str">
        <f>CONCATENATE(Table1[[#This Row],[ID]]," ",Table1[[#This Row],[NEW Micro label]])</f>
        <v>1.23.944 Musculoskeletal Infections</v>
      </c>
      <c r="I101" s="6" t="s">
        <v>3009</v>
      </c>
      <c r="J101" s="8" t="s">
        <v>3010</v>
      </c>
    </row>
    <row r="102" spans="1:10" ht="68" x14ac:dyDescent="0.2">
      <c r="A102" s="3">
        <v>1</v>
      </c>
      <c r="B102" s="3" t="s">
        <v>5</v>
      </c>
      <c r="C102" s="3">
        <v>23</v>
      </c>
      <c r="D102" s="3" t="s">
        <v>103</v>
      </c>
      <c r="E102" s="3">
        <v>1036</v>
      </c>
      <c r="F102" s="3" t="str">
        <f t="shared" si="1"/>
        <v>1.23.1036</v>
      </c>
      <c r="G102" s="4" t="s">
        <v>111</v>
      </c>
      <c r="H102" s="3" t="str">
        <f>CONCATENATE(Table1[[#This Row],[ID]]," ",Table1[[#This Row],[NEW Micro label]])</f>
        <v>1.23.1036 Surgical Site Infection</v>
      </c>
      <c r="I102" s="6" t="s">
        <v>3011</v>
      </c>
      <c r="J102" s="8" t="s">
        <v>3012</v>
      </c>
    </row>
    <row r="103" spans="1:10" ht="68" x14ac:dyDescent="0.2">
      <c r="A103" s="3">
        <v>1</v>
      </c>
      <c r="B103" s="3" t="s">
        <v>5</v>
      </c>
      <c r="C103" s="3">
        <v>23</v>
      </c>
      <c r="D103" s="3" t="s">
        <v>103</v>
      </c>
      <c r="E103" s="3">
        <v>1051</v>
      </c>
      <c r="F103" s="3" t="str">
        <f t="shared" si="1"/>
        <v>1.23.1051</v>
      </c>
      <c r="G103" s="4" t="s">
        <v>112</v>
      </c>
      <c r="H103" s="3" t="str">
        <f>CONCATENATE(Table1[[#This Row],[ID]]," ",Table1[[#This Row],[NEW Micro label]])</f>
        <v>1.23.1051 Streptococcal Infections</v>
      </c>
      <c r="I103" s="6" t="s">
        <v>3013</v>
      </c>
      <c r="J103" s="8" t="s">
        <v>3014</v>
      </c>
    </row>
    <row r="104" spans="1:10" ht="68" x14ac:dyDescent="0.2">
      <c r="A104" s="3">
        <v>1</v>
      </c>
      <c r="B104" s="3" t="s">
        <v>5</v>
      </c>
      <c r="C104" s="3">
        <v>23</v>
      </c>
      <c r="D104" s="3" t="s">
        <v>103</v>
      </c>
      <c r="E104" s="3">
        <v>1397</v>
      </c>
      <c r="F104" s="3" t="str">
        <f t="shared" si="1"/>
        <v>1.23.1397</v>
      </c>
      <c r="G104" s="4" t="s">
        <v>113</v>
      </c>
      <c r="H104" s="3" t="str">
        <f>CONCATENATE(Table1[[#This Row],[ID]]," ",Table1[[#This Row],[NEW Micro label]])</f>
        <v>1.23.1397 Urinary Tract Infection</v>
      </c>
      <c r="I104" s="6" t="s">
        <v>3015</v>
      </c>
      <c r="J104" s="8" t="s">
        <v>3016</v>
      </c>
    </row>
    <row r="105" spans="1:10" ht="68" x14ac:dyDescent="0.2">
      <c r="A105" s="3">
        <v>1</v>
      </c>
      <c r="B105" s="3" t="s">
        <v>5</v>
      </c>
      <c r="C105" s="3">
        <v>23</v>
      </c>
      <c r="D105" s="3" t="s">
        <v>103</v>
      </c>
      <c r="E105" s="3">
        <v>1442</v>
      </c>
      <c r="F105" s="3" t="str">
        <f t="shared" si="1"/>
        <v>1.23.1442</v>
      </c>
      <c r="G105" s="4" t="s">
        <v>114</v>
      </c>
      <c r="H105" s="3" t="str">
        <f>CONCATENATE(Table1[[#This Row],[ID]]," ",Table1[[#This Row],[NEW Micro label]])</f>
        <v>1.23.1442 Infective Endocarditis</v>
      </c>
      <c r="I105" s="6" t="s">
        <v>3017</v>
      </c>
      <c r="J105" s="8" t="s">
        <v>3018</v>
      </c>
    </row>
    <row r="106" spans="1:10" ht="68" x14ac:dyDescent="0.2">
      <c r="A106" s="3">
        <v>1</v>
      </c>
      <c r="B106" s="3" t="s">
        <v>5</v>
      </c>
      <c r="C106" s="3">
        <v>23</v>
      </c>
      <c r="D106" s="3" t="s">
        <v>103</v>
      </c>
      <c r="E106" s="3">
        <v>1680</v>
      </c>
      <c r="F106" s="3" t="str">
        <f t="shared" si="1"/>
        <v>1.23.1680</v>
      </c>
      <c r="G106" s="4" t="s">
        <v>115</v>
      </c>
      <c r="H106" s="3" t="str">
        <f>CONCATENATE(Table1[[#This Row],[ID]]," ",Table1[[#This Row],[NEW Micro label]])</f>
        <v>1.23.1680 Injection Safety</v>
      </c>
      <c r="I106" s="6" t="s">
        <v>3019</v>
      </c>
      <c r="J106" s="8" t="s">
        <v>3020</v>
      </c>
    </row>
    <row r="107" spans="1:10" ht="68" x14ac:dyDescent="0.2">
      <c r="A107" s="3">
        <v>1</v>
      </c>
      <c r="B107" s="3" t="s">
        <v>5</v>
      </c>
      <c r="C107" s="3">
        <v>23</v>
      </c>
      <c r="D107" s="3" t="s">
        <v>103</v>
      </c>
      <c r="E107" s="3">
        <v>1757</v>
      </c>
      <c r="F107" s="3" t="str">
        <f t="shared" si="1"/>
        <v>1.23.1757</v>
      </c>
      <c r="G107" s="4" t="s">
        <v>116</v>
      </c>
      <c r="H107" s="3" t="str">
        <f>CONCATENATE(Table1[[#This Row],[ID]]," ",Table1[[#This Row],[NEW Micro label]])</f>
        <v>1.23.1757 Group B Streptococcus</v>
      </c>
      <c r="I107" s="6" t="s">
        <v>3021</v>
      </c>
      <c r="J107" s="8" t="s">
        <v>3022</v>
      </c>
    </row>
    <row r="108" spans="1:10" ht="68" x14ac:dyDescent="0.2">
      <c r="A108" s="3">
        <v>1</v>
      </c>
      <c r="B108" s="3" t="s">
        <v>5</v>
      </c>
      <c r="C108" s="3">
        <v>23</v>
      </c>
      <c r="D108" s="3" t="s">
        <v>103</v>
      </c>
      <c r="E108" s="3">
        <v>2029</v>
      </c>
      <c r="F108" s="3" t="str">
        <f t="shared" si="1"/>
        <v>1.23.2029</v>
      </c>
      <c r="G108" s="4" t="s">
        <v>117</v>
      </c>
      <c r="H108" s="3" t="str">
        <f>CONCATENATE(Table1[[#This Row],[ID]]," ",Table1[[#This Row],[NEW Micro label]])</f>
        <v>1.23.2029 Hallucinations</v>
      </c>
      <c r="I108" s="6" t="s">
        <v>3023</v>
      </c>
      <c r="J108" s="8" t="s">
        <v>3024</v>
      </c>
    </row>
    <row r="109" spans="1:10" ht="68" x14ac:dyDescent="0.2">
      <c r="A109" s="3">
        <v>1</v>
      </c>
      <c r="B109" s="3" t="s">
        <v>5</v>
      </c>
      <c r="C109" s="3">
        <v>23</v>
      </c>
      <c r="D109" s="3" t="s">
        <v>103</v>
      </c>
      <c r="E109" s="3">
        <v>2108</v>
      </c>
      <c r="F109" s="3" t="str">
        <f t="shared" si="1"/>
        <v>1.23.2108</v>
      </c>
      <c r="G109" s="4" t="s">
        <v>118</v>
      </c>
      <c r="H109" s="3" t="str">
        <f>CONCATENATE(Table1[[#This Row],[ID]]," ",Table1[[#This Row],[NEW Micro label]])</f>
        <v>1.23.2108 Microbial Diagnostics</v>
      </c>
      <c r="I109" s="6" t="s">
        <v>3025</v>
      </c>
      <c r="J109" s="8" t="s">
        <v>3026</v>
      </c>
    </row>
    <row r="110" spans="1:10" ht="68" x14ac:dyDescent="0.2">
      <c r="A110" s="3">
        <v>1</v>
      </c>
      <c r="B110" s="3" t="s">
        <v>5</v>
      </c>
      <c r="C110" s="3">
        <v>23</v>
      </c>
      <c r="D110" s="3" t="s">
        <v>103</v>
      </c>
      <c r="E110" s="3">
        <v>2128</v>
      </c>
      <c r="F110" s="3" t="str">
        <f t="shared" si="1"/>
        <v>1.23.2128</v>
      </c>
      <c r="G110" s="4" t="s">
        <v>119</v>
      </c>
      <c r="H110" s="3" t="str">
        <f>CONCATENATE(Table1[[#This Row],[ID]]," ",Table1[[#This Row],[NEW Micro label]])</f>
        <v>1.23.2128 Oropharyngeal Infections</v>
      </c>
      <c r="I110" s="6" t="s">
        <v>3027</v>
      </c>
      <c r="J110" s="8" t="s">
        <v>3028</v>
      </c>
    </row>
    <row r="111" spans="1:10" ht="68" x14ac:dyDescent="0.2">
      <c r="A111" s="3">
        <v>1</v>
      </c>
      <c r="B111" s="3" t="s">
        <v>5</v>
      </c>
      <c r="C111" s="3">
        <v>23</v>
      </c>
      <c r="D111" s="3" t="s">
        <v>103</v>
      </c>
      <c r="E111" s="3">
        <v>2474</v>
      </c>
      <c r="F111" s="3" t="str">
        <f t="shared" si="1"/>
        <v>1.23.2474</v>
      </c>
      <c r="G111" s="4" t="s">
        <v>120</v>
      </c>
      <c r="H111" s="3" t="str">
        <f>CONCATENATE(Table1[[#This Row],[ID]]," ",Table1[[#This Row],[NEW Micro label]])</f>
        <v>1.23.2474 Outpatient Parenteral Antimicrobial Therapy</v>
      </c>
      <c r="I111" s="6" t="s">
        <v>3029</v>
      </c>
      <c r="J111" s="8" t="s">
        <v>3030</v>
      </c>
    </row>
    <row r="112" spans="1:10" ht="68" x14ac:dyDescent="0.2">
      <c r="A112" s="3">
        <v>1</v>
      </c>
      <c r="B112" s="3" t="s">
        <v>5</v>
      </c>
      <c r="C112" s="3">
        <v>23</v>
      </c>
      <c r="D112" s="3" t="s">
        <v>103</v>
      </c>
      <c r="E112" s="3">
        <v>2793</v>
      </c>
      <c r="F112" s="3" t="str">
        <f t="shared" si="1"/>
        <v>1.23.2793</v>
      </c>
      <c r="G112" s="4" t="s">
        <v>121</v>
      </c>
      <c r="H112" s="3" t="str">
        <f>CONCATENATE(Table1[[#This Row],[ID]]," ",Table1[[#This Row],[NEW Micro label]])</f>
        <v>1.23.2793 Ventilator-Associated Pneumonia</v>
      </c>
      <c r="I112" s="6" t="s">
        <v>3031</v>
      </c>
      <c r="J112" s="8" t="s">
        <v>3032</v>
      </c>
    </row>
    <row r="113" spans="1:10" ht="51" x14ac:dyDescent="0.2">
      <c r="A113" s="3">
        <v>1</v>
      </c>
      <c r="B113" s="3" t="s">
        <v>5</v>
      </c>
      <c r="C113" s="3">
        <v>25</v>
      </c>
      <c r="D113" s="3" t="s">
        <v>122</v>
      </c>
      <c r="E113" s="3">
        <v>134</v>
      </c>
      <c r="F113" s="3" t="str">
        <f t="shared" si="1"/>
        <v>1.25.134</v>
      </c>
      <c r="G113" s="4" t="s">
        <v>123</v>
      </c>
      <c r="H113" s="3" t="str">
        <f>CONCATENATE(Table1[[#This Row],[ID]]," ",Table1[[#This Row],[NEW Micro label]])</f>
        <v>1.25.134 Apoptosis</v>
      </c>
      <c r="I113" s="6" t="s">
        <v>3033</v>
      </c>
      <c r="J113" s="8" t="s">
        <v>3034</v>
      </c>
    </row>
    <row r="114" spans="1:10" ht="68" x14ac:dyDescent="0.2">
      <c r="A114" s="3">
        <v>1</v>
      </c>
      <c r="B114" s="3" t="s">
        <v>5</v>
      </c>
      <c r="C114" s="3">
        <v>25</v>
      </c>
      <c r="D114" s="3" t="s">
        <v>122</v>
      </c>
      <c r="E114" s="3">
        <v>396</v>
      </c>
      <c r="F114" s="3" t="str">
        <f t="shared" si="1"/>
        <v>1.25.396</v>
      </c>
      <c r="G114" s="4" t="s">
        <v>124</v>
      </c>
      <c r="H114" s="3" t="str">
        <f>CONCATENATE(Table1[[#This Row],[ID]]," ",Table1[[#This Row],[NEW Micro label]])</f>
        <v>1.25.396 Cell Cycle Dysregulation</v>
      </c>
      <c r="I114" s="6" t="s">
        <v>3035</v>
      </c>
      <c r="J114" s="8" t="s">
        <v>3036</v>
      </c>
    </row>
    <row r="115" spans="1:10" ht="68" x14ac:dyDescent="0.2">
      <c r="A115" s="3">
        <v>1</v>
      </c>
      <c r="B115" s="3" t="s">
        <v>5</v>
      </c>
      <c r="C115" s="3">
        <v>25</v>
      </c>
      <c r="D115" s="3" t="s">
        <v>122</v>
      </c>
      <c r="E115" s="3">
        <v>512</v>
      </c>
      <c r="F115" s="3" t="str">
        <f t="shared" si="1"/>
        <v>1.25.512</v>
      </c>
      <c r="G115" s="4" t="s">
        <v>125</v>
      </c>
      <c r="H115" s="3" t="str">
        <f>CONCATENATE(Table1[[#This Row],[ID]]," ",Table1[[#This Row],[NEW Micro label]])</f>
        <v>1.25.512 Heat Shock Proteins</v>
      </c>
      <c r="I115" s="6" t="s">
        <v>3037</v>
      </c>
      <c r="J115" s="8" t="s">
        <v>3038</v>
      </c>
    </row>
    <row r="116" spans="1:10" ht="68" x14ac:dyDescent="0.2">
      <c r="A116" s="3">
        <v>1</v>
      </c>
      <c r="B116" s="3" t="s">
        <v>5</v>
      </c>
      <c r="C116" s="3">
        <v>25</v>
      </c>
      <c r="D116" s="3" t="s">
        <v>122</v>
      </c>
      <c r="E116" s="3">
        <v>537</v>
      </c>
      <c r="F116" s="3" t="str">
        <f t="shared" si="1"/>
        <v>1.25.537</v>
      </c>
      <c r="G116" s="4" t="s">
        <v>126</v>
      </c>
      <c r="H116" s="3" t="str">
        <f>CONCATENATE(Table1[[#This Row],[ID]]," ",Table1[[#This Row],[NEW Micro label]])</f>
        <v>1.25.537 c-Myc</v>
      </c>
      <c r="I116" s="6" t="s">
        <v>3039</v>
      </c>
      <c r="J116" s="8" t="s">
        <v>3040</v>
      </c>
    </row>
    <row r="117" spans="1:10" ht="68" x14ac:dyDescent="0.2">
      <c r="A117" s="3">
        <v>1</v>
      </c>
      <c r="B117" s="3" t="s">
        <v>5</v>
      </c>
      <c r="C117" s="3">
        <v>25</v>
      </c>
      <c r="D117" s="3" t="s">
        <v>122</v>
      </c>
      <c r="E117" s="3">
        <v>656</v>
      </c>
      <c r="F117" s="3" t="str">
        <f t="shared" si="1"/>
        <v>1.25.656</v>
      </c>
      <c r="G117" s="4" t="s">
        <v>127</v>
      </c>
      <c r="H117" s="3" t="str">
        <f>CONCATENATE(Table1[[#This Row],[ID]]," ",Table1[[#This Row],[NEW Micro label]])</f>
        <v>1.25.656 P53</v>
      </c>
      <c r="I117" s="6" t="s">
        <v>3041</v>
      </c>
      <c r="J117" s="8" t="s">
        <v>3042</v>
      </c>
    </row>
    <row r="118" spans="1:10" ht="68" x14ac:dyDescent="0.2">
      <c r="A118" s="3">
        <v>1</v>
      </c>
      <c r="B118" s="3" t="s">
        <v>5</v>
      </c>
      <c r="C118" s="3">
        <v>25</v>
      </c>
      <c r="D118" s="3" t="s">
        <v>122</v>
      </c>
      <c r="E118" s="3">
        <v>782</v>
      </c>
      <c r="F118" s="3" t="str">
        <f t="shared" si="1"/>
        <v>1.25.782</v>
      </c>
      <c r="G118" s="4" t="s">
        <v>128</v>
      </c>
      <c r="H118" s="3" t="str">
        <f>CONCATENATE(Table1[[#This Row],[ID]]," ",Table1[[#This Row],[NEW Micro label]])</f>
        <v>1.25.782 Proteasome</v>
      </c>
      <c r="I118" s="6" t="s">
        <v>3043</v>
      </c>
      <c r="J118" s="8" t="s">
        <v>3044</v>
      </c>
    </row>
    <row r="119" spans="1:10" ht="68" x14ac:dyDescent="0.2">
      <c r="A119" s="3">
        <v>1</v>
      </c>
      <c r="B119" s="3" t="s">
        <v>5</v>
      </c>
      <c r="C119" s="3">
        <v>25</v>
      </c>
      <c r="D119" s="3" t="s">
        <v>122</v>
      </c>
      <c r="E119" s="3">
        <v>797</v>
      </c>
      <c r="F119" s="3" t="str">
        <f t="shared" si="1"/>
        <v>1.25.797</v>
      </c>
      <c r="G119" s="4" t="s">
        <v>129</v>
      </c>
      <c r="H119" s="3" t="str">
        <f>CONCATENATE(Table1[[#This Row],[ID]]," ",Table1[[#This Row],[NEW Micro label]])</f>
        <v>1.25.797 Autophagy</v>
      </c>
      <c r="I119" s="6" t="s">
        <v>3045</v>
      </c>
      <c r="J119" s="8" t="s">
        <v>3046</v>
      </c>
    </row>
    <row r="120" spans="1:10" ht="68" x14ac:dyDescent="0.2">
      <c r="A120" s="3">
        <v>1</v>
      </c>
      <c r="B120" s="3" t="s">
        <v>5</v>
      </c>
      <c r="C120" s="3">
        <v>25</v>
      </c>
      <c r="D120" s="3" t="s">
        <v>122</v>
      </c>
      <c r="E120" s="3">
        <v>803</v>
      </c>
      <c r="F120" s="3" t="str">
        <f t="shared" si="1"/>
        <v>1.25.803</v>
      </c>
      <c r="G120" s="4" t="s">
        <v>130</v>
      </c>
      <c r="H120" s="3" t="str">
        <f>CONCATENATE(Table1[[#This Row],[ID]]," ",Table1[[#This Row],[NEW Micro label]])</f>
        <v>1.25.803 PI3K/AKT/mTOR Pathway</v>
      </c>
      <c r="I120" s="6" t="s">
        <v>3047</v>
      </c>
      <c r="J120" s="8" t="s">
        <v>3048</v>
      </c>
    </row>
    <row r="121" spans="1:10" ht="68" x14ac:dyDescent="0.2">
      <c r="A121" s="3">
        <v>1</v>
      </c>
      <c r="B121" s="3" t="s">
        <v>5</v>
      </c>
      <c r="C121" s="3">
        <v>25</v>
      </c>
      <c r="D121" s="3" t="s">
        <v>122</v>
      </c>
      <c r="E121" s="3">
        <v>887</v>
      </c>
      <c r="F121" s="3" t="str">
        <f t="shared" si="1"/>
        <v>1.25.887</v>
      </c>
      <c r="G121" s="4" t="s">
        <v>131</v>
      </c>
      <c r="H121" s="3" t="str">
        <f>CONCATENATE(Table1[[#This Row],[ID]]," ",Table1[[#This Row],[NEW Micro label]])</f>
        <v>1.25.887 RAS</v>
      </c>
      <c r="I121" s="6" t="s">
        <v>3049</v>
      </c>
      <c r="J121" s="8" t="s">
        <v>3050</v>
      </c>
    </row>
    <row r="122" spans="1:10" ht="68" x14ac:dyDescent="0.2">
      <c r="A122" s="3">
        <v>1</v>
      </c>
      <c r="B122" s="3" t="s">
        <v>5</v>
      </c>
      <c r="C122" s="3">
        <v>25</v>
      </c>
      <c r="D122" s="3" t="s">
        <v>122</v>
      </c>
      <c r="E122" s="3">
        <v>1247</v>
      </c>
      <c r="F122" s="3" t="str">
        <f t="shared" si="1"/>
        <v>1.25.1247</v>
      </c>
      <c r="G122" s="4" t="s">
        <v>132</v>
      </c>
      <c r="H122" s="3" t="str">
        <f>CONCATENATE(Table1[[#This Row],[ID]]," ",Table1[[#This Row],[NEW Micro label]])</f>
        <v>1.25.1247 NF-Kappa B</v>
      </c>
      <c r="I122" s="6" t="s">
        <v>3051</v>
      </c>
      <c r="J122" s="8" t="s">
        <v>3052</v>
      </c>
    </row>
    <row r="123" spans="1:10" ht="68" x14ac:dyDescent="0.2">
      <c r="A123" s="3">
        <v>1</v>
      </c>
      <c r="B123" s="3" t="s">
        <v>5</v>
      </c>
      <c r="C123" s="3">
        <v>25</v>
      </c>
      <c r="D123" s="3" t="s">
        <v>122</v>
      </c>
      <c r="E123" s="3">
        <v>1398</v>
      </c>
      <c r="F123" s="3" t="str">
        <f t="shared" si="1"/>
        <v>1.25.1398</v>
      </c>
      <c r="G123" s="4" t="s">
        <v>133</v>
      </c>
      <c r="H123" s="3" t="str">
        <f>CONCATENATE(Table1[[#This Row],[ID]]," ",Table1[[#This Row],[NEW Micro label]])</f>
        <v>1.25.1398 Protein Kinases</v>
      </c>
      <c r="I123" s="6" t="s">
        <v>3053</v>
      </c>
      <c r="J123" s="8" t="s">
        <v>3054</v>
      </c>
    </row>
    <row r="124" spans="1:10" ht="68" x14ac:dyDescent="0.2">
      <c r="A124" s="3">
        <v>1</v>
      </c>
      <c r="B124" s="3" t="s">
        <v>5</v>
      </c>
      <c r="C124" s="3">
        <v>25</v>
      </c>
      <c r="D124" s="3" t="s">
        <v>122</v>
      </c>
      <c r="E124" s="3">
        <v>1406</v>
      </c>
      <c r="F124" s="3" t="str">
        <f t="shared" si="1"/>
        <v>1.25.1406</v>
      </c>
      <c r="G124" s="4" t="s">
        <v>134</v>
      </c>
      <c r="H124" s="3" t="str">
        <f>CONCATENATE(Table1[[#This Row],[ID]]," ",Table1[[#This Row],[NEW Micro label]])</f>
        <v>1.25.1406 Unfolded Protein Response</v>
      </c>
      <c r="I124" s="6" t="s">
        <v>3055</v>
      </c>
      <c r="J124" s="8" t="s">
        <v>3056</v>
      </c>
    </row>
    <row r="125" spans="1:10" ht="68" x14ac:dyDescent="0.2">
      <c r="A125" s="3">
        <v>1</v>
      </c>
      <c r="B125" s="3" t="s">
        <v>5</v>
      </c>
      <c r="C125" s="3">
        <v>25</v>
      </c>
      <c r="D125" s="3" t="s">
        <v>122</v>
      </c>
      <c r="E125" s="3">
        <v>1461</v>
      </c>
      <c r="F125" s="3" t="str">
        <f t="shared" si="1"/>
        <v>1.25.1461</v>
      </c>
      <c r="G125" s="4" t="s">
        <v>135</v>
      </c>
      <c r="H125" s="3" t="str">
        <f>CONCATENATE(Table1[[#This Row],[ID]]," ",Table1[[#This Row],[NEW Micro label]])</f>
        <v>1.25.1461 Histone Deacetylase Inhibitors</v>
      </c>
      <c r="I125" s="6" t="s">
        <v>3057</v>
      </c>
      <c r="J125" s="8" t="s">
        <v>3058</v>
      </c>
    </row>
    <row r="126" spans="1:10" ht="68" x14ac:dyDescent="0.2">
      <c r="A126" s="3">
        <v>1</v>
      </c>
      <c r="B126" s="3" t="s">
        <v>5</v>
      </c>
      <c r="C126" s="3">
        <v>25</v>
      </c>
      <c r="D126" s="3" t="s">
        <v>122</v>
      </c>
      <c r="E126" s="3">
        <v>1473</v>
      </c>
      <c r="F126" s="3" t="str">
        <f t="shared" si="1"/>
        <v>1.25.1473</v>
      </c>
      <c r="G126" s="4" t="s">
        <v>136</v>
      </c>
      <c r="H126" s="3" t="str">
        <f>CONCATENATE(Table1[[#This Row],[ID]]," ",Table1[[#This Row],[NEW Micro label]])</f>
        <v>1.25.1473 Warburg Effect</v>
      </c>
      <c r="I126" s="6" t="s">
        <v>3059</v>
      </c>
      <c r="J126" s="8" t="s">
        <v>3060</v>
      </c>
    </row>
    <row r="127" spans="1:10" ht="68" x14ac:dyDescent="0.2">
      <c r="A127" s="3">
        <v>1</v>
      </c>
      <c r="B127" s="3" t="s">
        <v>5</v>
      </c>
      <c r="C127" s="3">
        <v>25</v>
      </c>
      <c r="D127" s="3" t="s">
        <v>122</v>
      </c>
      <c r="E127" s="3">
        <v>1481</v>
      </c>
      <c r="F127" s="3" t="str">
        <f t="shared" si="1"/>
        <v>1.25.1481</v>
      </c>
      <c r="G127" s="4" t="s">
        <v>137</v>
      </c>
      <c r="H127" s="3" t="str">
        <f>CONCATENATE(Table1[[#This Row],[ID]]," ",Table1[[#This Row],[NEW Micro label]])</f>
        <v>1.25.1481 Phosphatases and Rasopathies</v>
      </c>
      <c r="I127" s="6" t="s">
        <v>3061</v>
      </c>
      <c r="J127" s="8" t="s">
        <v>3062</v>
      </c>
    </row>
    <row r="128" spans="1:10" ht="68" x14ac:dyDescent="0.2">
      <c r="A128" s="3">
        <v>1</v>
      </c>
      <c r="B128" s="3" t="s">
        <v>5</v>
      </c>
      <c r="C128" s="3">
        <v>26</v>
      </c>
      <c r="D128" s="3" t="s">
        <v>138</v>
      </c>
      <c r="E128" s="3">
        <v>42</v>
      </c>
      <c r="F128" s="3" t="str">
        <f t="shared" si="1"/>
        <v>1.26.42</v>
      </c>
      <c r="G128" s="4" t="s">
        <v>139</v>
      </c>
      <c r="H128" s="3" t="str">
        <f>CONCATENATE(Table1[[#This Row],[ID]]," ",Table1[[#This Row],[NEW Micro label]])</f>
        <v>1.26.42 Diabetes Management</v>
      </c>
      <c r="I128" s="6" t="s">
        <v>3063</v>
      </c>
      <c r="J128" s="8" t="s">
        <v>3064</v>
      </c>
    </row>
    <row r="129" spans="1:10" ht="68" x14ac:dyDescent="0.2">
      <c r="A129" s="3">
        <v>1</v>
      </c>
      <c r="B129" s="3" t="s">
        <v>5</v>
      </c>
      <c r="C129" s="3">
        <v>26</v>
      </c>
      <c r="D129" s="3" t="s">
        <v>138</v>
      </c>
      <c r="E129" s="3">
        <v>107</v>
      </c>
      <c r="F129" s="3" t="str">
        <f t="shared" si="1"/>
        <v>1.26.107</v>
      </c>
      <c r="G129" s="4" t="s">
        <v>140</v>
      </c>
      <c r="H129" s="3" t="str">
        <f>CONCATENATE(Table1[[#This Row],[ID]]," ",Table1[[#This Row],[NEW Micro label]])</f>
        <v>1.26.107 Metabolic Syndrome</v>
      </c>
      <c r="I129" s="6" t="s">
        <v>3065</v>
      </c>
      <c r="J129" s="8" t="s">
        <v>3066</v>
      </c>
    </row>
    <row r="130" spans="1:10" ht="68" x14ac:dyDescent="0.2">
      <c r="A130" s="3">
        <v>1</v>
      </c>
      <c r="B130" s="3" t="s">
        <v>5</v>
      </c>
      <c r="C130" s="3">
        <v>26</v>
      </c>
      <c r="D130" s="3" t="s">
        <v>138</v>
      </c>
      <c r="E130" s="3">
        <v>337</v>
      </c>
      <c r="F130" s="3" t="str">
        <f t="shared" ref="F130:F193" si="2">CONCATENATE(A:A,".",C:C,".",E:E)</f>
        <v>1.26.337</v>
      </c>
      <c r="G130" s="4" t="s">
        <v>141</v>
      </c>
      <c r="H130" s="3" t="str">
        <f>CONCATENATE(Table1[[#This Row],[ID]]," ",Table1[[#This Row],[NEW Micro label]])</f>
        <v>1.26.337 Appetite Hormones</v>
      </c>
      <c r="I130" s="6" t="s">
        <v>3067</v>
      </c>
      <c r="J130" s="8" t="s">
        <v>3068</v>
      </c>
    </row>
    <row r="131" spans="1:10" ht="68" x14ac:dyDescent="0.2">
      <c r="A131" s="3">
        <v>1</v>
      </c>
      <c r="B131" s="3" t="s">
        <v>5</v>
      </c>
      <c r="C131" s="3">
        <v>26</v>
      </c>
      <c r="D131" s="3" t="s">
        <v>138</v>
      </c>
      <c r="E131" s="3">
        <v>361</v>
      </c>
      <c r="F131" s="3" t="str">
        <f t="shared" si="2"/>
        <v>1.26.361</v>
      </c>
      <c r="G131" s="4" t="s">
        <v>142</v>
      </c>
      <c r="H131" s="3" t="str">
        <f>CONCATENATE(Table1[[#This Row],[ID]]," ",Table1[[#This Row],[NEW Micro label]])</f>
        <v>1.26.361 Pancreatic Islet Research</v>
      </c>
      <c r="I131" s="6" t="s">
        <v>3069</v>
      </c>
      <c r="J131" s="8" t="s">
        <v>3070</v>
      </c>
    </row>
    <row r="132" spans="1:10" ht="68" x14ac:dyDescent="0.2">
      <c r="A132" s="3">
        <v>1</v>
      </c>
      <c r="B132" s="3" t="s">
        <v>5</v>
      </c>
      <c r="C132" s="3">
        <v>26</v>
      </c>
      <c r="D132" s="3" t="s">
        <v>138</v>
      </c>
      <c r="E132" s="3">
        <v>831</v>
      </c>
      <c r="F132" s="3" t="str">
        <f t="shared" si="2"/>
        <v>1.26.831</v>
      </c>
      <c r="G132" s="4" t="s">
        <v>143</v>
      </c>
      <c r="H132" s="3" t="str">
        <f>CONCATENATE(Table1[[#This Row],[ID]]," ",Table1[[#This Row],[NEW Micro label]])</f>
        <v>1.26.831 GLP-1</v>
      </c>
      <c r="I132" s="6" t="s">
        <v>3071</v>
      </c>
      <c r="J132" s="8" t="s">
        <v>3072</v>
      </c>
    </row>
    <row r="133" spans="1:10" ht="68" x14ac:dyDescent="0.2">
      <c r="A133" s="3">
        <v>1</v>
      </c>
      <c r="B133" s="3" t="s">
        <v>5</v>
      </c>
      <c r="C133" s="3">
        <v>26</v>
      </c>
      <c r="D133" s="3" t="s">
        <v>138</v>
      </c>
      <c r="E133" s="3">
        <v>1016</v>
      </c>
      <c r="F133" s="3" t="str">
        <f t="shared" si="2"/>
        <v>1.26.1016</v>
      </c>
      <c r="G133" s="4" t="s">
        <v>144</v>
      </c>
      <c r="H133" s="3" t="str">
        <f>CONCATENATE(Table1[[#This Row],[ID]]," ",Table1[[#This Row],[NEW Micro label]])</f>
        <v>1.26.1016 Type 1 Diabetes</v>
      </c>
      <c r="I133" s="6" t="s">
        <v>3073</v>
      </c>
      <c r="J133" s="8" t="s">
        <v>3074</v>
      </c>
    </row>
    <row r="134" spans="1:10" ht="51" x14ac:dyDescent="0.2">
      <c r="A134" s="3">
        <v>1</v>
      </c>
      <c r="B134" s="3" t="s">
        <v>5</v>
      </c>
      <c r="C134" s="3">
        <v>26</v>
      </c>
      <c r="D134" s="3" t="s">
        <v>138</v>
      </c>
      <c r="E134" s="3">
        <v>1099</v>
      </c>
      <c r="F134" s="3" t="str">
        <f t="shared" si="2"/>
        <v>1.26.1099</v>
      </c>
      <c r="G134" s="4" t="s">
        <v>145</v>
      </c>
      <c r="H134" s="3" t="str">
        <f>CONCATENATE(Table1[[#This Row],[ID]]," ",Table1[[#This Row],[NEW Micro label]])</f>
        <v>1.26.1099 Insulin Signaling</v>
      </c>
      <c r="I134" s="6" t="s">
        <v>3075</v>
      </c>
      <c r="J134" s="8" t="s">
        <v>3076</v>
      </c>
    </row>
    <row r="135" spans="1:10" ht="68" x14ac:dyDescent="0.2">
      <c r="A135" s="3">
        <v>1</v>
      </c>
      <c r="B135" s="3" t="s">
        <v>5</v>
      </c>
      <c r="C135" s="3">
        <v>26</v>
      </c>
      <c r="D135" s="3" t="s">
        <v>138</v>
      </c>
      <c r="E135" s="3">
        <v>1418</v>
      </c>
      <c r="F135" s="3" t="str">
        <f t="shared" si="2"/>
        <v>1.26.1418</v>
      </c>
      <c r="G135" s="4" t="s">
        <v>146</v>
      </c>
      <c r="H135" s="3" t="str">
        <f>CONCATENATE(Table1[[#This Row],[ID]]," ",Table1[[#This Row],[NEW Micro label]])</f>
        <v>1.26.1418 Metformin &amp; AMPK</v>
      </c>
      <c r="I135" s="6" t="s">
        <v>3077</v>
      </c>
      <c r="J135" s="8" t="s">
        <v>3078</v>
      </c>
    </row>
    <row r="136" spans="1:10" ht="68" x14ac:dyDescent="0.2">
      <c r="A136" s="3">
        <v>1</v>
      </c>
      <c r="B136" s="3" t="s">
        <v>5</v>
      </c>
      <c r="C136" s="3">
        <v>26</v>
      </c>
      <c r="D136" s="3" t="s">
        <v>138</v>
      </c>
      <c r="E136" s="3">
        <v>1419</v>
      </c>
      <c r="F136" s="3" t="str">
        <f t="shared" si="2"/>
        <v>1.26.1419</v>
      </c>
      <c r="G136" s="4" t="s">
        <v>147</v>
      </c>
      <c r="H136" s="3" t="str">
        <f>CONCATENATE(Table1[[#This Row],[ID]]," ",Table1[[#This Row],[NEW Micro label]])</f>
        <v>1.26.1419 Brown Adipose Tissue</v>
      </c>
      <c r="I136" s="6" t="s">
        <v>3079</v>
      </c>
      <c r="J136" s="8" t="s">
        <v>3080</v>
      </c>
    </row>
    <row r="137" spans="1:10" ht="68" x14ac:dyDescent="0.2">
      <c r="A137" s="3">
        <v>1</v>
      </c>
      <c r="B137" s="3" t="s">
        <v>5</v>
      </c>
      <c r="C137" s="3">
        <v>26</v>
      </c>
      <c r="D137" s="3" t="s">
        <v>138</v>
      </c>
      <c r="E137" s="3">
        <v>1850</v>
      </c>
      <c r="F137" s="3" t="str">
        <f t="shared" si="2"/>
        <v>1.26.1850</v>
      </c>
      <c r="G137" s="4" t="s">
        <v>148</v>
      </c>
      <c r="H137" s="3" t="str">
        <f>CONCATENATE(Table1[[#This Row],[ID]]," ",Table1[[#This Row],[NEW Micro label]])</f>
        <v>1.26.1850 Hospital Glycemic Control</v>
      </c>
      <c r="I137" s="6" t="s">
        <v>3081</v>
      </c>
      <c r="J137" s="8" t="s">
        <v>3082</v>
      </c>
    </row>
    <row r="138" spans="1:10" ht="68" x14ac:dyDescent="0.2">
      <c r="A138" s="3">
        <v>1</v>
      </c>
      <c r="B138" s="3" t="s">
        <v>5</v>
      </c>
      <c r="C138" s="3">
        <v>26</v>
      </c>
      <c r="D138" s="3" t="s">
        <v>138</v>
      </c>
      <c r="E138" s="3">
        <v>1876</v>
      </c>
      <c r="F138" s="3" t="str">
        <f t="shared" si="2"/>
        <v>1.26.1876</v>
      </c>
      <c r="G138" s="4" t="s">
        <v>149</v>
      </c>
      <c r="H138" s="3" t="str">
        <f>CONCATENATE(Table1[[#This Row],[ID]]," ",Table1[[#This Row],[NEW Micro label]])</f>
        <v>1.26.1876 Adipogenesis</v>
      </c>
      <c r="I138" s="6" t="s">
        <v>3083</v>
      </c>
      <c r="J138" s="8" t="s">
        <v>3084</v>
      </c>
    </row>
    <row r="139" spans="1:10" ht="68" x14ac:dyDescent="0.2">
      <c r="A139" s="3">
        <v>1</v>
      </c>
      <c r="B139" s="3" t="s">
        <v>5</v>
      </c>
      <c r="C139" s="3">
        <v>26</v>
      </c>
      <c r="D139" s="3" t="s">
        <v>138</v>
      </c>
      <c r="E139" s="3">
        <v>1879</v>
      </c>
      <c r="F139" s="3" t="str">
        <f t="shared" si="2"/>
        <v>1.26.1879</v>
      </c>
      <c r="G139" s="4" t="s">
        <v>150</v>
      </c>
      <c r="H139" s="3" t="str">
        <f>CONCATENATE(Table1[[#This Row],[ID]]," ",Table1[[#This Row],[NEW Micro label]])</f>
        <v>1.26.1879 Cardiac Lipid Metabolism</v>
      </c>
      <c r="I139" s="6" t="s">
        <v>3085</v>
      </c>
      <c r="J139" s="8" t="s">
        <v>3086</v>
      </c>
    </row>
    <row r="140" spans="1:10" ht="68" x14ac:dyDescent="0.2">
      <c r="A140" s="3">
        <v>1</v>
      </c>
      <c r="B140" s="3" t="s">
        <v>5</v>
      </c>
      <c r="C140" s="3">
        <v>34</v>
      </c>
      <c r="D140" s="3" t="s">
        <v>151</v>
      </c>
      <c r="E140" s="3">
        <v>158</v>
      </c>
      <c r="F140" s="3" t="str">
        <f t="shared" si="2"/>
        <v>1.34.158</v>
      </c>
      <c r="G140" s="4" t="s">
        <v>152</v>
      </c>
      <c r="H140" s="3" t="str">
        <f>CONCATENATE(Table1[[#This Row],[ID]]," ",Table1[[#This Row],[NEW Micro label]])</f>
        <v>1.34.158 Arthroplasty Innovations</v>
      </c>
      <c r="I140" s="6" t="s">
        <v>3087</v>
      </c>
      <c r="J140" s="8" t="s">
        <v>3088</v>
      </c>
    </row>
    <row r="141" spans="1:10" ht="68" x14ac:dyDescent="0.2">
      <c r="A141" s="3">
        <v>1</v>
      </c>
      <c r="B141" s="3" t="s">
        <v>5</v>
      </c>
      <c r="C141" s="3">
        <v>34</v>
      </c>
      <c r="D141" s="3" t="s">
        <v>151</v>
      </c>
      <c r="E141" s="3">
        <v>255</v>
      </c>
      <c r="F141" s="3" t="str">
        <f t="shared" si="2"/>
        <v>1.34.255</v>
      </c>
      <c r="G141" s="4" t="s">
        <v>153</v>
      </c>
      <c r="H141" s="3" t="str">
        <f>CONCATENATE(Table1[[#This Row],[ID]]," ",Table1[[#This Row],[NEW Micro label]])</f>
        <v>1.34.255 Osteoarthritis</v>
      </c>
      <c r="I141" s="6" t="s">
        <v>3089</v>
      </c>
      <c r="J141" s="8" t="s">
        <v>3090</v>
      </c>
    </row>
    <row r="142" spans="1:10" ht="68" x14ac:dyDescent="0.2">
      <c r="A142" s="3">
        <v>1</v>
      </c>
      <c r="B142" s="3" t="s">
        <v>5</v>
      </c>
      <c r="C142" s="3">
        <v>34</v>
      </c>
      <c r="D142" s="3" t="s">
        <v>151</v>
      </c>
      <c r="E142" s="3">
        <v>440</v>
      </c>
      <c r="F142" s="3" t="str">
        <f t="shared" si="2"/>
        <v>1.34.440</v>
      </c>
      <c r="G142" s="4" t="s">
        <v>154</v>
      </c>
      <c r="H142" s="3" t="str">
        <f>CONCATENATE(Table1[[#This Row],[ID]]," ",Table1[[#This Row],[NEW Micro label]])</f>
        <v>1.34.440 Anterior Cruciate Ligament</v>
      </c>
      <c r="I142" s="6" t="s">
        <v>3091</v>
      </c>
      <c r="J142" s="8" t="s">
        <v>3092</v>
      </c>
    </row>
    <row r="143" spans="1:10" ht="68" x14ac:dyDescent="0.2">
      <c r="A143" s="3">
        <v>1</v>
      </c>
      <c r="B143" s="3" t="s">
        <v>5</v>
      </c>
      <c r="C143" s="3">
        <v>34</v>
      </c>
      <c r="D143" s="3" t="s">
        <v>151</v>
      </c>
      <c r="E143" s="3">
        <v>480</v>
      </c>
      <c r="F143" s="3" t="str">
        <f t="shared" si="2"/>
        <v>1.34.480</v>
      </c>
      <c r="G143" s="4" t="s">
        <v>155</v>
      </c>
      <c r="H143" s="3" t="str">
        <f>CONCATENATE(Table1[[#This Row],[ID]]," ",Table1[[#This Row],[NEW Micro label]])</f>
        <v>1.34.480 Foot and Ankle Disorders</v>
      </c>
      <c r="I143" s="6" t="s">
        <v>3093</v>
      </c>
      <c r="J143" s="8" t="s">
        <v>3094</v>
      </c>
    </row>
    <row r="144" spans="1:10" ht="68" x14ac:dyDescent="0.2">
      <c r="A144" s="3">
        <v>1</v>
      </c>
      <c r="B144" s="3" t="s">
        <v>5</v>
      </c>
      <c r="C144" s="3">
        <v>34</v>
      </c>
      <c r="D144" s="3" t="s">
        <v>151</v>
      </c>
      <c r="E144" s="3">
        <v>485</v>
      </c>
      <c r="F144" s="3" t="str">
        <f t="shared" si="2"/>
        <v>1.34.485</v>
      </c>
      <c r="G144" s="4" t="s">
        <v>156</v>
      </c>
      <c r="H144" s="3" t="str">
        <f>CONCATENATE(Table1[[#This Row],[ID]]," ",Table1[[#This Row],[NEW Micro label]])</f>
        <v>1.34.485 Shoulder Disorders</v>
      </c>
      <c r="I144" s="6" t="s">
        <v>3095</v>
      </c>
      <c r="J144" s="8" t="s">
        <v>3096</v>
      </c>
    </row>
    <row r="145" spans="1:10" ht="68" x14ac:dyDescent="0.2">
      <c r="A145" s="3">
        <v>1</v>
      </c>
      <c r="B145" s="3" t="s">
        <v>5</v>
      </c>
      <c r="C145" s="3">
        <v>34</v>
      </c>
      <c r="D145" s="3" t="s">
        <v>151</v>
      </c>
      <c r="E145" s="3">
        <v>800</v>
      </c>
      <c r="F145" s="3" t="str">
        <f t="shared" si="2"/>
        <v>1.34.800</v>
      </c>
      <c r="G145" s="4" t="s">
        <v>157</v>
      </c>
      <c r="H145" s="3" t="str">
        <f>CONCATENATE(Table1[[#This Row],[ID]]," ",Table1[[#This Row],[NEW Micro label]])</f>
        <v>1.34.800 Fracture Management</v>
      </c>
      <c r="I145" s="6" t="s">
        <v>3097</v>
      </c>
      <c r="J145" s="8" t="s">
        <v>3098</v>
      </c>
    </row>
    <row r="146" spans="1:10" ht="68" x14ac:dyDescent="0.2">
      <c r="A146" s="3">
        <v>1</v>
      </c>
      <c r="B146" s="3" t="s">
        <v>5</v>
      </c>
      <c r="C146" s="3">
        <v>34</v>
      </c>
      <c r="D146" s="3" t="s">
        <v>151</v>
      </c>
      <c r="E146" s="3">
        <v>982</v>
      </c>
      <c r="F146" s="3" t="str">
        <f t="shared" si="2"/>
        <v>1.34.982</v>
      </c>
      <c r="G146" s="4" t="s">
        <v>158</v>
      </c>
      <c r="H146" s="3" t="str">
        <f>CONCATENATE(Table1[[#This Row],[ID]]," ",Table1[[#This Row],[NEW Micro label]])</f>
        <v>1.34.982 Tendon Therapies</v>
      </c>
      <c r="I146" s="6" t="s">
        <v>3099</v>
      </c>
      <c r="J146" s="8" t="s">
        <v>3100</v>
      </c>
    </row>
    <row r="147" spans="1:10" ht="68" x14ac:dyDescent="0.2">
      <c r="A147" s="3">
        <v>1</v>
      </c>
      <c r="B147" s="3" t="s">
        <v>5</v>
      </c>
      <c r="C147" s="3">
        <v>34</v>
      </c>
      <c r="D147" s="3" t="s">
        <v>151</v>
      </c>
      <c r="E147" s="3">
        <v>1020</v>
      </c>
      <c r="F147" s="3" t="str">
        <f t="shared" si="2"/>
        <v>1.34.1020</v>
      </c>
      <c r="G147" s="4" t="s">
        <v>159</v>
      </c>
      <c r="H147" s="3" t="str">
        <f>CONCATENATE(Table1[[#This Row],[ID]]," ",Table1[[#This Row],[NEW Micro label]])</f>
        <v>1.34.1020 Hand and Wrist Care</v>
      </c>
      <c r="I147" s="6" t="s">
        <v>3101</v>
      </c>
      <c r="J147" s="8" t="s">
        <v>3102</v>
      </c>
    </row>
    <row r="148" spans="1:10" ht="68" x14ac:dyDescent="0.2">
      <c r="A148" s="3">
        <v>1</v>
      </c>
      <c r="B148" s="3" t="s">
        <v>5</v>
      </c>
      <c r="C148" s="3">
        <v>34</v>
      </c>
      <c r="D148" s="3" t="s">
        <v>151</v>
      </c>
      <c r="E148" s="3">
        <v>1305</v>
      </c>
      <c r="F148" s="3" t="str">
        <f t="shared" si="2"/>
        <v>1.34.1305</v>
      </c>
      <c r="G148" s="4" t="s">
        <v>160</v>
      </c>
      <c r="H148" s="3" t="str">
        <f>CONCATENATE(Table1[[#This Row],[ID]]," ",Table1[[#This Row],[NEW Micro label]])</f>
        <v>1.34.1305 Hip Disorders</v>
      </c>
      <c r="I148" s="6" t="s">
        <v>3103</v>
      </c>
      <c r="J148" s="8" t="s">
        <v>3104</v>
      </c>
    </row>
    <row r="149" spans="1:10" ht="68" x14ac:dyDescent="0.2">
      <c r="A149" s="3">
        <v>1</v>
      </c>
      <c r="B149" s="3" t="s">
        <v>5</v>
      </c>
      <c r="C149" s="3">
        <v>34</v>
      </c>
      <c r="D149" s="3" t="s">
        <v>151</v>
      </c>
      <c r="E149" s="3">
        <v>1657</v>
      </c>
      <c r="F149" s="3" t="str">
        <f t="shared" si="2"/>
        <v>1.34.1657</v>
      </c>
      <c r="G149" s="4" t="s">
        <v>161</v>
      </c>
      <c r="H149" s="3" t="str">
        <f>CONCATENATE(Table1[[#This Row],[ID]]," ",Table1[[#This Row],[NEW Micro label]])</f>
        <v>1.34.1657 Elbow Fractures</v>
      </c>
      <c r="I149" s="6" t="s">
        <v>3105</v>
      </c>
      <c r="J149" s="8" t="s">
        <v>3106</v>
      </c>
    </row>
    <row r="150" spans="1:10" ht="68" x14ac:dyDescent="0.2">
      <c r="A150" s="3">
        <v>1</v>
      </c>
      <c r="B150" s="3" t="s">
        <v>5</v>
      </c>
      <c r="C150" s="3">
        <v>34</v>
      </c>
      <c r="D150" s="3" t="s">
        <v>151</v>
      </c>
      <c r="E150" s="3">
        <v>1740</v>
      </c>
      <c r="F150" s="3" t="str">
        <f t="shared" si="2"/>
        <v>1.34.1740</v>
      </c>
      <c r="G150" s="4" t="s">
        <v>162</v>
      </c>
      <c r="H150" s="3" t="str">
        <f>CONCATENATE(Table1[[#This Row],[ID]]," ",Table1[[#This Row],[NEW Micro label]])</f>
        <v>1.34.1740 Hip Fracture</v>
      </c>
      <c r="I150" s="6" t="s">
        <v>3107</v>
      </c>
      <c r="J150" s="8" t="s">
        <v>3108</v>
      </c>
    </row>
    <row r="151" spans="1:10" ht="68" x14ac:dyDescent="0.2">
      <c r="A151" s="3">
        <v>1</v>
      </c>
      <c r="B151" s="3" t="s">
        <v>5</v>
      </c>
      <c r="C151" s="3">
        <v>34</v>
      </c>
      <c r="D151" s="3" t="s">
        <v>151</v>
      </c>
      <c r="E151" s="3">
        <v>2031</v>
      </c>
      <c r="F151" s="3" t="str">
        <f t="shared" si="2"/>
        <v>1.34.2031</v>
      </c>
      <c r="G151" s="4" t="s">
        <v>163</v>
      </c>
      <c r="H151" s="3" t="str">
        <f>CONCATENATE(Table1[[#This Row],[ID]]," ",Table1[[#This Row],[NEW Micro label]])</f>
        <v>1.34.2031 Pelvic Fracture</v>
      </c>
      <c r="I151" s="6" t="s">
        <v>3109</v>
      </c>
      <c r="J151" s="8" t="s">
        <v>3110</v>
      </c>
    </row>
    <row r="152" spans="1:10" ht="68" x14ac:dyDescent="0.2">
      <c r="A152" s="3">
        <v>1</v>
      </c>
      <c r="B152" s="3" t="s">
        <v>5</v>
      </c>
      <c r="C152" s="3">
        <v>34</v>
      </c>
      <c r="D152" s="3" t="s">
        <v>151</v>
      </c>
      <c r="E152" s="3">
        <v>2039</v>
      </c>
      <c r="F152" s="3" t="str">
        <f t="shared" si="2"/>
        <v>1.34.2039</v>
      </c>
      <c r="G152" s="4" t="s">
        <v>164</v>
      </c>
      <c r="H152" s="3" t="str">
        <f>CONCATENATE(Table1[[#This Row],[ID]]," ",Table1[[#This Row],[NEW Micro label]])</f>
        <v>1.34.2039 Osteonecrosis</v>
      </c>
      <c r="I152" s="6" t="s">
        <v>3111</v>
      </c>
      <c r="J152" s="8" t="s">
        <v>3112</v>
      </c>
    </row>
    <row r="153" spans="1:10" ht="68" x14ac:dyDescent="0.2">
      <c r="A153" s="3">
        <v>1</v>
      </c>
      <c r="B153" s="3" t="s">
        <v>5</v>
      </c>
      <c r="C153" s="3">
        <v>34</v>
      </c>
      <c r="D153" s="3" t="s">
        <v>151</v>
      </c>
      <c r="E153" s="3">
        <v>2257</v>
      </c>
      <c r="F153" s="3" t="str">
        <f t="shared" si="2"/>
        <v>1.34.2257</v>
      </c>
      <c r="G153" s="4" t="s">
        <v>165</v>
      </c>
      <c r="H153" s="3" t="str">
        <f>CONCATENATE(Table1[[#This Row],[ID]]," ",Table1[[#This Row],[NEW Micro label]])</f>
        <v>1.34.2257 Heterotopic Ossification</v>
      </c>
      <c r="I153" s="6" t="s">
        <v>3113</v>
      </c>
      <c r="J153" s="8" t="s">
        <v>3114</v>
      </c>
    </row>
    <row r="154" spans="1:10" ht="68" x14ac:dyDescent="0.2">
      <c r="A154" s="3">
        <v>1</v>
      </c>
      <c r="B154" s="3" t="s">
        <v>5</v>
      </c>
      <c r="C154" s="3">
        <v>36</v>
      </c>
      <c r="D154" s="3" t="s">
        <v>166</v>
      </c>
      <c r="E154" s="3">
        <v>141</v>
      </c>
      <c r="F154" s="3" t="str">
        <f t="shared" si="2"/>
        <v>1.36.141</v>
      </c>
      <c r="G154" s="4" t="s">
        <v>167</v>
      </c>
      <c r="H154" s="3" t="str">
        <f>CONCATENATE(Table1[[#This Row],[ID]]," ",Table1[[#This Row],[NEW Micro label]])</f>
        <v>1.36.141 Corneal and Lens Surgery</v>
      </c>
      <c r="I154" s="6" t="s">
        <v>3115</v>
      </c>
      <c r="J154" s="8" t="s">
        <v>3116</v>
      </c>
    </row>
    <row r="155" spans="1:10" ht="68" x14ac:dyDescent="0.2">
      <c r="A155" s="3">
        <v>1</v>
      </c>
      <c r="B155" s="3" t="s">
        <v>5</v>
      </c>
      <c r="C155" s="3">
        <v>36</v>
      </c>
      <c r="D155" s="3" t="s">
        <v>166</v>
      </c>
      <c r="E155" s="3">
        <v>212</v>
      </c>
      <c r="F155" s="3" t="str">
        <f t="shared" si="2"/>
        <v>1.36.212</v>
      </c>
      <c r="G155" s="4" t="s">
        <v>168</v>
      </c>
      <c r="H155" s="3" t="str">
        <f>CONCATENATE(Table1[[#This Row],[ID]]," ",Table1[[#This Row],[NEW Micro label]])</f>
        <v>1.36.212 Genetic Retinopathies</v>
      </c>
      <c r="I155" s="6" t="s">
        <v>3117</v>
      </c>
      <c r="J155" s="8" t="s">
        <v>3118</v>
      </c>
    </row>
    <row r="156" spans="1:10" ht="85" x14ac:dyDescent="0.2">
      <c r="A156" s="3">
        <v>1</v>
      </c>
      <c r="B156" s="3" t="s">
        <v>5</v>
      </c>
      <c r="C156" s="3">
        <v>36</v>
      </c>
      <c r="D156" s="3" t="s">
        <v>166</v>
      </c>
      <c r="E156" s="3">
        <v>226</v>
      </c>
      <c r="F156" s="3" t="str">
        <f t="shared" si="2"/>
        <v>1.36.226</v>
      </c>
      <c r="G156" s="4" t="s">
        <v>169</v>
      </c>
      <c r="H156" s="3" t="str">
        <f>CONCATENATE(Table1[[#This Row],[ID]]," ",Table1[[#This Row],[NEW Micro label]])</f>
        <v>1.36.226 Glaucoma Research</v>
      </c>
      <c r="I156" s="6" t="s">
        <v>3119</v>
      </c>
      <c r="J156" s="8" t="s">
        <v>3120</v>
      </c>
    </row>
    <row r="157" spans="1:10" ht="68" x14ac:dyDescent="0.2">
      <c r="A157" s="3">
        <v>1</v>
      </c>
      <c r="B157" s="3" t="s">
        <v>5</v>
      </c>
      <c r="C157" s="3">
        <v>36</v>
      </c>
      <c r="D157" s="3" t="s">
        <v>166</v>
      </c>
      <c r="E157" s="3">
        <v>383</v>
      </c>
      <c r="F157" s="3" t="str">
        <f t="shared" si="2"/>
        <v>1.36.383</v>
      </c>
      <c r="G157" s="4" t="s">
        <v>170</v>
      </c>
      <c r="H157" s="3" t="str">
        <f>CONCATENATE(Table1[[#This Row],[ID]]," ",Table1[[#This Row],[NEW Micro label]])</f>
        <v>1.36.383 Diabetic Retinopathy</v>
      </c>
      <c r="I157" s="6" t="s">
        <v>3121</v>
      </c>
      <c r="J157" s="8" t="s">
        <v>3122</v>
      </c>
    </row>
    <row r="158" spans="1:10" ht="68" x14ac:dyDescent="0.2">
      <c r="A158" s="3">
        <v>1</v>
      </c>
      <c r="B158" s="3" t="s">
        <v>5</v>
      </c>
      <c r="C158" s="3">
        <v>36</v>
      </c>
      <c r="D158" s="3" t="s">
        <v>166</v>
      </c>
      <c r="E158" s="3">
        <v>686</v>
      </c>
      <c r="F158" s="3" t="str">
        <f t="shared" si="2"/>
        <v>1.36.686</v>
      </c>
      <c r="G158" s="4" t="s">
        <v>171</v>
      </c>
      <c r="H158" s="3" t="str">
        <f>CONCATENATE(Table1[[#This Row],[ID]]," ",Table1[[#This Row],[NEW Micro label]])</f>
        <v>1.36.686 Ocular Surface Disorders</v>
      </c>
      <c r="I158" s="6" t="s">
        <v>3123</v>
      </c>
      <c r="J158" s="8" t="s">
        <v>3124</v>
      </c>
    </row>
    <row r="159" spans="1:10" ht="68" x14ac:dyDescent="0.2">
      <c r="A159" s="3">
        <v>1</v>
      </c>
      <c r="B159" s="3" t="s">
        <v>5</v>
      </c>
      <c r="C159" s="3">
        <v>36</v>
      </c>
      <c r="D159" s="3" t="s">
        <v>166</v>
      </c>
      <c r="E159" s="3">
        <v>813</v>
      </c>
      <c r="F159" s="3" t="str">
        <f t="shared" si="2"/>
        <v>1.36.813</v>
      </c>
      <c r="G159" s="4" t="s">
        <v>172</v>
      </c>
      <c r="H159" s="3" t="str">
        <f>CONCATENATE(Table1[[#This Row],[ID]]," ",Table1[[#This Row],[NEW Micro label]])</f>
        <v>1.36.813 Vision Disorders</v>
      </c>
      <c r="I159" s="6" t="s">
        <v>3125</v>
      </c>
      <c r="J159" s="8" t="s">
        <v>3126</v>
      </c>
    </row>
    <row r="160" spans="1:10" ht="68" x14ac:dyDescent="0.2">
      <c r="A160" s="3">
        <v>1</v>
      </c>
      <c r="B160" s="3" t="s">
        <v>5</v>
      </c>
      <c r="C160" s="3">
        <v>36</v>
      </c>
      <c r="D160" s="3" t="s">
        <v>166</v>
      </c>
      <c r="E160" s="3">
        <v>1207</v>
      </c>
      <c r="F160" s="3" t="str">
        <f t="shared" si="2"/>
        <v>1.36.1207</v>
      </c>
      <c r="G160" s="4" t="s">
        <v>173</v>
      </c>
      <c r="H160" s="3" t="str">
        <f>CONCATENATE(Table1[[#This Row],[ID]]," ",Table1[[#This Row],[NEW Micro label]])</f>
        <v>1.36.1207 Behcet's Disease</v>
      </c>
      <c r="I160" s="6" t="s">
        <v>3127</v>
      </c>
      <c r="J160" s="8" t="s">
        <v>3128</v>
      </c>
    </row>
    <row r="161" spans="1:10" ht="68" x14ac:dyDescent="0.2">
      <c r="A161" s="3">
        <v>1</v>
      </c>
      <c r="B161" s="3" t="s">
        <v>5</v>
      </c>
      <c r="C161" s="3">
        <v>36</v>
      </c>
      <c r="D161" s="3" t="s">
        <v>166</v>
      </c>
      <c r="E161" s="3">
        <v>1314</v>
      </c>
      <c r="F161" s="3" t="str">
        <f t="shared" si="2"/>
        <v>1.36.1314</v>
      </c>
      <c r="G161" s="4" t="s">
        <v>174</v>
      </c>
      <c r="H161" s="3" t="str">
        <f>CONCATENATE(Table1[[#This Row],[ID]]," ",Table1[[#This Row],[NEW Micro label]])</f>
        <v>1.36.1314 Vitreoretinal Surgery</v>
      </c>
      <c r="I161" s="6" t="s">
        <v>3129</v>
      </c>
      <c r="J161" s="8" t="s">
        <v>3130</v>
      </c>
    </row>
    <row r="162" spans="1:10" ht="68" x14ac:dyDescent="0.2">
      <c r="A162" s="3">
        <v>1</v>
      </c>
      <c r="B162" s="3" t="s">
        <v>5</v>
      </c>
      <c r="C162" s="3">
        <v>36</v>
      </c>
      <c r="D162" s="3" t="s">
        <v>166</v>
      </c>
      <c r="E162" s="3">
        <v>1356</v>
      </c>
      <c r="F162" s="3" t="str">
        <f t="shared" si="2"/>
        <v>1.36.1356</v>
      </c>
      <c r="G162" s="4" t="s">
        <v>175</v>
      </c>
      <c r="H162" s="3" t="str">
        <f>CONCATENATE(Table1[[#This Row],[ID]]," ",Table1[[#This Row],[NEW Micro label]])</f>
        <v>1.36.1356 Ocular Infections</v>
      </c>
      <c r="I162" s="6" t="s">
        <v>3131</v>
      </c>
      <c r="J162" s="8" t="s">
        <v>3132</v>
      </c>
    </row>
    <row r="163" spans="1:10" ht="68" x14ac:dyDescent="0.2">
      <c r="A163" s="3">
        <v>1</v>
      </c>
      <c r="B163" s="3" t="s">
        <v>5</v>
      </c>
      <c r="C163" s="3">
        <v>36</v>
      </c>
      <c r="D163" s="3" t="s">
        <v>166</v>
      </c>
      <c r="E163" s="3">
        <v>1414</v>
      </c>
      <c r="F163" s="3" t="str">
        <f t="shared" si="2"/>
        <v>1.36.1414</v>
      </c>
      <c r="G163" s="4" t="s">
        <v>176</v>
      </c>
      <c r="H163" s="3" t="str">
        <f>CONCATENATE(Table1[[#This Row],[ID]]," ",Table1[[#This Row],[NEW Micro label]])</f>
        <v>1.36.1414 Ocular Oncology</v>
      </c>
      <c r="I163" s="6" t="s">
        <v>3133</v>
      </c>
      <c r="J163" s="8" t="s">
        <v>3134</v>
      </c>
    </row>
    <row r="164" spans="1:10" ht="68" x14ac:dyDescent="0.2">
      <c r="A164" s="3">
        <v>1</v>
      </c>
      <c r="B164" s="3" t="s">
        <v>5</v>
      </c>
      <c r="C164" s="3">
        <v>36</v>
      </c>
      <c r="D164" s="3" t="s">
        <v>166</v>
      </c>
      <c r="E164" s="3">
        <v>1932</v>
      </c>
      <c r="F164" s="3" t="str">
        <f t="shared" si="2"/>
        <v>1.36.1932</v>
      </c>
      <c r="G164" s="4" t="s">
        <v>177</v>
      </c>
      <c r="H164" s="3" t="str">
        <f>CONCATENATE(Table1[[#This Row],[ID]]," ",Table1[[#This Row],[NEW Micro label]])</f>
        <v>1.36.1932 Idiopathic Intracranial Hypertension</v>
      </c>
      <c r="I164" s="6" t="s">
        <v>3135</v>
      </c>
      <c r="J164" s="8" t="s">
        <v>3136</v>
      </c>
    </row>
    <row r="165" spans="1:10" ht="68" x14ac:dyDescent="0.2">
      <c r="A165" s="3">
        <v>1</v>
      </c>
      <c r="B165" s="3" t="s">
        <v>5</v>
      </c>
      <c r="C165" s="3">
        <v>36</v>
      </c>
      <c r="D165" s="3" t="s">
        <v>166</v>
      </c>
      <c r="E165" s="3">
        <v>2059</v>
      </c>
      <c r="F165" s="3" t="str">
        <f t="shared" si="2"/>
        <v>1.36.2059</v>
      </c>
      <c r="G165" s="4" t="s">
        <v>178</v>
      </c>
      <c r="H165" s="3" t="str">
        <f>CONCATENATE(Table1[[#This Row],[ID]]," ",Table1[[#This Row],[NEW Micro label]])</f>
        <v>1.36.2059 Retinopathy Of Prematurity</v>
      </c>
      <c r="I165" s="6" t="s">
        <v>3137</v>
      </c>
      <c r="J165" s="8" t="s">
        <v>3138</v>
      </c>
    </row>
    <row r="166" spans="1:10" ht="68" x14ac:dyDescent="0.2">
      <c r="A166" s="3">
        <v>1</v>
      </c>
      <c r="B166" s="3" t="s">
        <v>5</v>
      </c>
      <c r="C166" s="3">
        <v>36</v>
      </c>
      <c r="D166" s="3" t="s">
        <v>166</v>
      </c>
      <c r="E166" s="3">
        <v>2358</v>
      </c>
      <c r="F166" s="3" t="str">
        <f t="shared" si="2"/>
        <v>1.36.2358</v>
      </c>
      <c r="G166" s="4" t="s">
        <v>179</v>
      </c>
      <c r="H166" s="3" t="str">
        <f>CONCATENATE(Table1[[#This Row],[ID]]," ",Table1[[#This Row],[NEW Micro label]])</f>
        <v>1.36.2358 Ophthalmic Anesthesia</v>
      </c>
      <c r="I166" s="6" t="s">
        <v>3139</v>
      </c>
      <c r="J166" s="8" t="s">
        <v>3140</v>
      </c>
    </row>
    <row r="167" spans="1:10" ht="68" x14ac:dyDescent="0.2">
      <c r="A167" s="3">
        <v>1</v>
      </c>
      <c r="B167" s="3" t="s">
        <v>5</v>
      </c>
      <c r="C167" s="3">
        <v>37</v>
      </c>
      <c r="D167" s="3" t="s">
        <v>180</v>
      </c>
      <c r="E167" s="3">
        <v>164</v>
      </c>
      <c r="F167" s="3" t="str">
        <f t="shared" si="2"/>
        <v>1.37.164</v>
      </c>
      <c r="G167" s="4" t="s">
        <v>181</v>
      </c>
      <c r="H167" s="3" t="str">
        <f>CONCATENATE(Table1[[#This Row],[ID]]," ",Table1[[#This Row],[NEW Micro label]])</f>
        <v>1.37.164 Valve Interventions</v>
      </c>
      <c r="I167" s="6" t="s">
        <v>3141</v>
      </c>
      <c r="J167" s="8" t="s">
        <v>3142</v>
      </c>
    </row>
    <row r="168" spans="1:10" ht="68" x14ac:dyDescent="0.2">
      <c r="A168" s="3">
        <v>1</v>
      </c>
      <c r="B168" s="3" t="s">
        <v>5</v>
      </c>
      <c r="C168" s="3">
        <v>37</v>
      </c>
      <c r="D168" s="3" t="s">
        <v>180</v>
      </c>
      <c r="E168" s="3">
        <v>309</v>
      </c>
      <c r="F168" s="3" t="str">
        <f t="shared" si="2"/>
        <v>1.37.309</v>
      </c>
      <c r="G168" s="4" t="s">
        <v>182</v>
      </c>
      <c r="H168" s="3" t="str">
        <f>CONCATENATE(Table1[[#This Row],[ID]]," ",Table1[[#This Row],[NEW Micro label]])</f>
        <v>1.37.309 Congenital Heart Disease</v>
      </c>
      <c r="I168" s="6" t="s">
        <v>3143</v>
      </c>
      <c r="J168" s="8" t="s">
        <v>3144</v>
      </c>
    </row>
    <row r="169" spans="1:10" ht="68" x14ac:dyDescent="0.2">
      <c r="A169" s="3">
        <v>1</v>
      </c>
      <c r="B169" s="3" t="s">
        <v>5</v>
      </c>
      <c r="C169" s="3">
        <v>37</v>
      </c>
      <c r="D169" s="3" t="s">
        <v>180</v>
      </c>
      <c r="E169" s="3">
        <v>328</v>
      </c>
      <c r="F169" s="3" t="str">
        <f t="shared" si="2"/>
        <v>1.37.328</v>
      </c>
      <c r="G169" s="4" t="s">
        <v>183</v>
      </c>
      <c r="H169" s="3" t="str">
        <f>CONCATENATE(Table1[[#This Row],[ID]]," ",Table1[[#This Row],[NEW Micro label]])</f>
        <v>1.37.328 Heart Failure Management</v>
      </c>
      <c r="I169" s="6" t="s">
        <v>3145</v>
      </c>
      <c r="J169" s="8" t="s">
        <v>3146</v>
      </c>
    </row>
    <row r="170" spans="1:10" ht="68" x14ac:dyDescent="0.2">
      <c r="A170" s="3">
        <v>1</v>
      </c>
      <c r="B170" s="3" t="s">
        <v>5</v>
      </c>
      <c r="C170" s="3">
        <v>37</v>
      </c>
      <c r="D170" s="3" t="s">
        <v>180</v>
      </c>
      <c r="E170" s="3">
        <v>467</v>
      </c>
      <c r="F170" s="3" t="str">
        <f t="shared" si="2"/>
        <v>1.37.467</v>
      </c>
      <c r="G170" s="4" t="s">
        <v>184</v>
      </c>
      <c r="H170" s="3" t="str">
        <f>CONCATENATE(Table1[[#This Row],[ID]]," ",Table1[[#This Row],[NEW Micro label]])</f>
        <v>1.37.467 Echocardiography</v>
      </c>
      <c r="I170" s="6" t="s">
        <v>3147</v>
      </c>
      <c r="J170" s="8" t="s">
        <v>3148</v>
      </c>
    </row>
    <row r="171" spans="1:10" ht="68" x14ac:dyDescent="0.2">
      <c r="A171" s="3">
        <v>1</v>
      </c>
      <c r="B171" s="3" t="s">
        <v>5</v>
      </c>
      <c r="C171" s="3">
        <v>37</v>
      </c>
      <c r="D171" s="3" t="s">
        <v>180</v>
      </c>
      <c r="E171" s="3">
        <v>691</v>
      </c>
      <c r="F171" s="3" t="str">
        <f t="shared" si="2"/>
        <v>1.37.691</v>
      </c>
      <c r="G171" s="4" t="s">
        <v>185</v>
      </c>
      <c r="H171" s="3" t="str">
        <f>CONCATENATE(Table1[[#This Row],[ID]]," ",Table1[[#This Row],[NEW Micro label]])</f>
        <v>1.37.691 Pulmonary Hypertension</v>
      </c>
      <c r="I171" s="6" t="s">
        <v>3149</v>
      </c>
      <c r="J171" s="8" t="s">
        <v>3150</v>
      </c>
    </row>
    <row r="172" spans="1:10" ht="68" x14ac:dyDescent="0.2">
      <c r="A172" s="3">
        <v>1</v>
      </c>
      <c r="B172" s="3" t="s">
        <v>5</v>
      </c>
      <c r="C172" s="3">
        <v>37</v>
      </c>
      <c r="D172" s="3" t="s">
        <v>180</v>
      </c>
      <c r="E172" s="3">
        <v>836</v>
      </c>
      <c r="F172" s="3" t="str">
        <f t="shared" si="2"/>
        <v>1.37.836</v>
      </c>
      <c r="G172" s="4" t="s">
        <v>186</v>
      </c>
      <c r="H172" s="3" t="str">
        <f>CONCATENATE(Table1[[#This Row],[ID]]," ",Table1[[#This Row],[NEW Micro label]])</f>
        <v>1.37.836 Mechanical Circulatory Support</v>
      </c>
      <c r="I172" s="6" t="s">
        <v>3151</v>
      </c>
      <c r="J172" s="8" t="s">
        <v>3152</v>
      </c>
    </row>
    <row r="173" spans="1:10" ht="68" x14ac:dyDescent="0.2">
      <c r="A173" s="3">
        <v>1</v>
      </c>
      <c r="B173" s="3" t="s">
        <v>5</v>
      </c>
      <c r="C173" s="3">
        <v>37</v>
      </c>
      <c r="D173" s="3" t="s">
        <v>180</v>
      </c>
      <c r="E173" s="3">
        <v>1093</v>
      </c>
      <c r="F173" s="3" t="str">
        <f t="shared" si="2"/>
        <v>1.37.1093</v>
      </c>
      <c r="G173" s="4" t="s">
        <v>187</v>
      </c>
      <c r="H173" s="3" t="str">
        <f>CONCATENATE(Table1[[#This Row],[ID]]," ",Table1[[#This Row],[NEW Micro label]])</f>
        <v>1.37.1093 Natriuretic Peptides</v>
      </c>
      <c r="I173" s="6" t="s">
        <v>3153</v>
      </c>
      <c r="J173" s="8" t="s">
        <v>3154</v>
      </c>
    </row>
    <row r="174" spans="1:10" ht="68" x14ac:dyDescent="0.2">
      <c r="A174" s="3">
        <v>1</v>
      </c>
      <c r="B174" s="3" t="s">
        <v>5</v>
      </c>
      <c r="C174" s="3">
        <v>37</v>
      </c>
      <c r="D174" s="3" t="s">
        <v>180</v>
      </c>
      <c r="E174" s="3">
        <v>1132</v>
      </c>
      <c r="F174" s="3" t="str">
        <f t="shared" si="2"/>
        <v>1.37.1132</v>
      </c>
      <c r="G174" s="4" t="s">
        <v>188</v>
      </c>
      <c r="H174" s="3" t="str">
        <f>CONCATENATE(Table1[[#This Row],[ID]]," ",Table1[[#This Row],[NEW Micro label]])</f>
        <v>1.37.1132 Hypertrophic Cardiomyopathy</v>
      </c>
      <c r="I174" s="6" t="s">
        <v>3155</v>
      </c>
      <c r="J174" s="8" t="s">
        <v>3156</v>
      </c>
    </row>
    <row r="175" spans="1:10" ht="68" x14ac:dyDescent="0.2">
      <c r="A175" s="3">
        <v>1</v>
      </c>
      <c r="B175" s="3" t="s">
        <v>5</v>
      </c>
      <c r="C175" s="3">
        <v>37</v>
      </c>
      <c r="D175" s="3" t="s">
        <v>180</v>
      </c>
      <c r="E175" s="3">
        <v>1256</v>
      </c>
      <c r="F175" s="3" t="str">
        <f t="shared" si="2"/>
        <v>1.37.1256</v>
      </c>
      <c r="G175" s="4" t="s">
        <v>189</v>
      </c>
      <c r="H175" s="3" t="str">
        <f>CONCATENATE(Table1[[#This Row],[ID]]," ",Table1[[#This Row],[NEW Micro label]])</f>
        <v>1.37.1256 Patent Foramen Ovale</v>
      </c>
      <c r="I175" s="6" t="s">
        <v>3157</v>
      </c>
      <c r="J175" s="8" t="s">
        <v>3158</v>
      </c>
    </row>
    <row r="176" spans="1:10" ht="68" x14ac:dyDescent="0.2">
      <c r="A176" s="3">
        <v>1</v>
      </c>
      <c r="B176" s="3" t="s">
        <v>5</v>
      </c>
      <c r="C176" s="3">
        <v>37</v>
      </c>
      <c r="D176" s="3" t="s">
        <v>180</v>
      </c>
      <c r="E176" s="3">
        <v>1774</v>
      </c>
      <c r="F176" s="3" t="str">
        <f t="shared" si="2"/>
        <v>1.37.1774</v>
      </c>
      <c r="G176" s="4" t="s">
        <v>190</v>
      </c>
      <c r="H176" s="3" t="str">
        <f>CONCATENATE(Table1[[#This Row],[ID]]," ",Table1[[#This Row],[NEW Micro label]])</f>
        <v>1.37.1774 Coronary Anomalies</v>
      </c>
      <c r="I176" s="6" t="s">
        <v>3159</v>
      </c>
      <c r="J176" s="8" t="s">
        <v>3160</v>
      </c>
    </row>
    <row r="177" spans="1:10" ht="68" x14ac:dyDescent="0.2">
      <c r="A177" s="3">
        <v>1</v>
      </c>
      <c r="B177" s="3" t="s">
        <v>5</v>
      </c>
      <c r="C177" s="3">
        <v>37</v>
      </c>
      <c r="D177" s="3" t="s">
        <v>180</v>
      </c>
      <c r="E177" s="3">
        <v>1920</v>
      </c>
      <c r="F177" s="3" t="str">
        <f t="shared" si="2"/>
        <v>1.37.1920</v>
      </c>
      <c r="G177" s="4" t="s">
        <v>191</v>
      </c>
      <c r="H177" s="3" t="str">
        <f>CONCATENATE(Table1[[#This Row],[ID]]," ",Table1[[#This Row],[NEW Micro label]])</f>
        <v>1.37.1920 Myocarditis</v>
      </c>
      <c r="I177" s="6" t="s">
        <v>3161</v>
      </c>
      <c r="J177" s="8" t="s">
        <v>3162</v>
      </c>
    </row>
    <row r="178" spans="1:10" ht="68" x14ac:dyDescent="0.2">
      <c r="A178" s="3">
        <v>1</v>
      </c>
      <c r="B178" s="3" t="s">
        <v>5</v>
      </c>
      <c r="C178" s="3">
        <v>37</v>
      </c>
      <c r="D178" s="3" t="s">
        <v>180</v>
      </c>
      <c r="E178" s="3">
        <v>1993</v>
      </c>
      <c r="F178" s="3" t="str">
        <f t="shared" si="2"/>
        <v>1.37.1993</v>
      </c>
      <c r="G178" s="4" t="s">
        <v>192</v>
      </c>
      <c r="H178" s="3" t="str">
        <f>CONCATENATE(Table1[[#This Row],[ID]]," ",Table1[[#This Row],[NEW Micro label]])</f>
        <v>1.37.1993 Pericardial Disorders</v>
      </c>
      <c r="I178" s="6" t="s">
        <v>3163</v>
      </c>
      <c r="J178" s="8" t="s">
        <v>3164</v>
      </c>
    </row>
    <row r="179" spans="1:10" ht="68" x14ac:dyDescent="0.2">
      <c r="A179" s="3">
        <v>1</v>
      </c>
      <c r="B179" s="3" t="s">
        <v>5</v>
      </c>
      <c r="C179" s="3">
        <v>37</v>
      </c>
      <c r="D179" s="3" t="s">
        <v>180</v>
      </c>
      <c r="E179" s="3">
        <v>2086</v>
      </c>
      <c r="F179" s="3" t="str">
        <f t="shared" si="2"/>
        <v>1.37.2086</v>
      </c>
      <c r="G179" s="4" t="s">
        <v>193</v>
      </c>
      <c r="H179" s="3" t="str">
        <f>CONCATENATE(Table1[[#This Row],[ID]]," ",Table1[[#This Row],[NEW Micro label]])</f>
        <v>1.37.2086 Ventricular Septal Rupture</v>
      </c>
      <c r="I179" s="6" t="s">
        <v>3165</v>
      </c>
      <c r="J179" s="8" t="s">
        <v>3166</v>
      </c>
    </row>
    <row r="180" spans="1:10" ht="68" x14ac:dyDescent="0.2">
      <c r="A180" s="3">
        <v>1</v>
      </c>
      <c r="B180" s="3" t="s">
        <v>5</v>
      </c>
      <c r="C180" s="3">
        <v>37</v>
      </c>
      <c r="D180" s="3" t="s">
        <v>180</v>
      </c>
      <c r="E180" s="3">
        <v>2126</v>
      </c>
      <c r="F180" s="3" t="str">
        <f t="shared" si="2"/>
        <v>1.37.2126</v>
      </c>
      <c r="G180" s="4" t="s">
        <v>194</v>
      </c>
      <c r="H180" s="3" t="str">
        <f>CONCATENATE(Table1[[#This Row],[ID]]," ",Table1[[#This Row],[NEW Micro label]])</f>
        <v>1.37.2126 Pregnancy Cardiology</v>
      </c>
      <c r="I180" s="6" t="s">
        <v>3167</v>
      </c>
      <c r="J180" s="8" t="s">
        <v>3168</v>
      </c>
    </row>
    <row r="181" spans="1:10" ht="68" x14ac:dyDescent="0.2">
      <c r="A181" s="3">
        <v>1</v>
      </c>
      <c r="B181" s="3" t="s">
        <v>5</v>
      </c>
      <c r="C181" s="3">
        <v>37</v>
      </c>
      <c r="D181" s="3" t="s">
        <v>180</v>
      </c>
      <c r="E181" s="3">
        <v>2220</v>
      </c>
      <c r="F181" s="3" t="str">
        <f t="shared" si="2"/>
        <v>1.37.2220</v>
      </c>
      <c r="G181" s="4" t="s">
        <v>195</v>
      </c>
      <c r="H181" s="3" t="str">
        <f>CONCATENATE(Table1[[#This Row],[ID]]," ",Table1[[#This Row],[NEW Micro label]])</f>
        <v>1.37.2220 Veterinary Cardiology</v>
      </c>
      <c r="I181" s="6" t="s">
        <v>3169</v>
      </c>
      <c r="J181" s="8" t="s">
        <v>3170</v>
      </c>
    </row>
    <row r="182" spans="1:10" ht="68" x14ac:dyDescent="0.2">
      <c r="A182" s="3">
        <v>1</v>
      </c>
      <c r="B182" s="3" t="s">
        <v>5</v>
      </c>
      <c r="C182" s="3">
        <v>42</v>
      </c>
      <c r="D182" s="3" t="s">
        <v>196</v>
      </c>
      <c r="E182" s="3">
        <v>131</v>
      </c>
      <c r="F182" s="3" t="str">
        <f t="shared" si="2"/>
        <v>1.42.131</v>
      </c>
      <c r="G182" s="4" t="s">
        <v>197</v>
      </c>
      <c r="H182" s="3" t="str">
        <f>CONCATENATE(Table1[[#This Row],[ID]]," ",Table1[[#This Row],[NEW Micro label]])</f>
        <v>1.42.131 Bacterial Gene Regulation</v>
      </c>
      <c r="I182" s="6" t="s">
        <v>3171</v>
      </c>
      <c r="J182" s="8" t="s">
        <v>3172</v>
      </c>
    </row>
    <row r="183" spans="1:10" ht="68" x14ac:dyDescent="0.2">
      <c r="A183" s="3">
        <v>1</v>
      </c>
      <c r="B183" s="3" t="s">
        <v>5</v>
      </c>
      <c r="C183" s="3">
        <v>42</v>
      </c>
      <c r="D183" s="3" t="s">
        <v>196</v>
      </c>
      <c r="E183" s="3">
        <v>376</v>
      </c>
      <c r="F183" s="3" t="str">
        <f t="shared" si="2"/>
        <v>1.42.376</v>
      </c>
      <c r="G183" s="4" t="s">
        <v>198</v>
      </c>
      <c r="H183" s="3" t="str">
        <f>CONCATENATE(Table1[[#This Row],[ID]]," ",Table1[[#This Row],[NEW Micro label]])</f>
        <v>1.42.376 Salmonella and Campylobacter</v>
      </c>
      <c r="I183" s="6" t="s">
        <v>3173</v>
      </c>
      <c r="J183" s="8" t="s">
        <v>3174</v>
      </c>
    </row>
    <row r="184" spans="1:10" ht="68" x14ac:dyDescent="0.2">
      <c r="A184" s="3">
        <v>1</v>
      </c>
      <c r="B184" s="3" t="s">
        <v>5</v>
      </c>
      <c r="C184" s="3">
        <v>42</v>
      </c>
      <c r="D184" s="3" t="s">
        <v>196</v>
      </c>
      <c r="E184" s="3">
        <v>545</v>
      </c>
      <c r="F184" s="3" t="str">
        <f t="shared" si="2"/>
        <v>1.42.545</v>
      </c>
      <c r="G184" s="4" t="s">
        <v>199</v>
      </c>
      <c r="H184" s="3" t="str">
        <f>CONCATENATE(Table1[[#This Row],[ID]]," ",Table1[[#This Row],[NEW Micro label]])</f>
        <v>1.42.545 E. coli Pathogenesis</v>
      </c>
      <c r="I184" s="6" t="s">
        <v>3175</v>
      </c>
      <c r="J184" s="8" t="s">
        <v>3176</v>
      </c>
    </row>
    <row r="185" spans="1:10" ht="68" x14ac:dyDescent="0.2">
      <c r="A185" s="3">
        <v>1</v>
      </c>
      <c r="B185" s="3" t="s">
        <v>5</v>
      </c>
      <c r="C185" s="3">
        <v>42</v>
      </c>
      <c r="D185" s="3" t="s">
        <v>196</v>
      </c>
      <c r="E185" s="3">
        <v>567</v>
      </c>
      <c r="F185" s="3" t="str">
        <f t="shared" si="2"/>
        <v>1.42.567</v>
      </c>
      <c r="G185" s="4" t="s">
        <v>200</v>
      </c>
      <c r="H185" s="3" t="str">
        <f>CONCATENATE(Table1[[#This Row],[ID]]," ",Table1[[#This Row],[NEW Micro label]])</f>
        <v>1.42.567 Quorum Sensing</v>
      </c>
      <c r="I185" s="6" t="s">
        <v>3177</v>
      </c>
      <c r="J185" s="8" t="s">
        <v>3178</v>
      </c>
    </row>
    <row r="186" spans="1:10" ht="68" x14ac:dyDescent="0.2">
      <c r="A186" s="3">
        <v>1</v>
      </c>
      <c r="B186" s="3" t="s">
        <v>5</v>
      </c>
      <c r="C186" s="3">
        <v>42</v>
      </c>
      <c r="D186" s="3" t="s">
        <v>196</v>
      </c>
      <c r="E186" s="3">
        <v>678</v>
      </c>
      <c r="F186" s="3" t="str">
        <f t="shared" si="2"/>
        <v>1.42.678</v>
      </c>
      <c r="G186" s="4" t="s">
        <v>201</v>
      </c>
      <c r="H186" s="3" t="str">
        <f>CONCATENATE(Table1[[#This Row],[ID]]," ",Table1[[#This Row],[NEW Micro label]])</f>
        <v>1.42.678 Listeria Monocytogenes</v>
      </c>
      <c r="I186" s="6" t="s">
        <v>3179</v>
      </c>
      <c r="J186" s="8" t="s">
        <v>3180</v>
      </c>
    </row>
    <row r="187" spans="1:10" ht="85" x14ac:dyDescent="0.2">
      <c r="A187" s="3">
        <v>1</v>
      </c>
      <c r="B187" s="3" t="s">
        <v>5</v>
      </c>
      <c r="C187" s="3">
        <v>42</v>
      </c>
      <c r="D187" s="3" t="s">
        <v>196</v>
      </c>
      <c r="E187" s="3">
        <v>839</v>
      </c>
      <c r="F187" s="3" t="str">
        <f t="shared" si="2"/>
        <v>1.42.839</v>
      </c>
      <c r="G187" s="4" t="s">
        <v>202</v>
      </c>
      <c r="H187" s="3" t="str">
        <f>CONCATENATE(Table1[[#This Row],[ID]]," ",Table1[[#This Row],[NEW Micro label]])</f>
        <v>1.42.839 Outer Membrane</v>
      </c>
      <c r="I187" s="6" t="s">
        <v>3181</v>
      </c>
      <c r="J187" s="8" t="s">
        <v>3182</v>
      </c>
    </row>
    <row r="188" spans="1:10" ht="68" x14ac:dyDescent="0.2">
      <c r="A188" s="3">
        <v>1</v>
      </c>
      <c r="B188" s="3" t="s">
        <v>5</v>
      </c>
      <c r="C188" s="3">
        <v>42</v>
      </c>
      <c r="D188" s="3" t="s">
        <v>196</v>
      </c>
      <c r="E188" s="3">
        <v>853</v>
      </c>
      <c r="F188" s="3" t="str">
        <f t="shared" si="2"/>
        <v>1.42.853</v>
      </c>
      <c r="G188" s="4" t="s">
        <v>203</v>
      </c>
      <c r="H188" s="3" t="str">
        <f>CONCATENATE(Table1[[#This Row],[ID]]," ",Table1[[#This Row],[NEW Micro label]])</f>
        <v>1.42.853 Aquatic Pathogens</v>
      </c>
      <c r="I188" s="6" t="s">
        <v>3183</v>
      </c>
      <c r="J188" s="8" t="s">
        <v>3184</v>
      </c>
    </row>
    <row r="189" spans="1:10" ht="68" x14ac:dyDescent="0.2">
      <c r="A189" s="3">
        <v>1</v>
      </c>
      <c r="B189" s="3" t="s">
        <v>5</v>
      </c>
      <c r="C189" s="3">
        <v>42</v>
      </c>
      <c r="D189" s="3" t="s">
        <v>196</v>
      </c>
      <c r="E189" s="3">
        <v>959</v>
      </c>
      <c r="F189" s="3" t="str">
        <f t="shared" si="2"/>
        <v>1.42.959</v>
      </c>
      <c r="G189" s="4" t="s">
        <v>204</v>
      </c>
      <c r="H189" s="3" t="str">
        <f>CONCATENATE(Table1[[#This Row],[ID]]," ",Table1[[#This Row],[NEW Micro label]])</f>
        <v>1.42.959 Bacillus Anthracis</v>
      </c>
      <c r="I189" s="6" t="s">
        <v>3185</v>
      </c>
      <c r="J189" s="8" t="s">
        <v>3186</v>
      </c>
    </row>
    <row r="190" spans="1:10" ht="51" x14ac:dyDescent="0.2">
      <c r="A190" s="3">
        <v>1</v>
      </c>
      <c r="B190" s="3" t="s">
        <v>5</v>
      </c>
      <c r="C190" s="3">
        <v>42</v>
      </c>
      <c r="D190" s="3" t="s">
        <v>196</v>
      </c>
      <c r="E190" s="3">
        <v>1190</v>
      </c>
      <c r="F190" s="3" t="str">
        <f t="shared" si="2"/>
        <v>1.42.1190</v>
      </c>
      <c r="G190" s="4" t="s">
        <v>205</v>
      </c>
      <c r="H190" s="3" t="str">
        <f>CONCATENATE(Table1[[#This Row],[ID]]," ",Table1[[#This Row],[NEW Micro label]])</f>
        <v>1.42.1190 Bacterial Motility</v>
      </c>
      <c r="I190" s="6" t="s">
        <v>3187</v>
      </c>
      <c r="J190" s="8" t="s">
        <v>3188</v>
      </c>
    </row>
    <row r="191" spans="1:10" ht="51" x14ac:dyDescent="0.2">
      <c r="A191" s="3">
        <v>1</v>
      </c>
      <c r="B191" s="3" t="s">
        <v>5</v>
      </c>
      <c r="C191" s="3">
        <v>42</v>
      </c>
      <c r="D191" s="3" t="s">
        <v>196</v>
      </c>
      <c r="E191" s="3">
        <v>1349</v>
      </c>
      <c r="F191" s="3" t="str">
        <f t="shared" si="2"/>
        <v>1.42.1349</v>
      </c>
      <c r="G191" s="4" t="s">
        <v>206</v>
      </c>
      <c r="H191" s="3" t="str">
        <f>CONCATENATE(Table1[[#This Row],[ID]]," ",Table1[[#This Row],[NEW Micro label]])</f>
        <v>1.42.1349 Bacteriophage</v>
      </c>
      <c r="I191" s="6" t="s">
        <v>3189</v>
      </c>
      <c r="J191" s="8" t="s">
        <v>3190</v>
      </c>
    </row>
    <row r="192" spans="1:10" ht="68" x14ac:dyDescent="0.2">
      <c r="A192" s="3">
        <v>1</v>
      </c>
      <c r="B192" s="3" t="s">
        <v>5</v>
      </c>
      <c r="C192" s="3">
        <v>42</v>
      </c>
      <c r="D192" s="3" t="s">
        <v>196</v>
      </c>
      <c r="E192" s="3">
        <v>1750</v>
      </c>
      <c r="F192" s="3" t="str">
        <f t="shared" si="2"/>
        <v>1.42.1750</v>
      </c>
      <c r="G192" s="4" t="s">
        <v>207</v>
      </c>
      <c r="H192" s="3" t="str">
        <f>CONCATENATE(Table1[[#This Row],[ID]]," ",Table1[[#This Row],[NEW Micro label]])</f>
        <v>1.42.1750 Yersinia Pathogenesis</v>
      </c>
      <c r="I192" s="6" t="s">
        <v>3191</v>
      </c>
      <c r="J192" s="8" t="s">
        <v>3192</v>
      </c>
    </row>
    <row r="193" spans="1:10" ht="51" x14ac:dyDescent="0.2">
      <c r="A193" s="3">
        <v>1</v>
      </c>
      <c r="B193" s="3" t="s">
        <v>5</v>
      </c>
      <c r="C193" s="3">
        <v>42</v>
      </c>
      <c r="D193" s="3" t="s">
        <v>196</v>
      </c>
      <c r="E193" s="3">
        <v>1934</v>
      </c>
      <c r="F193" s="3" t="str">
        <f t="shared" si="2"/>
        <v>1.42.1934</v>
      </c>
      <c r="G193" s="4" t="s">
        <v>208</v>
      </c>
      <c r="H193" s="3" t="str">
        <f>CONCATENATE(Table1[[#This Row],[ID]]," ",Table1[[#This Row],[NEW Micro label]])</f>
        <v>1.42.1934 Burkholderia Infections</v>
      </c>
      <c r="I193" s="6" t="s">
        <v>3193</v>
      </c>
      <c r="J193" s="8" t="s">
        <v>3194</v>
      </c>
    </row>
    <row r="194" spans="1:10" ht="68" x14ac:dyDescent="0.2">
      <c r="A194" s="3">
        <v>1</v>
      </c>
      <c r="B194" s="3" t="s">
        <v>5</v>
      </c>
      <c r="C194" s="3">
        <v>42</v>
      </c>
      <c r="D194" s="3" t="s">
        <v>196</v>
      </c>
      <c r="E194" s="3">
        <v>2342</v>
      </c>
      <c r="F194" s="3" t="str">
        <f t="shared" ref="F194:F257" si="3">CONCATENATE(A:A,".",C:C,".",E:E)</f>
        <v>1.42.2342</v>
      </c>
      <c r="G194" s="4" t="s">
        <v>209</v>
      </c>
      <c r="H194" s="3" t="str">
        <f>CONCATENATE(Table1[[#This Row],[ID]]," ",Table1[[#This Row],[NEW Micro label]])</f>
        <v>1.42.2342 Francisella Tularensis</v>
      </c>
      <c r="I194" s="6" t="s">
        <v>3195</v>
      </c>
      <c r="J194" s="8" t="s">
        <v>3196</v>
      </c>
    </row>
    <row r="195" spans="1:10" ht="85" x14ac:dyDescent="0.2">
      <c r="A195" s="3">
        <v>1</v>
      </c>
      <c r="B195" s="3" t="s">
        <v>5</v>
      </c>
      <c r="C195" s="3">
        <v>43</v>
      </c>
      <c r="D195" s="3" t="s">
        <v>210</v>
      </c>
      <c r="E195" s="3">
        <v>135</v>
      </c>
      <c r="F195" s="3" t="str">
        <f t="shared" si="3"/>
        <v>1.43.135</v>
      </c>
      <c r="G195" s="4" t="s">
        <v>211</v>
      </c>
      <c r="H195" s="3" t="str">
        <f>CONCATENATE(Table1[[#This Row],[ID]]," ",Table1[[#This Row],[NEW Micro label]])</f>
        <v>1.43.135 Neuropathic Pain</v>
      </c>
      <c r="I195" s="6" t="s">
        <v>3197</v>
      </c>
      <c r="J195" s="8" t="s">
        <v>3198</v>
      </c>
    </row>
    <row r="196" spans="1:10" ht="68" x14ac:dyDescent="0.2">
      <c r="A196" s="3">
        <v>1</v>
      </c>
      <c r="B196" s="3" t="s">
        <v>5</v>
      </c>
      <c r="C196" s="3">
        <v>43</v>
      </c>
      <c r="D196" s="3" t="s">
        <v>210</v>
      </c>
      <c r="E196" s="3">
        <v>202</v>
      </c>
      <c r="F196" s="3" t="str">
        <f t="shared" si="3"/>
        <v>1.43.202</v>
      </c>
      <c r="G196" s="4" t="s">
        <v>212</v>
      </c>
      <c r="H196" s="3" t="str">
        <f>CONCATENATE(Table1[[#This Row],[ID]]," ",Table1[[#This Row],[NEW Micro label]])</f>
        <v>1.43.202 Regional Anesthesia</v>
      </c>
      <c r="I196" s="6" t="s">
        <v>3199</v>
      </c>
      <c r="J196" s="8" t="s">
        <v>3200</v>
      </c>
    </row>
    <row r="197" spans="1:10" ht="68" x14ac:dyDescent="0.2">
      <c r="A197" s="3">
        <v>1</v>
      </c>
      <c r="B197" s="3" t="s">
        <v>5</v>
      </c>
      <c r="C197" s="3">
        <v>43</v>
      </c>
      <c r="D197" s="3" t="s">
        <v>210</v>
      </c>
      <c r="E197" s="3">
        <v>320</v>
      </c>
      <c r="F197" s="3" t="str">
        <f t="shared" si="3"/>
        <v>1.43.320</v>
      </c>
      <c r="G197" s="4" t="s">
        <v>213</v>
      </c>
      <c r="H197" s="3" t="str">
        <f>CONCATENATE(Table1[[#This Row],[ID]]," ",Table1[[#This Row],[NEW Micro label]])</f>
        <v>1.43.320 Opioid Receptors</v>
      </c>
      <c r="I197" s="6" t="s">
        <v>3201</v>
      </c>
      <c r="J197" s="8" t="s">
        <v>3202</v>
      </c>
    </row>
    <row r="198" spans="1:10" ht="68" x14ac:dyDescent="0.2">
      <c r="A198" s="3">
        <v>1</v>
      </c>
      <c r="B198" s="3" t="s">
        <v>5</v>
      </c>
      <c r="C198" s="3">
        <v>43</v>
      </c>
      <c r="D198" s="3" t="s">
        <v>210</v>
      </c>
      <c r="E198" s="3">
        <v>353</v>
      </c>
      <c r="F198" s="3" t="str">
        <f t="shared" si="3"/>
        <v>1.43.353</v>
      </c>
      <c r="G198" s="4" t="s">
        <v>214</v>
      </c>
      <c r="H198" s="3" t="str">
        <f>CONCATENATE(Table1[[#This Row],[ID]]," ",Table1[[#This Row],[NEW Micro label]])</f>
        <v>1.43.353 Anesthesia Pharmacology</v>
      </c>
      <c r="I198" s="6" t="s">
        <v>3203</v>
      </c>
      <c r="J198" s="8" t="s">
        <v>3204</v>
      </c>
    </row>
    <row r="199" spans="1:10" ht="68" x14ac:dyDescent="0.2">
      <c r="A199" s="3">
        <v>1</v>
      </c>
      <c r="B199" s="3" t="s">
        <v>5</v>
      </c>
      <c r="C199" s="3">
        <v>43</v>
      </c>
      <c r="D199" s="3" t="s">
        <v>210</v>
      </c>
      <c r="E199" s="3">
        <v>562</v>
      </c>
      <c r="F199" s="3" t="str">
        <f t="shared" si="3"/>
        <v>1.43.562</v>
      </c>
      <c r="G199" s="4" t="s">
        <v>215</v>
      </c>
      <c r="H199" s="3" t="str">
        <f>CONCATENATE(Table1[[#This Row],[ID]]," ",Table1[[#This Row],[NEW Micro label]])</f>
        <v>1.43.562 Opioid Pain Management</v>
      </c>
      <c r="I199" s="6" t="s">
        <v>3205</v>
      </c>
      <c r="J199" s="8" t="s">
        <v>3206</v>
      </c>
    </row>
    <row r="200" spans="1:10" ht="68" x14ac:dyDescent="0.2">
      <c r="A200" s="3">
        <v>1</v>
      </c>
      <c r="B200" s="3" t="s">
        <v>5</v>
      </c>
      <c r="C200" s="3">
        <v>43</v>
      </c>
      <c r="D200" s="3" t="s">
        <v>210</v>
      </c>
      <c r="E200" s="3">
        <v>1186</v>
      </c>
      <c r="F200" s="3" t="str">
        <f t="shared" si="3"/>
        <v>1.43.1186</v>
      </c>
      <c r="G200" s="4" t="s">
        <v>216</v>
      </c>
      <c r="H200" s="3" t="str">
        <f>CONCATENATE(Table1[[#This Row],[ID]]," ",Table1[[#This Row],[NEW Micro label]])</f>
        <v>1.43.1186 Pediatric Pain Management</v>
      </c>
      <c r="I200" s="6" t="s">
        <v>3207</v>
      </c>
      <c r="J200" s="8" t="s">
        <v>3208</v>
      </c>
    </row>
    <row r="201" spans="1:10" ht="68" x14ac:dyDescent="0.2">
      <c r="A201" s="3">
        <v>1</v>
      </c>
      <c r="B201" s="3" t="s">
        <v>5</v>
      </c>
      <c r="C201" s="3">
        <v>43</v>
      </c>
      <c r="D201" s="3" t="s">
        <v>210</v>
      </c>
      <c r="E201" s="3">
        <v>1203</v>
      </c>
      <c r="F201" s="3" t="str">
        <f t="shared" si="3"/>
        <v>1.43.1203</v>
      </c>
      <c r="G201" s="4" t="s">
        <v>217</v>
      </c>
      <c r="H201" s="3" t="str">
        <f>CONCATENATE(Table1[[#This Row],[ID]]," ",Table1[[#This Row],[NEW Micro label]])</f>
        <v>1.43.1203 Acupuncture and Placebo</v>
      </c>
      <c r="I201" s="6" t="s">
        <v>3209</v>
      </c>
      <c r="J201" s="8" t="s">
        <v>3210</v>
      </c>
    </row>
    <row r="202" spans="1:10" ht="68" x14ac:dyDescent="0.2">
      <c r="A202" s="3">
        <v>1</v>
      </c>
      <c r="B202" s="3" t="s">
        <v>5</v>
      </c>
      <c r="C202" s="3">
        <v>43</v>
      </c>
      <c r="D202" s="3" t="s">
        <v>210</v>
      </c>
      <c r="E202" s="3">
        <v>1482</v>
      </c>
      <c r="F202" s="3" t="str">
        <f t="shared" si="3"/>
        <v>1.43.1482</v>
      </c>
      <c r="G202" s="4" t="s">
        <v>218</v>
      </c>
      <c r="H202" s="3" t="str">
        <f>CONCATENATE(Table1[[#This Row],[ID]]," ",Table1[[#This Row],[NEW Micro label]])</f>
        <v>1.43.1482 Antiemetics</v>
      </c>
      <c r="I202" s="6" t="s">
        <v>3211</v>
      </c>
      <c r="J202" s="8" t="s">
        <v>3212</v>
      </c>
    </row>
    <row r="203" spans="1:10" ht="68" x14ac:dyDescent="0.2">
      <c r="A203" s="3">
        <v>1</v>
      </c>
      <c r="B203" s="3" t="s">
        <v>5</v>
      </c>
      <c r="C203" s="3">
        <v>43</v>
      </c>
      <c r="D203" s="3" t="s">
        <v>210</v>
      </c>
      <c r="E203" s="3">
        <v>1642</v>
      </c>
      <c r="F203" s="3" t="str">
        <f t="shared" si="3"/>
        <v>1.43.1642</v>
      </c>
      <c r="G203" s="4" t="s">
        <v>219</v>
      </c>
      <c r="H203" s="3" t="str">
        <f>CONCATENATE(Table1[[#This Row],[ID]]," ",Table1[[#This Row],[NEW Micro label]])</f>
        <v>1.43.1642 Veterinary Anesthesia</v>
      </c>
      <c r="I203" s="6" t="s">
        <v>3213</v>
      </c>
      <c r="J203" s="8" t="s">
        <v>3214</v>
      </c>
    </row>
    <row r="204" spans="1:10" ht="68" x14ac:dyDescent="0.2">
      <c r="A204" s="3">
        <v>1</v>
      </c>
      <c r="B204" s="3" t="s">
        <v>5</v>
      </c>
      <c r="C204" s="3">
        <v>43</v>
      </c>
      <c r="D204" s="3" t="s">
        <v>210</v>
      </c>
      <c r="E204" s="3">
        <v>1704</v>
      </c>
      <c r="F204" s="3" t="str">
        <f t="shared" si="3"/>
        <v>1.43.1704</v>
      </c>
      <c r="G204" s="4" t="s">
        <v>220</v>
      </c>
      <c r="H204" s="3" t="str">
        <f>CONCATENATE(Table1[[#This Row],[ID]]," ",Table1[[#This Row],[NEW Micro label]])</f>
        <v>1.43.1704 Neuromuscular Blockade</v>
      </c>
      <c r="I204" s="6" t="s">
        <v>3215</v>
      </c>
      <c r="J204" s="8" t="s">
        <v>3216</v>
      </c>
    </row>
    <row r="205" spans="1:10" ht="68" x14ac:dyDescent="0.2">
      <c r="A205" s="3">
        <v>1</v>
      </c>
      <c r="B205" s="3" t="s">
        <v>5</v>
      </c>
      <c r="C205" s="3">
        <v>43</v>
      </c>
      <c r="D205" s="3" t="s">
        <v>210</v>
      </c>
      <c r="E205" s="3">
        <v>1905</v>
      </c>
      <c r="F205" s="3" t="str">
        <f t="shared" si="3"/>
        <v>1.43.1905</v>
      </c>
      <c r="G205" s="4" t="s">
        <v>221</v>
      </c>
      <c r="H205" s="3" t="str">
        <f>CONCATENATE(Table1[[#This Row],[ID]]," ",Table1[[#This Row],[NEW Micro label]])</f>
        <v>1.43.1905 Complex Regional Pain Syndrome</v>
      </c>
      <c r="I205" s="6" t="s">
        <v>3217</v>
      </c>
      <c r="J205" s="8" t="s">
        <v>3218</v>
      </c>
    </row>
    <row r="206" spans="1:10" ht="68" x14ac:dyDescent="0.2">
      <c r="A206" s="3">
        <v>1</v>
      </c>
      <c r="B206" s="3" t="s">
        <v>5</v>
      </c>
      <c r="C206" s="3">
        <v>43</v>
      </c>
      <c r="D206" s="3" t="s">
        <v>210</v>
      </c>
      <c r="E206" s="3">
        <v>1984</v>
      </c>
      <c r="F206" s="3" t="str">
        <f t="shared" si="3"/>
        <v>1.43.1984</v>
      </c>
      <c r="G206" s="4" t="s">
        <v>222</v>
      </c>
      <c r="H206" s="3" t="str">
        <f>CONCATENATE(Table1[[#This Row],[ID]]," ",Table1[[#This Row],[NEW Micro label]])</f>
        <v>1.43.1984 Enhanced Recovery</v>
      </c>
      <c r="I206" s="6" t="s">
        <v>3219</v>
      </c>
      <c r="J206" s="8" t="s">
        <v>3220</v>
      </c>
    </row>
    <row r="207" spans="1:10" ht="68" x14ac:dyDescent="0.2">
      <c r="A207" s="3">
        <v>1</v>
      </c>
      <c r="B207" s="3" t="s">
        <v>5</v>
      </c>
      <c r="C207" s="3">
        <v>43</v>
      </c>
      <c r="D207" s="3" t="s">
        <v>210</v>
      </c>
      <c r="E207" s="3">
        <v>2167</v>
      </c>
      <c r="F207" s="3" t="str">
        <f t="shared" si="3"/>
        <v>1.43.2167</v>
      </c>
      <c r="G207" s="4" t="s">
        <v>223</v>
      </c>
      <c r="H207" s="3" t="str">
        <f>CONCATENATE(Table1[[#This Row],[ID]]," ",Table1[[#This Row],[NEW Micro label]])</f>
        <v>1.43.2167 Hypnosis</v>
      </c>
      <c r="I207" s="6" t="s">
        <v>3221</v>
      </c>
      <c r="J207" s="8" t="s">
        <v>3222</v>
      </c>
    </row>
    <row r="208" spans="1:10" ht="68" x14ac:dyDescent="0.2">
      <c r="A208" s="3">
        <v>1</v>
      </c>
      <c r="B208" s="3" t="s">
        <v>5</v>
      </c>
      <c r="C208" s="3">
        <v>43</v>
      </c>
      <c r="D208" s="3" t="s">
        <v>210</v>
      </c>
      <c r="E208" s="3">
        <v>2353</v>
      </c>
      <c r="F208" s="3" t="str">
        <f t="shared" si="3"/>
        <v>1.43.2353</v>
      </c>
      <c r="G208" s="4" t="s">
        <v>224</v>
      </c>
      <c r="H208" s="3" t="str">
        <f>CONCATENATE(Table1[[#This Row],[ID]]," ",Table1[[#This Row],[NEW Micro label]])</f>
        <v>1.43.2353 Sigma Receptor</v>
      </c>
      <c r="I208" s="6" t="s">
        <v>3223</v>
      </c>
      <c r="J208" s="8" t="s">
        <v>3224</v>
      </c>
    </row>
    <row r="209" spans="1:10" ht="68" x14ac:dyDescent="0.2">
      <c r="A209" s="3">
        <v>1</v>
      </c>
      <c r="B209" s="3" t="s">
        <v>5</v>
      </c>
      <c r="C209" s="3">
        <v>43</v>
      </c>
      <c r="D209" s="3" t="s">
        <v>210</v>
      </c>
      <c r="E209" s="3">
        <v>2455</v>
      </c>
      <c r="F209" s="3" t="str">
        <f t="shared" si="3"/>
        <v>1.43.2455</v>
      </c>
      <c r="G209" s="4" t="s">
        <v>225</v>
      </c>
      <c r="H209" s="3" t="str">
        <f>CONCATENATE(Table1[[#This Row],[ID]]," ",Table1[[#This Row],[NEW Micro label]])</f>
        <v>1.43.2455 Cancer and Anesthesia</v>
      </c>
      <c r="I209" s="6" t="s">
        <v>3225</v>
      </c>
      <c r="J209" s="8" t="s">
        <v>3226</v>
      </c>
    </row>
    <row r="210" spans="1:10" ht="68" x14ac:dyDescent="0.2">
      <c r="A210" s="3">
        <v>1</v>
      </c>
      <c r="B210" s="3" t="s">
        <v>5</v>
      </c>
      <c r="C210" s="3">
        <v>44</v>
      </c>
      <c r="D210" s="3" t="s">
        <v>226</v>
      </c>
      <c r="E210" s="3">
        <v>29</v>
      </c>
      <c r="F210" s="3" t="str">
        <f t="shared" si="3"/>
        <v>1.44.29</v>
      </c>
      <c r="G210" s="4" t="s">
        <v>227</v>
      </c>
      <c r="H210" s="3" t="str">
        <f>CONCATENATE(Table1[[#This Row],[ID]]," ",Table1[[#This Row],[NEW Micro label]])</f>
        <v>1.44.29 Nutrition and Obesity</v>
      </c>
      <c r="I210" s="6" t="s">
        <v>3227</v>
      </c>
      <c r="J210" s="8" t="s">
        <v>3228</v>
      </c>
    </row>
    <row r="211" spans="1:10" ht="68" x14ac:dyDescent="0.2">
      <c r="A211" s="3">
        <v>1</v>
      </c>
      <c r="B211" s="3" t="s">
        <v>5</v>
      </c>
      <c r="C211" s="3">
        <v>44</v>
      </c>
      <c r="D211" s="3" t="s">
        <v>226</v>
      </c>
      <c r="E211" s="3">
        <v>103</v>
      </c>
      <c r="F211" s="3" t="str">
        <f t="shared" si="3"/>
        <v>1.44.103</v>
      </c>
      <c r="G211" s="4" t="s">
        <v>228</v>
      </c>
      <c r="H211" s="3" t="str">
        <f>CONCATENATE(Table1[[#This Row],[ID]]," ",Table1[[#This Row],[NEW Micro label]])</f>
        <v>1.44.103 Physical Activity</v>
      </c>
      <c r="I211" s="6" t="s">
        <v>3229</v>
      </c>
      <c r="J211" s="8" t="s">
        <v>3230</v>
      </c>
    </row>
    <row r="212" spans="1:10" ht="68" x14ac:dyDescent="0.2">
      <c r="A212" s="3">
        <v>1</v>
      </c>
      <c r="B212" s="3" t="s">
        <v>5</v>
      </c>
      <c r="C212" s="3">
        <v>44</v>
      </c>
      <c r="D212" s="3" t="s">
        <v>226</v>
      </c>
      <c r="E212" s="3">
        <v>330</v>
      </c>
      <c r="F212" s="3" t="str">
        <f t="shared" si="3"/>
        <v>1.44.330</v>
      </c>
      <c r="G212" s="4" t="s">
        <v>229</v>
      </c>
      <c r="H212" s="3" t="str">
        <f>CONCATENATE(Table1[[#This Row],[ID]]," ",Table1[[#This Row],[NEW Micro label]])</f>
        <v>1.44.330 Geriatric Nutrition</v>
      </c>
      <c r="I212" s="6" t="s">
        <v>3231</v>
      </c>
      <c r="J212" s="8" t="s">
        <v>3232</v>
      </c>
    </row>
    <row r="213" spans="1:10" ht="51" x14ac:dyDescent="0.2">
      <c r="A213" s="3">
        <v>1</v>
      </c>
      <c r="B213" s="3" t="s">
        <v>5</v>
      </c>
      <c r="C213" s="3">
        <v>44</v>
      </c>
      <c r="D213" s="3" t="s">
        <v>226</v>
      </c>
      <c r="E213" s="3">
        <v>335</v>
      </c>
      <c r="F213" s="3" t="str">
        <f t="shared" si="3"/>
        <v>1.44.335</v>
      </c>
      <c r="G213" s="4" t="s">
        <v>230</v>
      </c>
      <c r="H213" s="3" t="str">
        <f>CONCATENATE(Table1[[#This Row],[ID]]," ",Table1[[#This Row],[NEW Micro label]])</f>
        <v>1.44.335 Eating Disorders</v>
      </c>
      <c r="I213" s="6" t="s">
        <v>3233</v>
      </c>
      <c r="J213" s="8" t="s">
        <v>3234</v>
      </c>
    </row>
    <row r="214" spans="1:10" ht="68" x14ac:dyDescent="0.2">
      <c r="A214" s="3">
        <v>1</v>
      </c>
      <c r="B214" s="3" t="s">
        <v>5</v>
      </c>
      <c r="C214" s="3">
        <v>44</v>
      </c>
      <c r="D214" s="3" t="s">
        <v>226</v>
      </c>
      <c r="E214" s="3">
        <v>897</v>
      </c>
      <c r="F214" s="3" t="str">
        <f t="shared" si="3"/>
        <v>1.44.897</v>
      </c>
      <c r="G214" s="4" t="s">
        <v>231</v>
      </c>
      <c r="H214" s="3" t="str">
        <f>CONCATENATE(Table1[[#This Row],[ID]]," ",Table1[[#This Row],[NEW Micro label]])</f>
        <v>1.44.897 Bariatric Surgery</v>
      </c>
      <c r="I214" s="6" t="s">
        <v>3235</v>
      </c>
      <c r="J214" s="8" t="s">
        <v>3236</v>
      </c>
    </row>
    <row r="215" spans="1:10" ht="68" x14ac:dyDescent="0.2">
      <c r="A215" s="3">
        <v>1</v>
      </c>
      <c r="B215" s="3" t="s">
        <v>5</v>
      </c>
      <c r="C215" s="3">
        <v>44</v>
      </c>
      <c r="D215" s="3" t="s">
        <v>226</v>
      </c>
      <c r="E215" s="3">
        <v>1069</v>
      </c>
      <c r="F215" s="3" t="str">
        <f t="shared" si="3"/>
        <v>1.44.1069</v>
      </c>
      <c r="G215" s="4" t="s">
        <v>232</v>
      </c>
      <c r="H215" s="3" t="str">
        <f>CONCATENATE(Table1[[#This Row],[ID]]," ",Table1[[#This Row],[NEW Micro label]])</f>
        <v>1.44.1069 Digital Mental Health</v>
      </c>
      <c r="I215" s="6" t="s">
        <v>3237</v>
      </c>
      <c r="J215" s="8" t="s">
        <v>3238</v>
      </c>
    </row>
    <row r="216" spans="1:10" ht="68" x14ac:dyDescent="0.2">
      <c r="A216" s="3">
        <v>1</v>
      </c>
      <c r="B216" s="3" t="s">
        <v>5</v>
      </c>
      <c r="C216" s="3">
        <v>44</v>
      </c>
      <c r="D216" s="3" t="s">
        <v>226</v>
      </c>
      <c r="E216" s="3">
        <v>1198</v>
      </c>
      <c r="F216" s="3" t="str">
        <f t="shared" si="3"/>
        <v>1.44.1198</v>
      </c>
      <c r="G216" s="4" t="s">
        <v>233</v>
      </c>
      <c r="H216" s="3" t="str">
        <f>CONCATENATE(Table1[[#This Row],[ID]]," ",Table1[[#This Row],[NEW Micro label]])</f>
        <v>1.44.1198 Child Malnutrition</v>
      </c>
      <c r="I216" s="6" t="s">
        <v>3239</v>
      </c>
      <c r="J216" s="8" t="s">
        <v>3240</v>
      </c>
    </row>
    <row r="217" spans="1:10" ht="68" x14ac:dyDescent="0.2">
      <c r="A217" s="3">
        <v>1</v>
      </c>
      <c r="B217" s="3" t="s">
        <v>5</v>
      </c>
      <c r="C217" s="3">
        <v>44</v>
      </c>
      <c r="D217" s="3" t="s">
        <v>226</v>
      </c>
      <c r="E217" s="3">
        <v>2060</v>
      </c>
      <c r="F217" s="3" t="str">
        <f t="shared" si="3"/>
        <v>1.44.2060</v>
      </c>
      <c r="G217" s="4" t="s">
        <v>234</v>
      </c>
      <c r="H217" s="3" t="str">
        <f>CONCATENATE(Table1[[#This Row],[ID]]," ",Table1[[#This Row],[NEW Micro label]])</f>
        <v>1.44.2060 Occupational Medicine</v>
      </c>
      <c r="I217" s="6" t="s">
        <v>3241</v>
      </c>
      <c r="J217" s="8" t="s">
        <v>3242</v>
      </c>
    </row>
    <row r="218" spans="1:10" ht="68" x14ac:dyDescent="0.2">
      <c r="A218" s="3">
        <v>1</v>
      </c>
      <c r="B218" s="3" t="s">
        <v>5</v>
      </c>
      <c r="C218" s="3">
        <v>44</v>
      </c>
      <c r="D218" s="3" t="s">
        <v>226</v>
      </c>
      <c r="E218" s="3">
        <v>2394</v>
      </c>
      <c r="F218" s="3" t="str">
        <f t="shared" si="3"/>
        <v>1.44.2394</v>
      </c>
      <c r="G218" s="4" t="s">
        <v>235</v>
      </c>
      <c r="H218" s="3" t="str">
        <f>CONCATENATE(Table1[[#This Row],[ID]]," ",Table1[[#This Row],[NEW Micro label]])</f>
        <v>1.44.2394 Nutrition Education</v>
      </c>
      <c r="I218" s="6" t="s">
        <v>3243</v>
      </c>
      <c r="J218" s="8" t="s">
        <v>3244</v>
      </c>
    </row>
    <row r="219" spans="1:10" ht="68" x14ac:dyDescent="0.2">
      <c r="A219" s="3">
        <v>1</v>
      </c>
      <c r="B219" s="3" t="s">
        <v>5</v>
      </c>
      <c r="C219" s="3">
        <v>49</v>
      </c>
      <c r="D219" s="3" t="s">
        <v>236</v>
      </c>
      <c r="E219" s="3">
        <v>117</v>
      </c>
      <c r="F219" s="3" t="str">
        <f t="shared" si="3"/>
        <v>1.49.117</v>
      </c>
      <c r="G219" s="4" t="s">
        <v>237</v>
      </c>
      <c r="H219" s="3" t="str">
        <f>CONCATENATE(Table1[[#This Row],[ID]]," ",Table1[[#This Row],[NEW Micro label]])</f>
        <v>1.49.117 Dental Materials</v>
      </c>
      <c r="I219" s="6" t="s">
        <v>3245</v>
      </c>
      <c r="J219" s="8" t="s">
        <v>3246</v>
      </c>
    </row>
    <row r="220" spans="1:10" ht="68" x14ac:dyDescent="0.2">
      <c r="A220" s="3">
        <v>1</v>
      </c>
      <c r="B220" s="3" t="s">
        <v>5</v>
      </c>
      <c r="C220" s="3">
        <v>49</v>
      </c>
      <c r="D220" s="3" t="s">
        <v>236</v>
      </c>
      <c r="E220" s="3">
        <v>394</v>
      </c>
      <c r="F220" s="3" t="str">
        <f t="shared" si="3"/>
        <v>1.49.394</v>
      </c>
      <c r="G220" s="4" t="s">
        <v>238</v>
      </c>
      <c r="H220" s="3" t="str">
        <f>CONCATENATE(Table1[[#This Row],[ID]]," ",Table1[[#This Row],[NEW Micro label]])</f>
        <v>1.49.394 Periodontal Microbiome</v>
      </c>
      <c r="I220" s="6" t="s">
        <v>3247</v>
      </c>
      <c r="J220" s="8" t="s">
        <v>3248</v>
      </c>
    </row>
    <row r="221" spans="1:10" ht="68" x14ac:dyDescent="0.2">
      <c r="A221" s="3">
        <v>1</v>
      </c>
      <c r="B221" s="3" t="s">
        <v>5</v>
      </c>
      <c r="C221" s="3">
        <v>49</v>
      </c>
      <c r="D221" s="3" t="s">
        <v>236</v>
      </c>
      <c r="E221" s="3">
        <v>402</v>
      </c>
      <c r="F221" s="3" t="str">
        <f t="shared" si="3"/>
        <v>1.49.402</v>
      </c>
      <c r="G221" s="4" t="s">
        <v>239</v>
      </c>
      <c r="H221" s="3" t="str">
        <f>CONCATENATE(Table1[[#This Row],[ID]]," ",Table1[[#This Row],[NEW Micro label]])</f>
        <v>1.49.402 Dental Implants</v>
      </c>
      <c r="I221" s="6" t="s">
        <v>3249</v>
      </c>
      <c r="J221" s="8" t="s">
        <v>3250</v>
      </c>
    </row>
    <row r="222" spans="1:10" ht="68" x14ac:dyDescent="0.2">
      <c r="A222" s="3">
        <v>1</v>
      </c>
      <c r="B222" s="3" t="s">
        <v>5</v>
      </c>
      <c r="C222" s="3">
        <v>49</v>
      </c>
      <c r="D222" s="3" t="s">
        <v>236</v>
      </c>
      <c r="E222" s="3">
        <v>464</v>
      </c>
      <c r="F222" s="3" t="str">
        <f t="shared" si="3"/>
        <v>1.49.464</v>
      </c>
      <c r="G222" s="4" t="s">
        <v>240</v>
      </c>
      <c r="H222" s="3" t="str">
        <f>CONCATENATE(Table1[[#This Row],[ID]]," ",Table1[[#This Row],[NEW Micro label]])</f>
        <v>1.49.464 Orthodontic Treatment</v>
      </c>
      <c r="I222" s="6" t="s">
        <v>3251</v>
      </c>
      <c r="J222" s="8" t="s">
        <v>3252</v>
      </c>
    </row>
    <row r="223" spans="1:10" ht="68" x14ac:dyDescent="0.2">
      <c r="A223" s="3">
        <v>1</v>
      </c>
      <c r="B223" s="3" t="s">
        <v>5</v>
      </c>
      <c r="C223" s="3">
        <v>49</v>
      </c>
      <c r="D223" s="3" t="s">
        <v>236</v>
      </c>
      <c r="E223" s="3">
        <v>468</v>
      </c>
      <c r="F223" s="3" t="str">
        <f t="shared" si="3"/>
        <v>1.49.468</v>
      </c>
      <c r="G223" s="4" t="s">
        <v>241</v>
      </c>
      <c r="H223" s="3" t="str">
        <f>CONCATENATE(Table1[[#This Row],[ID]]," ",Table1[[#This Row],[NEW Micro label]])</f>
        <v>1.49.468 Socioeconomic Oral Health</v>
      </c>
      <c r="I223" s="6" t="s">
        <v>3253</v>
      </c>
      <c r="J223" s="8" t="s">
        <v>3254</v>
      </c>
    </row>
    <row r="224" spans="1:10" ht="68" x14ac:dyDescent="0.2">
      <c r="A224" s="3">
        <v>1</v>
      </c>
      <c r="B224" s="3" t="s">
        <v>5</v>
      </c>
      <c r="C224" s="3">
        <v>49</v>
      </c>
      <c r="D224" s="3" t="s">
        <v>236</v>
      </c>
      <c r="E224" s="3">
        <v>910</v>
      </c>
      <c r="F224" s="3" t="str">
        <f t="shared" si="3"/>
        <v>1.49.910</v>
      </c>
      <c r="G224" s="4" t="s">
        <v>242</v>
      </c>
      <c r="H224" s="3" t="str">
        <f>CONCATENATE(Table1[[#This Row],[ID]]," ",Table1[[#This Row],[NEW Micro label]])</f>
        <v>1.49.910 Temporomandibular Disorders</v>
      </c>
      <c r="I224" s="6" t="s">
        <v>3255</v>
      </c>
      <c r="J224" s="8" t="s">
        <v>3256</v>
      </c>
    </row>
    <row r="225" spans="1:10" ht="51" x14ac:dyDescent="0.2">
      <c r="A225" s="3">
        <v>1</v>
      </c>
      <c r="B225" s="3" t="s">
        <v>5</v>
      </c>
      <c r="C225" s="3">
        <v>49</v>
      </c>
      <c r="D225" s="3" t="s">
        <v>236</v>
      </c>
      <c r="E225" s="3">
        <v>928</v>
      </c>
      <c r="F225" s="3" t="str">
        <f t="shared" si="3"/>
        <v>1.49.928</v>
      </c>
      <c r="G225" s="4" t="s">
        <v>243</v>
      </c>
      <c r="H225" s="3" t="str">
        <f>CONCATENATE(Table1[[#This Row],[ID]]," ",Table1[[#This Row],[NEW Micro label]])</f>
        <v>1.49.928 Dental Regeneration</v>
      </c>
      <c r="I225" s="6" t="s">
        <v>3257</v>
      </c>
      <c r="J225" s="8" t="s">
        <v>3258</v>
      </c>
    </row>
    <row r="226" spans="1:10" ht="68" x14ac:dyDescent="0.2">
      <c r="A226" s="3">
        <v>1</v>
      </c>
      <c r="B226" s="3" t="s">
        <v>5</v>
      </c>
      <c r="C226" s="3">
        <v>49</v>
      </c>
      <c r="D226" s="3" t="s">
        <v>236</v>
      </c>
      <c r="E226" s="3">
        <v>1017</v>
      </c>
      <c r="F226" s="3" t="str">
        <f t="shared" si="3"/>
        <v>1.49.1017</v>
      </c>
      <c r="G226" s="4" t="s">
        <v>244</v>
      </c>
      <c r="H226" s="3" t="str">
        <f>CONCATENATE(Table1[[#This Row],[ID]]," ",Table1[[#This Row],[NEW Micro label]])</f>
        <v>1.49.1017 Cleft Lip/Palate</v>
      </c>
      <c r="I226" s="6" t="s">
        <v>3259</v>
      </c>
      <c r="J226" s="8" t="s">
        <v>3260</v>
      </c>
    </row>
    <row r="227" spans="1:10" ht="68" x14ac:dyDescent="0.2">
      <c r="A227" s="3">
        <v>1</v>
      </c>
      <c r="B227" s="3" t="s">
        <v>5</v>
      </c>
      <c r="C227" s="3">
        <v>49</v>
      </c>
      <c r="D227" s="3" t="s">
        <v>236</v>
      </c>
      <c r="E227" s="3">
        <v>1061</v>
      </c>
      <c r="F227" s="3" t="str">
        <f t="shared" si="3"/>
        <v>1.49.1061</v>
      </c>
      <c r="G227" s="4" t="s">
        <v>245</v>
      </c>
      <c r="H227" s="3" t="str">
        <f>CONCATENATE(Table1[[#This Row],[ID]]," ",Table1[[#This Row],[NEW Micro label]])</f>
        <v>1.49.1061 Endodontics</v>
      </c>
      <c r="I227" s="6" t="s">
        <v>3261</v>
      </c>
      <c r="J227" s="8" t="s">
        <v>3262</v>
      </c>
    </row>
    <row r="228" spans="1:10" ht="68" x14ac:dyDescent="0.2">
      <c r="A228" s="3">
        <v>1</v>
      </c>
      <c r="B228" s="3" t="s">
        <v>5</v>
      </c>
      <c r="C228" s="3">
        <v>49</v>
      </c>
      <c r="D228" s="3" t="s">
        <v>236</v>
      </c>
      <c r="E228" s="3">
        <v>2042</v>
      </c>
      <c r="F228" s="3" t="str">
        <f t="shared" si="3"/>
        <v>1.49.2042</v>
      </c>
      <c r="G228" s="4" t="s">
        <v>246</v>
      </c>
      <c r="H228" s="3" t="str">
        <f>CONCATENATE(Table1[[#This Row],[ID]]," ",Table1[[#This Row],[NEW Micro label]])</f>
        <v>1.49.2042 Fluoride Impact</v>
      </c>
      <c r="I228" s="6" t="s">
        <v>3263</v>
      </c>
      <c r="J228" s="8" t="s">
        <v>3264</v>
      </c>
    </row>
    <row r="229" spans="1:10" ht="68" x14ac:dyDescent="0.2">
      <c r="A229" s="3">
        <v>1</v>
      </c>
      <c r="B229" s="3" t="s">
        <v>5</v>
      </c>
      <c r="C229" s="3">
        <v>49</v>
      </c>
      <c r="D229" s="3" t="s">
        <v>236</v>
      </c>
      <c r="E229" s="3">
        <v>2792</v>
      </c>
      <c r="F229" s="3" t="str">
        <f t="shared" si="3"/>
        <v>1.49.2792</v>
      </c>
      <c r="G229" s="4" t="s">
        <v>247</v>
      </c>
      <c r="H229" s="3" t="str">
        <f>CONCATENATE(Table1[[#This Row],[ID]]," ",Table1[[#This Row],[NEW Micro label]])</f>
        <v>1.49.2792 Wisdom Tooth Extraction</v>
      </c>
      <c r="I229" s="6" t="s">
        <v>3265</v>
      </c>
      <c r="J229" s="8" t="s">
        <v>3266</v>
      </c>
    </row>
    <row r="230" spans="1:10" ht="68" x14ac:dyDescent="0.2">
      <c r="A230" s="3">
        <v>1</v>
      </c>
      <c r="B230" s="3" t="s">
        <v>5</v>
      </c>
      <c r="C230" s="3">
        <v>52</v>
      </c>
      <c r="D230" s="3" t="s">
        <v>248</v>
      </c>
      <c r="E230" s="3">
        <v>57</v>
      </c>
      <c r="F230" s="3" t="str">
        <f t="shared" si="3"/>
        <v>1.52.57</v>
      </c>
      <c r="G230" s="4" t="s">
        <v>249</v>
      </c>
      <c r="H230" s="3" t="str">
        <f>CONCATENATE(Table1[[#This Row],[ID]]," ",Table1[[#This Row],[NEW Micro label]])</f>
        <v>1.52.57 Alzheimer's Mechanisms</v>
      </c>
      <c r="I230" s="6" t="s">
        <v>3267</v>
      </c>
      <c r="J230" s="8" t="s">
        <v>3268</v>
      </c>
    </row>
    <row r="231" spans="1:10" ht="68" x14ac:dyDescent="0.2">
      <c r="A231" s="3">
        <v>1</v>
      </c>
      <c r="B231" s="3" t="s">
        <v>5</v>
      </c>
      <c r="C231" s="3">
        <v>52</v>
      </c>
      <c r="D231" s="3" t="s">
        <v>248</v>
      </c>
      <c r="E231" s="3">
        <v>60</v>
      </c>
      <c r="F231" s="3" t="str">
        <f t="shared" si="3"/>
        <v>1.52.60</v>
      </c>
      <c r="G231" s="4" t="s">
        <v>250</v>
      </c>
      <c r="H231" s="3" t="str">
        <f>CONCATENATE(Table1[[#This Row],[ID]]," ",Table1[[#This Row],[NEW Micro label]])</f>
        <v>1.52.60 Dementia</v>
      </c>
      <c r="I231" s="6" t="s">
        <v>3269</v>
      </c>
      <c r="J231" s="8" t="s">
        <v>3270</v>
      </c>
    </row>
    <row r="232" spans="1:10" ht="68" x14ac:dyDescent="0.2">
      <c r="A232" s="3">
        <v>1</v>
      </c>
      <c r="B232" s="3" t="s">
        <v>5</v>
      </c>
      <c r="C232" s="3">
        <v>52</v>
      </c>
      <c r="D232" s="3" t="s">
        <v>248</v>
      </c>
      <c r="E232" s="3">
        <v>67</v>
      </c>
      <c r="F232" s="3" t="str">
        <f t="shared" si="3"/>
        <v>1.52.67</v>
      </c>
      <c r="G232" s="4" t="s">
        <v>251</v>
      </c>
      <c r="H232" s="3" t="str">
        <f>CONCATENATE(Table1[[#This Row],[ID]]," ",Table1[[#This Row],[NEW Micro label]])</f>
        <v>1.52.67 Parkinson's Disease</v>
      </c>
      <c r="I232" s="6" t="s">
        <v>3271</v>
      </c>
      <c r="J232" s="8" t="s">
        <v>3272</v>
      </c>
    </row>
    <row r="233" spans="1:10" ht="68" x14ac:dyDescent="0.2">
      <c r="A233" s="3">
        <v>1</v>
      </c>
      <c r="B233" s="3" t="s">
        <v>5</v>
      </c>
      <c r="C233" s="3">
        <v>52</v>
      </c>
      <c r="D233" s="3" t="s">
        <v>248</v>
      </c>
      <c r="E233" s="3">
        <v>765</v>
      </c>
      <c r="F233" s="3" t="str">
        <f t="shared" si="3"/>
        <v>1.52.765</v>
      </c>
      <c r="G233" s="4" t="s">
        <v>252</v>
      </c>
      <c r="H233" s="3" t="str">
        <f>CONCATENATE(Table1[[#This Row],[ID]]," ",Table1[[#This Row],[NEW Micro label]])</f>
        <v>1.52.765 ALS Mechanisms</v>
      </c>
      <c r="I233" s="6" t="s">
        <v>3273</v>
      </c>
      <c r="J233" s="8" t="s">
        <v>3274</v>
      </c>
    </row>
    <row r="234" spans="1:10" ht="68" x14ac:dyDescent="0.2">
      <c r="A234" s="3">
        <v>1</v>
      </c>
      <c r="B234" s="3" t="s">
        <v>5</v>
      </c>
      <c r="C234" s="3">
        <v>52</v>
      </c>
      <c r="D234" s="3" t="s">
        <v>248</v>
      </c>
      <c r="E234" s="3">
        <v>951</v>
      </c>
      <c r="F234" s="3" t="str">
        <f t="shared" si="3"/>
        <v>1.52.951</v>
      </c>
      <c r="G234" s="4" t="s">
        <v>253</v>
      </c>
      <c r="H234" s="3" t="str">
        <f>CONCATENATE(Table1[[#This Row],[ID]]," ",Table1[[#This Row],[NEW Micro label]])</f>
        <v>1.52.951 Huntington's and Ataxias</v>
      </c>
      <c r="I234" s="6" t="s">
        <v>3275</v>
      </c>
      <c r="J234" s="8" t="s">
        <v>3276</v>
      </c>
    </row>
    <row r="235" spans="1:10" ht="68" x14ac:dyDescent="0.2">
      <c r="A235" s="3">
        <v>1</v>
      </c>
      <c r="B235" s="3" t="s">
        <v>5</v>
      </c>
      <c r="C235" s="3">
        <v>52</v>
      </c>
      <c r="D235" s="3" t="s">
        <v>248</v>
      </c>
      <c r="E235" s="3">
        <v>992</v>
      </c>
      <c r="F235" s="3" t="str">
        <f t="shared" si="3"/>
        <v>1.52.992</v>
      </c>
      <c r="G235" s="4" t="s">
        <v>254</v>
      </c>
      <c r="H235" s="3" t="str">
        <f>CONCATENATE(Table1[[#This Row],[ID]]," ",Table1[[#This Row],[NEW Micro label]])</f>
        <v>1.52.992 Prion Pathogenesis</v>
      </c>
      <c r="I235" s="6" t="s">
        <v>3277</v>
      </c>
      <c r="J235" s="8" t="s">
        <v>3278</v>
      </c>
    </row>
    <row r="236" spans="1:10" ht="68" x14ac:dyDescent="0.2">
      <c r="A236" s="3">
        <v>1</v>
      </c>
      <c r="B236" s="3" t="s">
        <v>5</v>
      </c>
      <c r="C236" s="3">
        <v>52</v>
      </c>
      <c r="D236" s="3" t="s">
        <v>248</v>
      </c>
      <c r="E236" s="3">
        <v>1448</v>
      </c>
      <c r="F236" s="3" t="str">
        <f t="shared" si="3"/>
        <v>1.52.1448</v>
      </c>
      <c r="G236" s="4" t="s">
        <v>255</v>
      </c>
      <c r="H236" s="3" t="str">
        <f>CONCATENATE(Table1[[#This Row],[ID]]," ",Table1[[#This Row],[NEW Micro label]])</f>
        <v>1.52.1448 Microglia and Neuroinflammation</v>
      </c>
      <c r="I236" s="6" t="s">
        <v>3279</v>
      </c>
      <c r="J236" s="8" t="s">
        <v>3280</v>
      </c>
    </row>
    <row r="237" spans="1:10" ht="68" x14ac:dyDescent="0.2">
      <c r="A237" s="3">
        <v>1</v>
      </c>
      <c r="B237" s="3" t="s">
        <v>5</v>
      </c>
      <c r="C237" s="3">
        <v>54</v>
      </c>
      <c r="D237" s="3" t="s">
        <v>256</v>
      </c>
      <c r="E237" s="3">
        <v>79</v>
      </c>
      <c r="F237" s="3" t="str">
        <f t="shared" si="3"/>
        <v>1.54.79</v>
      </c>
      <c r="G237" s="4" t="s">
        <v>257</v>
      </c>
      <c r="H237" s="3" t="str">
        <f>CONCATENATE(Table1[[#This Row],[ID]]," ",Table1[[#This Row],[NEW Micro label]])</f>
        <v>1.54.79 Genomic Bioinformatics</v>
      </c>
      <c r="I237" s="6" t="s">
        <v>3281</v>
      </c>
      <c r="J237" s="8" t="s">
        <v>3282</v>
      </c>
    </row>
    <row r="238" spans="1:10" ht="68" x14ac:dyDescent="0.2">
      <c r="A238" s="3">
        <v>1</v>
      </c>
      <c r="B238" s="3" t="s">
        <v>5</v>
      </c>
      <c r="C238" s="3">
        <v>54</v>
      </c>
      <c r="D238" s="3" t="s">
        <v>256</v>
      </c>
      <c r="E238" s="3">
        <v>100</v>
      </c>
      <c r="F238" s="3" t="str">
        <f t="shared" si="3"/>
        <v>1.54.100</v>
      </c>
      <c r="G238" s="4" t="s">
        <v>258</v>
      </c>
      <c r="H238" s="3" t="str">
        <f>CONCATENATE(Table1[[#This Row],[ID]]," ",Table1[[#This Row],[NEW Micro label]])</f>
        <v>1.54.100 Epigenetic Regulation</v>
      </c>
      <c r="I238" s="6" t="s">
        <v>3283</v>
      </c>
      <c r="J238" s="8" t="s">
        <v>3284</v>
      </c>
    </row>
    <row r="239" spans="1:10" ht="68" x14ac:dyDescent="0.2">
      <c r="A239" s="3">
        <v>1</v>
      </c>
      <c r="B239" s="3" t="s">
        <v>5</v>
      </c>
      <c r="C239" s="3">
        <v>54</v>
      </c>
      <c r="D239" s="3" t="s">
        <v>256</v>
      </c>
      <c r="E239" s="3">
        <v>469</v>
      </c>
      <c r="F239" s="3" t="str">
        <f t="shared" si="3"/>
        <v>1.54.469</v>
      </c>
      <c r="G239" s="4" t="s">
        <v>259</v>
      </c>
      <c r="H239" s="3" t="str">
        <f>CONCATENATE(Table1[[#This Row],[ID]]," ",Table1[[#This Row],[NEW Micro label]])</f>
        <v>1.54.469 Alternative Splicing</v>
      </c>
      <c r="I239" s="6" t="s">
        <v>3285</v>
      </c>
      <c r="J239" s="8" t="s">
        <v>3286</v>
      </c>
    </row>
    <row r="240" spans="1:10" ht="68" x14ac:dyDescent="0.2">
      <c r="A240" s="3">
        <v>1</v>
      </c>
      <c r="B240" s="3" t="s">
        <v>5</v>
      </c>
      <c r="C240" s="3">
        <v>54</v>
      </c>
      <c r="D240" s="3" t="s">
        <v>256</v>
      </c>
      <c r="E240" s="3">
        <v>629</v>
      </c>
      <c r="F240" s="3" t="str">
        <f t="shared" si="3"/>
        <v>1.54.629</v>
      </c>
      <c r="G240" s="4" t="s">
        <v>260</v>
      </c>
      <c r="H240" s="3" t="str">
        <f>CONCATENATE(Table1[[#This Row],[ID]]," ",Table1[[#This Row],[NEW Micro label]])</f>
        <v>1.54.629 Synthetic Biology</v>
      </c>
      <c r="I240" s="6" t="s">
        <v>3287</v>
      </c>
      <c r="J240" s="8" t="s">
        <v>3288</v>
      </c>
    </row>
    <row r="241" spans="1:10" ht="68" x14ac:dyDescent="0.2">
      <c r="A241" s="3">
        <v>1</v>
      </c>
      <c r="B241" s="3" t="s">
        <v>5</v>
      </c>
      <c r="C241" s="3">
        <v>54</v>
      </c>
      <c r="D241" s="3" t="s">
        <v>256</v>
      </c>
      <c r="E241" s="3">
        <v>958</v>
      </c>
      <c r="F241" s="3" t="str">
        <f t="shared" si="3"/>
        <v>1.54.958</v>
      </c>
      <c r="G241" s="4" t="s">
        <v>261</v>
      </c>
      <c r="H241" s="3" t="str">
        <f>CONCATENATE(Table1[[#This Row],[ID]]," ",Table1[[#This Row],[NEW Micro label]])</f>
        <v>1.54.958 HMGB1 and HMGA Proteins</v>
      </c>
      <c r="I241" s="6" t="s">
        <v>3289</v>
      </c>
      <c r="J241" s="8" t="s">
        <v>3290</v>
      </c>
    </row>
    <row r="242" spans="1:10" ht="68" x14ac:dyDescent="0.2">
      <c r="A242" s="3">
        <v>1</v>
      </c>
      <c r="B242" s="3" t="s">
        <v>5</v>
      </c>
      <c r="C242" s="3">
        <v>54</v>
      </c>
      <c r="D242" s="3" t="s">
        <v>256</v>
      </c>
      <c r="E242" s="3">
        <v>1122</v>
      </c>
      <c r="F242" s="3" t="str">
        <f t="shared" si="3"/>
        <v>1.54.1122</v>
      </c>
      <c r="G242" s="4" t="s">
        <v>262</v>
      </c>
      <c r="H242" s="3" t="str">
        <f>CONCATENATE(Table1[[#This Row],[ID]]," ",Table1[[#This Row],[NEW Micro label]])</f>
        <v>1.54.1122 Transposable Elements</v>
      </c>
      <c r="I242" s="6" t="s">
        <v>3291</v>
      </c>
      <c r="J242" s="8" t="s">
        <v>3292</v>
      </c>
    </row>
    <row r="243" spans="1:10" ht="68" x14ac:dyDescent="0.2">
      <c r="A243" s="3">
        <v>1</v>
      </c>
      <c r="B243" s="3" t="s">
        <v>5</v>
      </c>
      <c r="C243" s="3">
        <v>54</v>
      </c>
      <c r="D243" s="3" t="s">
        <v>256</v>
      </c>
      <c r="E243" s="3">
        <v>1401</v>
      </c>
      <c r="F243" s="3" t="str">
        <f t="shared" si="3"/>
        <v>1.54.1401</v>
      </c>
      <c r="G243" s="4" t="s">
        <v>263</v>
      </c>
      <c r="H243" s="3" t="str">
        <f>CONCATENATE(Table1[[#This Row],[ID]]," ",Table1[[#This Row],[NEW Micro label]])</f>
        <v>1.54.1401 Genome Editing</v>
      </c>
      <c r="I243" s="6" t="s">
        <v>3293</v>
      </c>
      <c r="J243" s="8" t="s">
        <v>3294</v>
      </c>
    </row>
    <row r="244" spans="1:10" ht="68" x14ac:dyDescent="0.2">
      <c r="A244" s="3">
        <v>1</v>
      </c>
      <c r="B244" s="3" t="s">
        <v>5</v>
      </c>
      <c r="C244" s="3">
        <v>54</v>
      </c>
      <c r="D244" s="3" t="s">
        <v>256</v>
      </c>
      <c r="E244" s="3">
        <v>1454</v>
      </c>
      <c r="F244" s="3" t="str">
        <f t="shared" si="3"/>
        <v>1.54.1454</v>
      </c>
      <c r="G244" s="4" t="s">
        <v>264</v>
      </c>
      <c r="H244" s="3" t="str">
        <f>CONCATENATE(Table1[[#This Row],[ID]]," ",Table1[[#This Row],[NEW Micro label]])</f>
        <v>1.54.1454 PCR Techniques</v>
      </c>
      <c r="I244" s="6" t="s">
        <v>3295</v>
      </c>
      <c r="J244" s="8" t="s">
        <v>3296</v>
      </c>
    </row>
    <row r="245" spans="1:10" ht="68" x14ac:dyDescent="0.2">
      <c r="A245" s="3">
        <v>1</v>
      </c>
      <c r="B245" s="3" t="s">
        <v>5</v>
      </c>
      <c r="C245" s="3">
        <v>54</v>
      </c>
      <c r="D245" s="3" t="s">
        <v>256</v>
      </c>
      <c r="E245" s="3">
        <v>1543</v>
      </c>
      <c r="F245" s="3" t="str">
        <f t="shared" si="3"/>
        <v>1.54.1543</v>
      </c>
      <c r="G245" s="4" t="s">
        <v>265</v>
      </c>
      <c r="H245" s="3" t="str">
        <f>CONCATENATE(Table1[[#This Row],[ID]]," ",Table1[[#This Row],[NEW Micro label]])</f>
        <v>1.54.1543 Flow Cytometry</v>
      </c>
      <c r="I245" s="6" t="s">
        <v>3297</v>
      </c>
      <c r="J245" s="8" t="s">
        <v>3298</v>
      </c>
    </row>
    <row r="246" spans="1:10" ht="68" x14ac:dyDescent="0.2">
      <c r="A246" s="3">
        <v>1</v>
      </c>
      <c r="B246" s="3" t="s">
        <v>5</v>
      </c>
      <c r="C246" s="3">
        <v>54</v>
      </c>
      <c r="D246" s="3" t="s">
        <v>256</v>
      </c>
      <c r="E246" s="3">
        <v>1546</v>
      </c>
      <c r="F246" s="3" t="str">
        <f t="shared" si="3"/>
        <v>1.54.1546</v>
      </c>
      <c r="G246" s="4" t="s">
        <v>266</v>
      </c>
      <c r="H246" s="3" t="str">
        <f>CONCATENATE(Table1[[#This Row],[ID]]," ",Table1[[#This Row],[NEW Micro label]])</f>
        <v>1.54.1546 Nuclear Architecture Dynamics</v>
      </c>
      <c r="I246" s="6" t="s">
        <v>3299</v>
      </c>
      <c r="J246" s="8" t="s">
        <v>3300</v>
      </c>
    </row>
    <row r="247" spans="1:10" ht="68" x14ac:dyDescent="0.2">
      <c r="A247" s="3">
        <v>1</v>
      </c>
      <c r="B247" s="3" t="s">
        <v>5</v>
      </c>
      <c r="C247" s="3">
        <v>54</v>
      </c>
      <c r="D247" s="3" t="s">
        <v>256</v>
      </c>
      <c r="E247" s="3">
        <v>1935</v>
      </c>
      <c r="F247" s="3" t="str">
        <f t="shared" si="3"/>
        <v>1.54.1935</v>
      </c>
      <c r="G247" s="4" t="s">
        <v>267</v>
      </c>
      <c r="H247" s="3" t="str">
        <f>CONCATENATE(Table1[[#This Row],[ID]]," ",Table1[[#This Row],[NEW Micro label]])</f>
        <v>1.54.1935 Codon Usage</v>
      </c>
      <c r="I247" s="6" t="s">
        <v>3301</v>
      </c>
      <c r="J247" s="8" t="s">
        <v>3302</v>
      </c>
    </row>
    <row r="248" spans="1:10" ht="68" x14ac:dyDescent="0.2">
      <c r="A248" s="3">
        <v>1</v>
      </c>
      <c r="B248" s="3" t="s">
        <v>5</v>
      </c>
      <c r="C248" s="3">
        <v>54</v>
      </c>
      <c r="D248" s="3" t="s">
        <v>256</v>
      </c>
      <c r="E248" s="3">
        <v>2447</v>
      </c>
      <c r="F248" s="3" t="str">
        <f t="shared" si="3"/>
        <v>1.54.2447</v>
      </c>
      <c r="G248" s="4" t="s">
        <v>268</v>
      </c>
      <c r="H248" s="3" t="str">
        <f>CONCATENATE(Table1[[#This Row],[ID]]," ",Table1[[#This Row],[NEW Micro label]])</f>
        <v>1.54.2447 Bromodomains</v>
      </c>
      <c r="I248" s="6" t="s">
        <v>3303</v>
      </c>
      <c r="J248" s="8" t="s">
        <v>3304</v>
      </c>
    </row>
    <row r="249" spans="1:10" ht="68" x14ac:dyDescent="0.2">
      <c r="A249" s="3">
        <v>1</v>
      </c>
      <c r="B249" s="3" t="s">
        <v>5</v>
      </c>
      <c r="C249" s="3">
        <v>55</v>
      </c>
      <c r="D249" s="3" t="s">
        <v>269</v>
      </c>
      <c r="E249" s="3">
        <v>197</v>
      </c>
      <c r="F249" s="3" t="str">
        <f t="shared" si="3"/>
        <v>1.55.197</v>
      </c>
      <c r="G249" s="4" t="s">
        <v>270</v>
      </c>
      <c r="H249" s="3" t="str">
        <f>CONCATENATE(Table1[[#This Row],[ID]]," ",Table1[[#This Row],[NEW Micro label]])</f>
        <v>1.55.197 Hypertension Management</v>
      </c>
      <c r="I249" s="6" t="s">
        <v>3305</v>
      </c>
      <c r="J249" s="8" t="s">
        <v>3306</v>
      </c>
    </row>
    <row r="250" spans="1:10" ht="68" x14ac:dyDescent="0.2">
      <c r="A250" s="3">
        <v>1</v>
      </c>
      <c r="B250" s="3" t="s">
        <v>5</v>
      </c>
      <c r="C250" s="3">
        <v>55</v>
      </c>
      <c r="D250" s="3" t="s">
        <v>269</v>
      </c>
      <c r="E250" s="3">
        <v>252</v>
      </c>
      <c r="F250" s="3" t="str">
        <f t="shared" si="3"/>
        <v>1.55.252</v>
      </c>
      <c r="G250" s="4" t="s">
        <v>271</v>
      </c>
      <c r="H250" s="3" t="str">
        <f>CONCATENATE(Table1[[#This Row],[ID]]," ",Table1[[#This Row],[NEW Micro label]])</f>
        <v>1.55.252 Renin-Angiotensin System</v>
      </c>
      <c r="I250" s="6" t="s">
        <v>3307</v>
      </c>
      <c r="J250" s="8" t="s">
        <v>3308</v>
      </c>
    </row>
    <row r="251" spans="1:10" ht="68" x14ac:dyDescent="0.2">
      <c r="A251" s="3">
        <v>1</v>
      </c>
      <c r="B251" s="3" t="s">
        <v>5</v>
      </c>
      <c r="C251" s="3">
        <v>55</v>
      </c>
      <c r="D251" s="3" t="s">
        <v>269</v>
      </c>
      <c r="E251" s="3">
        <v>299</v>
      </c>
      <c r="F251" s="3" t="str">
        <f t="shared" si="3"/>
        <v>1.55.299</v>
      </c>
      <c r="G251" s="4" t="s">
        <v>272</v>
      </c>
      <c r="H251" s="3" t="str">
        <f>CONCATENATE(Table1[[#This Row],[ID]]," ",Table1[[#This Row],[NEW Micro label]])</f>
        <v>1.55.299 Dialysis Modalities</v>
      </c>
      <c r="I251" s="6" t="s">
        <v>3309</v>
      </c>
      <c r="J251" s="8" t="s">
        <v>3310</v>
      </c>
    </row>
    <row r="252" spans="1:10" ht="68" x14ac:dyDescent="0.2">
      <c r="A252" s="3">
        <v>1</v>
      </c>
      <c r="B252" s="3" t="s">
        <v>5</v>
      </c>
      <c r="C252" s="3">
        <v>55</v>
      </c>
      <c r="D252" s="3" t="s">
        <v>269</v>
      </c>
      <c r="E252" s="3">
        <v>352</v>
      </c>
      <c r="F252" s="3" t="str">
        <f t="shared" si="3"/>
        <v>1.55.352</v>
      </c>
      <c r="G252" s="4" t="s">
        <v>273</v>
      </c>
      <c r="H252" s="3" t="str">
        <f>CONCATENATE(Table1[[#This Row],[ID]]," ",Table1[[#This Row],[NEW Micro label]])</f>
        <v>1.55.352 Chronic Kidney Disease</v>
      </c>
      <c r="I252" s="6" t="s">
        <v>3311</v>
      </c>
      <c r="J252" s="8" t="s">
        <v>3312</v>
      </c>
    </row>
    <row r="253" spans="1:10" ht="68" x14ac:dyDescent="0.2">
      <c r="A253" s="3">
        <v>1</v>
      </c>
      <c r="B253" s="3" t="s">
        <v>5</v>
      </c>
      <c r="C253" s="3">
        <v>55</v>
      </c>
      <c r="D253" s="3" t="s">
        <v>269</v>
      </c>
      <c r="E253" s="3">
        <v>820</v>
      </c>
      <c r="F253" s="3" t="str">
        <f t="shared" si="3"/>
        <v>1.55.820</v>
      </c>
      <c r="G253" s="4" t="s">
        <v>274</v>
      </c>
      <c r="H253" s="3" t="str">
        <f>CONCATENATE(Table1[[#This Row],[ID]]," ",Table1[[#This Row],[NEW Micro label]])</f>
        <v>1.55.820 Nephrotic Syndrome</v>
      </c>
      <c r="I253" s="6" t="s">
        <v>3313</v>
      </c>
      <c r="J253" s="8" t="s">
        <v>3314</v>
      </c>
    </row>
    <row r="254" spans="1:10" ht="68" x14ac:dyDescent="0.2">
      <c r="A254" s="3">
        <v>1</v>
      </c>
      <c r="B254" s="3" t="s">
        <v>5</v>
      </c>
      <c r="C254" s="3">
        <v>55</v>
      </c>
      <c r="D254" s="3" t="s">
        <v>269</v>
      </c>
      <c r="E254" s="3">
        <v>830</v>
      </c>
      <c r="F254" s="3" t="str">
        <f t="shared" si="3"/>
        <v>1.55.830</v>
      </c>
      <c r="G254" s="4" t="s">
        <v>275</v>
      </c>
      <c r="H254" s="3" t="str">
        <f>CONCATENATE(Table1[[#This Row],[ID]]," ",Table1[[#This Row],[NEW Micro label]])</f>
        <v>1.55.830 Acute Kidney Injury</v>
      </c>
      <c r="I254" s="6" t="s">
        <v>3315</v>
      </c>
      <c r="J254" s="8" t="s">
        <v>3316</v>
      </c>
    </row>
    <row r="255" spans="1:10" ht="68" x14ac:dyDescent="0.2">
      <c r="A255" s="3">
        <v>1</v>
      </c>
      <c r="B255" s="3" t="s">
        <v>5</v>
      </c>
      <c r="C255" s="3">
        <v>55</v>
      </c>
      <c r="D255" s="3" t="s">
        <v>269</v>
      </c>
      <c r="E255" s="3">
        <v>860</v>
      </c>
      <c r="F255" s="3" t="str">
        <f t="shared" si="3"/>
        <v>1.55.860</v>
      </c>
      <c r="G255" s="4" t="s">
        <v>276</v>
      </c>
      <c r="H255" s="3" t="str">
        <f>CONCATENATE(Table1[[#This Row],[ID]]," ",Table1[[#This Row],[NEW Micro label]])</f>
        <v>1.55.860 Arterial Stiffness</v>
      </c>
      <c r="I255" s="6" t="s">
        <v>3317</v>
      </c>
      <c r="J255" s="8" t="s">
        <v>3318</v>
      </c>
    </row>
    <row r="256" spans="1:10" ht="68" x14ac:dyDescent="0.2">
      <c r="A256" s="3">
        <v>1</v>
      </c>
      <c r="B256" s="3" t="s">
        <v>5</v>
      </c>
      <c r="C256" s="3">
        <v>55</v>
      </c>
      <c r="D256" s="3" t="s">
        <v>269</v>
      </c>
      <c r="E256" s="3">
        <v>1771</v>
      </c>
      <c r="F256" s="3" t="str">
        <f t="shared" si="3"/>
        <v>1.55.1771</v>
      </c>
      <c r="G256" s="4" t="s">
        <v>277</v>
      </c>
      <c r="H256" s="3" t="str">
        <f>CONCATENATE(Table1[[#This Row],[ID]]," ",Table1[[#This Row],[NEW Micro label]])</f>
        <v>1.55.1771 Salt and Hypertension</v>
      </c>
      <c r="I256" s="6" t="s">
        <v>3319</v>
      </c>
      <c r="J256" s="8" t="s">
        <v>3320</v>
      </c>
    </row>
    <row r="257" spans="1:10" ht="68" x14ac:dyDescent="0.2">
      <c r="A257" s="3">
        <v>1</v>
      </c>
      <c r="B257" s="3" t="s">
        <v>5</v>
      </c>
      <c r="C257" s="3">
        <v>55</v>
      </c>
      <c r="D257" s="3" t="s">
        <v>269</v>
      </c>
      <c r="E257" s="3">
        <v>1904</v>
      </c>
      <c r="F257" s="3" t="str">
        <f t="shared" si="3"/>
        <v>1.55.1904</v>
      </c>
      <c r="G257" s="4" t="s">
        <v>278</v>
      </c>
      <c r="H257" s="3" t="str">
        <f>CONCATENATE(Table1[[#This Row],[ID]]," ",Table1[[#This Row],[NEW Micro label]])</f>
        <v>1.55.1904 ACE Genetic Variants</v>
      </c>
      <c r="I257" s="6" t="s">
        <v>3321</v>
      </c>
      <c r="J257" s="8" t="s">
        <v>3322</v>
      </c>
    </row>
    <row r="258" spans="1:10" ht="68" x14ac:dyDescent="0.2">
      <c r="A258" s="3">
        <v>1</v>
      </c>
      <c r="B258" s="3" t="s">
        <v>5</v>
      </c>
      <c r="C258" s="3">
        <v>55</v>
      </c>
      <c r="D258" s="3" t="s">
        <v>269</v>
      </c>
      <c r="E258" s="3">
        <v>2125</v>
      </c>
      <c r="F258" s="3" t="str">
        <f t="shared" ref="F258:F321" si="4">CONCATENATE(A:A,".",C:C,".",E:E)</f>
        <v>1.55.2125</v>
      </c>
      <c r="G258" s="4" t="s">
        <v>279</v>
      </c>
      <c r="H258" s="3" t="str">
        <f>CONCATENATE(Table1[[#This Row],[ID]]," ",Table1[[#This Row],[NEW Micro label]])</f>
        <v>1.55.2125 Diuretic Medication</v>
      </c>
      <c r="I258" s="6" t="s">
        <v>3323</v>
      </c>
      <c r="J258" s="8" t="s">
        <v>3324</v>
      </c>
    </row>
    <row r="259" spans="1:10" ht="68" x14ac:dyDescent="0.2">
      <c r="A259" s="3">
        <v>1</v>
      </c>
      <c r="B259" s="3" t="s">
        <v>5</v>
      </c>
      <c r="C259" s="3">
        <v>55</v>
      </c>
      <c r="D259" s="3" t="s">
        <v>269</v>
      </c>
      <c r="E259" s="3">
        <v>2271</v>
      </c>
      <c r="F259" s="3" t="str">
        <f t="shared" si="4"/>
        <v>1.55.2271</v>
      </c>
      <c r="G259" s="4" t="s">
        <v>280</v>
      </c>
      <c r="H259" s="3" t="str">
        <f>CONCATENATE(Table1[[#This Row],[ID]]," ",Table1[[#This Row],[NEW Micro label]])</f>
        <v>1.55.2271 Hyperkalemia</v>
      </c>
      <c r="I259" s="6" t="s">
        <v>3325</v>
      </c>
      <c r="J259" s="8" t="s">
        <v>3326</v>
      </c>
    </row>
    <row r="260" spans="1:10" ht="68" x14ac:dyDescent="0.2">
      <c r="A260" s="3">
        <v>1</v>
      </c>
      <c r="B260" s="3" t="s">
        <v>5</v>
      </c>
      <c r="C260" s="3">
        <v>65</v>
      </c>
      <c r="D260" s="3" t="s">
        <v>281</v>
      </c>
      <c r="E260" s="3">
        <v>44</v>
      </c>
      <c r="F260" s="3" t="str">
        <f t="shared" si="4"/>
        <v>1.65.44</v>
      </c>
      <c r="G260" s="4" t="s">
        <v>282</v>
      </c>
      <c r="H260" s="3" t="str">
        <f>CONCATENATE(Table1[[#This Row],[ID]]," ",Table1[[#This Row],[NEW Micro label]])</f>
        <v>1.65.44 Asthma</v>
      </c>
      <c r="I260" s="6" t="s">
        <v>3327</v>
      </c>
      <c r="J260" s="8" t="s">
        <v>3328</v>
      </c>
    </row>
    <row r="261" spans="1:10" ht="68" x14ac:dyDescent="0.2">
      <c r="A261" s="3">
        <v>1</v>
      </c>
      <c r="B261" s="3" t="s">
        <v>5</v>
      </c>
      <c r="C261" s="3">
        <v>65</v>
      </c>
      <c r="D261" s="3" t="s">
        <v>281</v>
      </c>
      <c r="E261" s="3">
        <v>192</v>
      </c>
      <c r="F261" s="3" t="str">
        <f t="shared" si="4"/>
        <v>1.65.192</v>
      </c>
      <c r="G261" s="4" t="s">
        <v>283</v>
      </c>
      <c r="H261" s="3" t="str">
        <f>CONCATENATE(Table1[[#This Row],[ID]]," ",Table1[[#This Row],[NEW Micro label]])</f>
        <v>1.65.192 COPD</v>
      </c>
      <c r="I261" s="6" t="s">
        <v>3329</v>
      </c>
      <c r="J261" s="8" t="s">
        <v>3330</v>
      </c>
    </row>
    <row r="262" spans="1:10" ht="68" x14ac:dyDescent="0.2">
      <c r="A262" s="3">
        <v>1</v>
      </c>
      <c r="B262" s="3" t="s">
        <v>5</v>
      </c>
      <c r="C262" s="3">
        <v>65</v>
      </c>
      <c r="D262" s="3" t="s">
        <v>281</v>
      </c>
      <c r="E262" s="3">
        <v>264</v>
      </c>
      <c r="F262" s="3" t="str">
        <f t="shared" si="4"/>
        <v>1.65.264</v>
      </c>
      <c r="G262" s="4" t="s">
        <v>284</v>
      </c>
      <c r="H262" s="3" t="str">
        <f>CONCATENATE(Table1[[#This Row],[ID]]," ",Table1[[#This Row],[NEW Micro label]])</f>
        <v>1.65.264 Allergy Mechanisms</v>
      </c>
      <c r="I262" s="6" t="s">
        <v>3331</v>
      </c>
      <c r="J262" s="8" t="s">
        <v>3332</v>
      </c>
    </row>
    <row r="263" spans="1:10" ht="51" x14ac:dyDescent="0.2">
      <c r="A263" s="3">
        <v>1</v>
      </c>
      <c r="B263" s="3" t="s">
        <v>5</v>
      </c>
      <c r="C263" s="3">
        <v>65</v>
      </c>
      <c r="D263" s="3" t="s">
        <v>281</v>
      </c>
      <c r="E263" s="3">
        <v>936</v>
      </c>
      <c r="F263" s="3" t="str">
        <f t="shared" si="4"/>
        <v>1.65.936</v>
      </c>
      <c r="G263" s="4" t="s">
        <v>285</v>
      </c>
      <c r="H263" s="3" t="str">
        <f>CONCATENATE(Table1[[#This Row],[ID]]," ",Table1[[#This Row],[NEW Micro label]])</f>
        <v>1.65.936 Mast Cell Functions</v>
      </c>
      <c r="I263" s="6" t="s">
        <v>3333</v>
      </c>
      <c r="J263" s="8" t="s">
        <v>3334</v>
      </c>
    </row>
    <row r="264" spans="1:10" ht="68" x14ac:dyDescent="0.2">
      <c r="A264" s="3">
        <v>1</v>
      </c>
      <c r="B264" s="3" t="s">
        <v>5</v>
      </c>
      <c r="C264" s="3">
        <v>65</v>
      </c>
      <c r="D264" s="3" t="s">
        <v>281</v>
      </c>
      <c r="E264" s="3">
        <v>1091</v>
      </c>
      <c r="F264" s="3" t="str">
        <f t="shared" si="4"/>
        <v>1.65.1091</v>
      </c>
      <c r="G264" s="4" t="s">
        <v>286</v>
      </c>
      <c r="H264" s="3" t="str">
        <f>CONCATENATE(Table1[[#This Row],[ID]]," ",Table1[[#This Row],[NEW Micro label]])</f>
        <v>1.65.1091 Atopic Dermatitis</v>
      </c>
      <c r="I264" s="6" t="s">
        <v>3335</v>
      </c>
      <c r="J264" s="8" t="s">
        <v>3336</v>
      </c>
    </row>
    <row r="265" spans="1:10" ht="68" x14ac:dyDescent="0.2">
      <c r="A265" s="3">
        <v>1</v>
      </c>
      <c r="B265" s="3" t="s">
        <v>5</v>
      </c>
      <c r="C265" s="3">
        <v>65</v>
      </c>
      <c r="D265" s="3" t="s">
        <v>281</v>
      </c>
      <c r="E265" s="3">
        <v>1177</v>
      </c>
      <c r="F265" s="3" t="str">
        <f t="shared" si="4"/>
        <v>1.65.1177</v>
      </c>
      <c r="G265" s="4" t="s">
        <v>287</v>
      </c>
      <c r="H265" s="3" t="str">
        <f>CONCATENATE(Table1[[#This Row],[ID]]," ",Table1[[#This Row],[NEW Micro label]])</f>
        <v>1.65.1177 Eosinophilic Disorders</v>
      </c>
      <c r="I265" s="6" t="s">
        <v>3337</v>
      </c>
      <c r="J265" s="8" t="s">
        <v>3338</v>
      </c>
    </row>
    <row r="266" spans="1:10" ht="51" x14ac:dyDescent="0.2">
      <c r="A266" s="3">
        <v>1</v>
      </c>
      <c r="B266" s="3" t="s">
        <v>5</v>
      </c>
      <c r="C266" s="3">
        <v>65</v>
      </c>
      <c r="D266" s="3" t="s">
        <v>281</v>
      </c>
      <c r="E266" s="3">
        <v>1279</v>
      </c>
      <c r="F266" s="3" t="str">
        <f t="shared" si="4"/>
        <v>1.65.1279</v>
      </c>
      <c r="G266" s="4" t="s">
        <v>288</v>
      </c>
      <c r="H266" s="3" t="str">
        <f>CONCATENATE(Table1[[#This Row],[ID]]," ",Table1[[#This Row],[NEW Micro label]])</f>
        <v>1.65.1279 Chronic Urticaria</v>
      </c>
      <c r="I266" s="6" t="s">
        <v>3339</v>
      </c>
      <c r="J266" s="8" t="s">
        <v>3340</v>
      </c>
    </row>
    <row r="267" spans="1:10" ht="68" x14ac:dyDescent="0.2">
      <c r="A267" s="3">
        <v>1</v>
      </c>
      <c r="B267" s="3" t="s">
        <v>5</v>
      </c>
      <c r="C267" s="3">
        <v>65</v>
      </c>
      <c r="D267" s="3" t="s">
        <v>281</v>
      </c>
      <c r="E267" s="3">
        <v>1361</v>
      </c>
      <c r="F267" s="3" t="str">
        <f t="shared" si="4"/>
        <v>1.65.1361</v>
      </c>
      <c r="G267" s="4" t="s">
        <v>289</v>
      </c>
      <c r="H267" s="3" t="str">
        <f>CONCATENATE(Table1[[#This Row],[ID]]," ",Table1[[#This Row],[NEW Micro label]])</f>
        <v>1.65.1361 Bioaerosols</v>
      </c>
      <c r="I267" s="6" t="s">
        <v>3341</v>
      </c>
      <c r="J267" s="8" t="s">
        <v>3342</v>
      </c>
    </row>
    <row r="268" spans="1:10" ht="68" x14ac:dyDescent="0.2">
      <c r="A268" s="3">
        <v>1</v>
      </c>
      <c r="B268" s="3" t="s">
        <v>5</v>
      </c>
      <c r="C268" s="3">
        <v>65</v>
      </c>
      <c r="D268" s="3" t="s">
        <v>281</v>
      </c>
      <c r="E268" s="3">
        <v>1580</v>
      </c>
      <c r="F268" s="3" t="str">
        <f t="shared" si="4"/>
        <v>1.65.1580</v>
      </c>
      <c r="G268" s="4" t="s">
        <v>290</v>
      </c>
      <c r="H268" s="3" t="str">
        <f>CONCATENATE(Table1[[#This Row],[ID]]," ",Table1[[#This Row],[NEW Micro label]])</f>
        <v>1.65.1580 Occupational Asthma</v>
      </c>
      <c r="I268" s="6" t="s">
        <v>3343</v>
      </c>
      <c r="J268" s="8" t="s">
        <v>3344</v>
      </c>
    </row>
    <row r="269" spans="1:10" ht="68" x14ac:dyDescent="0.2">
      <c r="A269" s="3">
        <v>1</v>
      </c>
      <c r="B269" s="3" t="s">
        <v>5</v>
      </c>
      <c r="C269" s="3">
        <v>66</v>
      </c>
      <c r="D269" s="3" t="s">
        <v>291</v>
      </c>
      <c r="E269" s="3">
        <v>11</v>
      </c>
      <c r="F269" s="3" t="str">
        <f t="shared" si="4"/>
        <v>1.66.11</v>
      </c>
      <c r="G269" s="4" t="s">
        <v>292</v>
      </c>
      <c r="H269" s="3" t="str">
        <f>CONCATENATE(Table1[[#This Row],[ID]]," ",Table1[[#This Row],[NEW Micro label]])</f>
        <v>1.66.11 HIV/AIDS Prevention</v>
      </c>
      <c r="I269" s="6" t="s">
        <v>3345</v>
      </c>
      <c r="J269" s="8" t="s">
        <v>3346</v>
      </c>
    </row>
    <row r="270" spans="1:10" ht="68" x14ac:dyDescent="0.2">
      <c r="A270" s="3">
        <v>1</v>
      </c>
      <c r="B270" s="3" t="s">
        <v>5</v>
      </c>
      <c r="C270" s="3">
        <v>66</v>
      </c>
      <c r="D270" s="3" t="s">
        <v>291</v>
      </c>
      <c r="E270" s="3">
        <v>46</v>
      </c>
      <c r="F270" s="3" t="str">
        <f t="shared" si="4"/>
        <v>1.66.46</v>
      </c>
      <c r="G270" s="4" t="s">
        <v>293</v>
      </c>
      <c r="H270" s="3" t="str">
        <f>CONCATENATE(Table1[[#This Row],[ID]]," ",Table1[[#This Row],[NEW Micro label]])</f>
        <v>1.66.46 HIV Pathogenesis</v>
      </c>
      <c r="I270" s="6" t="s">
        <v>3347</v>
      </c>
      <c r="J270" s="8" t="s">
        <v>3348</v>
      </c>
    </row>
    <row r="271" spans="1:10" ht="68" x14ac:dyDescent="0.2">
      <c r="A271" s="3">
        <v>1</v>
      </c>
      <c r="B271" s="3" t="s">
        <v>5</v>
      </c>
      <c r="C271" s="3">
        <v>66</v>
      </c>
      <c r="D271" s="3" t="s">
        <v>291</v>
      </c>
      <c r="E271" s="3">
        <v>762</v>
      </c>
      <c r="F271" s="3" t="str">
        <f t="shared" si="4"/>
        <v>1.66.762</v>
      </c>
      <c r="G271" s="4" t="s">
        <v>294</v>
      </c>
      <c r="H271" s="3" t="str">
        <f>CONCATENATE(Table1[[#This Row],[ID]]," ",Table1[[#This Row],[NEW Micro label]])</f>
        <v>1.66.762 Antiviral Nucleosides</v>
      </c>
      <c r="I271" s="6" t="s">
        <v>3349</v>
      </c>
      <c r="J271" s="8" t="s">
        <v>3350</v>
      </c>
    </row>
    <row r="272" spans="1:10" ht="68" x14ac:dyDescent="0.2">
      <c r="A272" s="3">
        <v>1</v>
      </c>
      <c r="B272" s="3" t="s">
        <v>5</v>
      </c>
      <c r="C272" s="3">
        <v>66</v>
      </c>
      <c r="D272" s="3" t="s">
        <v>291</v>
      </c>
      <c r="E272" s="3">
        <v>1243</v>
      </c>
      <c r="F272" s="3" t="str">
        <f t="shared" si="4"/>
        <v>1.66.1243</v>
      </c>
      <c r="G272" s="4" t="s">
        <v>295</v>
      </c>
      <c r="H272" s="3" t="str">
        <f>CONCATENATE(Table1[[#This Row],[ID]]," ",Table1[[#This Row],[NEW Micro label]])</f>
        <v>1.66.1243 Integrase</v>
      </c>
      <c r="I272" s="6" t="s">
        <v>3351</v>
      </c>
      <c r="J272" s="8" t="s">
        <v>3352</v>
      </c>
    </row>
    <row r="273" spans="1:10" ht="68" x14ac:dyDescent="0.2">
      <c r="A273" s="3">
        <v>1</v>
      </c>
      <c r="B273" s="3" t="s">
        <v>5</v>
      </c>
      <c r="C273" s="3">
        <v>66</v>
      </c>
      <c r="D273" s="3" t="s">
        <v>291</v>
      </c>
      <c r="E273" s="3">
        <v>1372</v>
      </c>
      <c r="F273" s="3" t="str">
        <f t="shared" si="4"/>
        <v>1.66.1372</v>
      </c>
      <c r="G273" s="4" t="s">
        <v>296</v>
      </c>
      <c r="H273" s="3" t="str">
        <f>CONCATENATE(Table1[[#This Row],[ID]]," ",Table1[[#This Row],[NEW Micro label]])</f>
        <v>1.66.1372 HIV Comorbidities</v>
      </c>
      <c r="I273" s="6" t="s">
        <v>3353</v>
      </c>
      <c r="J273" s="8" t="s">
        <v>3354</v>
      </c>
    </row>
    <row r="274" spans="1:10" ht="68" x14ac:dyDescent="0.2">
      <c r="A274" s="3">
        <v>1</v>
      </c>
      <c r="B274" s="3" t="s">
        <v>5</v>
      </c>
      <c r="C274" s="3">
        <v>66</v>
      </c>
      <c r="D274" s="3" t="s">
        <v>291</v>
      </c>
      <c r="E274" s="3">
        <v>1464</v>
      </c>
      <c r="F274" s="3" t="str">
        <f t="shared" si="4"/>
        <v>1.66.1464</v>
      </c>
      <c r="G274" s="4" t="s">
        <v>297</v>
      </c>
      <c r="H274" s="3" t="str">
        <f>CONCATENATE(Table1[[#This Row],[ID]]," ",Table1[[#This Row],[NEW Micro label]])</f>
        <v>1.66.1464 HTLV-1/BLV Pathogenesis</v>
      </c>
      <c r="I274" s="6" t="s">
        <v>3355</v>
      </c>
      <c r="J274" s="8" t="s">
        <v>3356</v>
      </c>
    </row>
    <row r="275" spans="1:10" ht="68" x14ac:dyDescent="0.2">
      <c r="A275" s="3">
        <v>1</v>
      </c>
      <c r="B275" s="3" t="s">
        <v>5</v>
      </c>
      <c r="C275" s="3">
        <v>66</v>
      </c>
      <c r="D275" s="3" t="s">
        <v>291</v>
      </c>
      <c r="E275" s="3">
        <v>1615</v>
      </c>
      <c r="F275" s="3" t="str">
        <f t="shared" si="4"/>
        <v>1.66.1615</v>
      </c>
      <c r="G275" s="4" t="s">
        <v>298</v>
      </c>
      <c r="H275" s="3" t="str">
        <f>CONCATENATE(Table1[[#This Row],[ID]]," ",Table1[[#This Row],[NEW Micro label]])</f>
        <v>1.66.1615 HIV Neurocognitive Disorders</v>
      </c>
      <c r="I275" s="6" t="s">
        <v>3357</v>
      </c>
      <c r="J275" s="8" t="s">
        <v>3358</v>
      </c>
    </row>
    <row r="276" spans="1:10" ht="68" x14ac:dyDescent="0.2">
      <c r="A276" s="3">
        <v>1</v>
      </c>
      <c r="B276" s="3" t="s">
        <v>5</v>
      </c>
      <c r="C276" s="3">
        <v>66</v>
      </c>
      <c r="D276" s="3" t="s">
        <v>291</v>
      </c>
      <c r="E276" s="3">
        <v>1769</v>
      </c>
      <c r="F276" s="3" t="str">
        <f t="shared" si="4"/>
        <v>1.66.1769</v>
      </c>
      <c r="G276" s="4" t="s">
        <v>299</v>
      </c>
      <c r="H276" s="3" t="str">
        <f>CONCATENATE(Table1[[#This Row],[ID]]," ",Table1[[#This Row],[NEW Micro label]])</f>
        <v>1.66.1769 Pneumocystis-Carinii Pneumonia</v>
      </c>
      <c r="I276" s="6" t="s">
        <v>3359</v>
      </c>
      <c r="J276" s="8" t="s">
        <v>3360</v>
      </c>
    </row>
    <row r="277" spans="1:10" ht="68" x14ac:dyDescent="0.2">
      <c r="A277" s="3">
        <v>1</v>
      </c>
      <c r="B277" s="3" t="s">
        <v>5</v>
      </c>
      <c r="C277" s="3">
        <v>66</v>
      </c>
      <c r="D277" s="3" t="s">
        <v>291</v>
      </c>
      <c r="E277" s="3">
        <v>1773</v>
      </c>
      <c r="F277" s="3" t="str">
        <f t="shared" si="4"/>
        <v>1.66.1773</v>
      </c>
      <c r="G277" s="4" t="s">
        <v>300</v>
      </c>
      <c r="H277" s="3" t="str">
        <f>CONCATENATE(Table1[[#This Row],[ID]]," ",Table1[[#This Row],[NEW Micro label]])</f>
        <v>1.66.1773 Needlestick Injuries</v>
      </c>
      <c r="I277" s="6" t="s">
        <v>3361</v>
      </c>
      <c r="J277" s="8" t="s">
        <v>3362</v>
      </c>
    </row>
    <row r="278" spans="1:10" ht="68" x14ac:dyDescent="0.2">
      <c r="A278" s="3">
        <v>1</v>
      </c>
      <c r="B278" s="3" t="s">
        <v>5</v>
      </c>
      <c r="C278" s="3">
        <v>66</v>
      </c>
      <c r="D278" s="3" t="s">
        <v>291</v>
      </c>
      <c r="E278" s="3">
        <v>2390</v>
      </c>
      <c r="F278" s="3" t="str">
        <f t="shared" si="4"/>
        <v>1.66.2390</v>
      </c>
      <c r="G278" s="4" t="s">
        <v>301</v>
      </c>
      <c r="H278" s="3" t="str">
        <f>CONCATENATE(Table1[[#This Row],[ID]]," ",Table1[[#This Row],[NEW Micro label]])</f>
        <v>1.66.2390 Birth Sex Ratios</v>
      </c>
      <c r="I278" s="6" t="s">
        <v>3363</v>
      </c>
      <c r="J278" s="8" t="s">
        <v>3364</v>
      </c>
    </row>
    <row r="279" spans="1:10" ht="68" x14ac:dyDescent="0.2">
      <c r="A279" s="3">
        <v>1</v>
      </c>
      <c r="B279" s="3" t="s">
        <v>5</v>
      </c>
      <c r="C279" s="3">
        <v>68</v>
      </c>
      <c r="D279" s="3" t="s">
        <v>302</v>
      </c>
      <c r="E279" s="3">
        <v>69</v>
      </c>
      <c r="F279" s="3" t="str">
        <f t="shared" si="4"/>
        <v>1.68.69</v>
      </c>
      <c r="G279" s="4" t="s">
        <v>303</v>
      </c>
      <c r="H279" s="3" t="str">
        <f>CONCATENATE(Table1[[#This Row],[ID]]," ",Table1[[#This Row],[NEW Micro label]])</f>
        <v>1.68.69 Lipoprotein Metabolism</v>
      </c>
      <c r="I279" s="6" t="s">
        <v>3365</v>
      </c>
      <c r="J279" s="8" t="s">
        <v>3366</v>
      </c>
    </row>
    <row r="280" spans="1:10" ht="68" x14ac:dyDescent="0.2">
      <c r="A280" s="3">
        <v>1</v>
      </c>
      <c r="B280" s="3" t="s">
        <v>5</v>
      </c>
      <c r="C280" s="3">
        <v>68</v>
      </c>
      <c r="D280" s="3" t="s">
        <v>302</v>
      </c>
      <c r="E280" s="3">
        <v>236</v>
      </c>
      <c r="F280" s="3" t="str">
        <f t="shared" si="4"/>
        <v>1.68.236</v>
      </c>
      <c r="G280" s="4" t="s">
        <v>304</v>
      </c>
      <c r="H280" s="3" t="str">
        <f>CONCATENATE(Table1[[#This Row],[ID]]," ",Table1[[#This Row],[NEW Micro label]])</f>
        <v>1.68.236 Statins and Cardiovascular Health</v>
      </c>
      <c r="I280" s="6" t="s">
        <v>3367</v>
      </c>
      <c r="J280" s="8" t="s">
        <v>3368</v>
      </c>
    </row>
    <row r="281" spans="1:10" ht="68" x14ac:dyDescent="0.2">
      <c r="A281" s="3">
        <v>1</v>
      </c>
      <c r="B281" s="3" t="s">
        <v>5</v>
      </c>
      <c r="C281" s="3">
        <v>68</v>
      </c>
      <c r="D281" s="3" t="s">
        <v>302</v>
      </c>
      <c r="E281" s="3">
        <v>256</v>
      </c>
      <c r="F281" s="3" t="str">
        <f t="shared" si="4"/>
        <v>1.68.256</v>
      </c>
      <c r="G281" s="4" t="s">
        <v>305</v>
      </c>
      <c r="H281" s="3" t="str">
        <f>CONCATENATE(Table1[[#This Row],[ID]]," ",Table1[[#This Row],[NEW Micro label]])</f>
        <v>1.68.256 Fatty Acids</v>
      </c>
      <c r="I281" s="6" t="s">
        <v>3369</v>
      </c>
      <c r="J281" s="8" t="s">
        <v>3370</v>
      </c>
    </row>
    <row r="282" spans="1:10" ht="68" x14ac:dyDescent="0.2">
      <c r="A282" s="3">
        <v>1</v>
      </c>
      <c r="B282" s="3" t="s">
        <v>5</v>
      </c>
      <c r="C282" s="3">
        <v>68</v>
      </c>
      <c r="D282" s="3" t="s">
        <v>302</v>
      </c>
      <c r="E282" s="3">
        <v>621</v>
      </c>
      <c r="F282" s="3" t="str">
        <f t="shared" si="4"/>
        <v>1.68.621</v>
      </c>
      <c r="G282" s="4" t="s">
        <v>306</v>
      </c>
      <c r="H282" s="3" t="str">
        <f>CONCATENATE(Table1[[#This Row],[ID]]," ",Table1[[#This Row],[NEW Micro label]])</f>
        <v>1.68.621 Virgin Olive Oil</v>
      </c>
      <c r="I282" s="6" t="s">
        <v>3371</v>
      </c>
      <c r="J282" s="8" t="s">
        <v>3372</v>
      </c>
    </row>
    <row r="283" spans="1:10" ht="68" x14ac:dyDescent="0.2">
      <c r="A283" s="3">
        <v>1</v>
      </c>
      <c r="B283" s="3" t="s">
        <v>5</v>
      </c>
      <c r="C283" s="3">
        <v>68</v>
      </c>
      <c r="D283" s="3" t="s">
        <v>302</v>
      </c>
      <c r="E283" s="3">
        <v>707</v>
      </c>
      <c r="F283" s="3" t="str">
        <f t="shared" si="4"/>
        <v>1.68.707</v>
      </c>
      <c r="G283" s="4" t="s">
        <v>307</v>
      </c>
      <c r="H283" s="3" t="str">
        <f>CONCATENATE(Table1[[#This Row],[ID]]," ",Table1[[#This Row],[NEW Micro label]])</f>
        <v>1.68.707 Oxidative Lipid Damage</v>
      </c>
      <c r="I283" s="6" t="s">
        <v>3373</v>
      </c>
      <c r="J283" s="8" t="s">
        <v>3374</v>
      </c>
    </row>
    <row r="284" spans="1:10" ht="68" x14ac:dyDescent="0.2">
      <c r="A284" s="3">
        <v>1</v>
      </c>
      <c r="B284" s="3" t="s">
        <v>5</v>
      </c>
      <c r="C284" s="3">
        <v>68</v>
      </c>
      <c r="D284" s="3" t="s">
        <v>302</v>
      </c>
      <c r="E284" s="3">
        <v>1167</v>
      </c>
      <c r="F284" s="3" t="str">
        <f t="shared" si="4"/>
        <v>1.68.1167</v>
      </c>
      <c r="G284" s="4" t="s">
        <v>308</v>
      </c>
      <c r="H284" s="3" t="str">
        <f>CONCATENATE(Table1[[#This Row],[ID]]," ",Table1[[#This Row],[NEW Micro label]])</f>
        <v>1.68.1167 Lipid Biosynthesis Mechanisms</v>
      </c>
      <c r="I284" s="6" t="s">
        <v>3375</v>
      </c>
      <c r="J284" s="8" t="s">
        <v>3376</v>
      </c>
    </row>
    <row r="285" spans="1:10" ht="68" x14ac:dyDescent="0.2">
      <c r="A285" s="3">
        <v>1</v>
      </c>
      <c r="B285" s="3" t="s">
        <v>5</v>
      </c>
      <c r="C285" s="3">
        <v>68</v>
      </c>
      <c r="D285" s="3" t="s">
        <v>302</v>
      </c>
      <c r="E285" s="3">
        <v>1273</v>
      </c>
      <c r="F285" s="3" t="str">
        <f t="shared" si="4"/>
        <v>1.68.1273</v>
      </c>
      <c r="G285" s="4" t="s">
        <v>309</v>
      </c>
      <c r="H285" s="3" t="str">
        <f>CONCATENATE(Table1[[#This Row],[ID]]," ",Table1[[#This Row],[NEW Micro label]])</f>
        <v>1.68.1273 Terpenoid Biosynthesis</v>
      </c>
      <c r="I285" s="6" t="s">
        <v>3377</v>
      </c>
      <c r="J285" s="8" t="s">
        <v>3378</v>
      </c>
    </row>
    <row r="286" spans="1:10" ht="68" x14ac:dyDescent="0.2">
      <c r="A286" s="3">
        <v>1</v>
      </c>
      <c r="B286" s="3" t="s">
        <v>5</v>
      </c>
      <c r="C286" s="3">
        <v>68</v>
      </c>
      <c r="D286" s="3" t="s">
        <v>302</v>
      </c>
      <c r="E286" s="3">
        <v>1758</v>
      </c>
      <c r="F286" s="3" t="str">
        <f t="shared" si="4"/>
        <v>1.68.1758</v>
      </c>
      <c r="G286" s="4" t="s">
        <v>310</v>
      </c>
      <c r="H286" s="3" t="str">
        <f>CONCATENATE(Table1[[#This Row],[ID]]," ",Table1[[#This Row],[NEW Micro label]])</f>
        <v>1.68.1758 Fat Crystallization</v>
      </c>
      <c r="I286" s="6" t="s">
        <v>3379</v>
      </c>
      <c r="J286" s="8" t="s">
        <v>3380</v>
      </c>
    </row>
    <row r="287" spans="1:10" ht="68" x14ac:dyDescent="0.2">
      <c r="A287" s="3">
        <v>1</v>
      </c>
      <c r="B287" s="3" t="s">
        <v>5</v>
      </c>
      <c r="C287" s="3">
        <v>71</v>
      </c>
      <c r="D287" s="3" t="s">
        <v>311</v>
      </c>
      <c r="E287" s="3">
        <v>193</v>
      </c>
      <c r="F287" s="3" t="str">
        <f t="shared" si="4"/>
        <v>1.71.193</v>
      </c>
      <c r="G287" s="4" t="s">
        <v>312</v>
      </c>
      <c r="H287" s="3" t="str">
        <f>CONCATENATE(Table1[[#This Row],[ID]]," ",Table1[[#This Row],[NEW Micro label]])</f>
        <v>1.71.193 Acute Myocardial Infarction</v>
      </c>
      <c r="I287" s="6" t="s">
        <v>3381</v>
      </c>
      <c r="J287" s="8" t="s">
        <v>3382</v>
      </c>
    </row>
    <row r="288" spans="1:10" ht="68" x14ac:dyDescent="0.2">
      <c r="A288" s="3">
        <v>1</v>
      </c>
      <c r="B288" s="3" t="s">
        <v>5</v>
      </c>
      <c r="C288" s="3">
        <v>71</v>
      </c>
      <c r="D288" s="3" t="s">
        <v>311</v>
      </c>
      <c r="E288" s="3">
        <v>242</v>
      </c>
      <c r="F288" s="3" t="str">
        <f t="shared" si="4"/>
        <v>1.71.242</v>
      </c>
      <c r="G288" s="4" t="s">
        <v>313</v>
      </c>
      <c r="H288" s="3" t="str">
        <f>CONCATENATE(Table1[[#This Row],[ID]]," ",Table1[[#This Row],[NEW Micro label]])</f>
        <v>1.71.242 Percutaneous Coronary Intervention</v>
      </c>
      <c r="I288" s="6" t="s">
        <v>3383</v>
      </c>
      <c r="J288" s="8" t="s">
        <v>3384</v>
      </c>
    </row>
    <row r="289" spans="1:10" ht="68" x14ac:dyDescent="0.2">
      <c r="A289" s="3">
        <v>1</v>
      </c>
      <c r="B289" s="3" t="s">
        <v>5</v>
      </c>
      <c r="C289" s="3">
        <v>71</v>
      </c>
      <c r="D289" s="3" t="s">
        <v>311</v>
      </c>
      <c r="E289" s="3">
        <v>403</v>
      </c>
      <c r="F289" s="3" t="str">
        <f t="shared" si="4"/>
        <v>1.71.403</v>
      </c>
      <c r="G289" s="4" t="s">
        <v>314</v>
      </c>
      <c r="H289" s="3" t="str">
        <f>CONCATENATE(Table1[[#This Row],[ID]]," ",Table1[[#This Row],[NEW Micro label]])</f>
        <v>1.71.403 Reperfusion</v>
      </c>
      <c r="I289" s="6" t="s">
        <v>3385</v>
      </c>
      <c r="J289" s="8" t="s">
        <v>3386</v>
      </c>
    </row>
    <row r="290" spans="1:10" ht="68" x14ac:dyDescent="0.2">
      <c r="A290" s="3">
        <v>1</v>
      </c>
      <c r="B290" s="3" t="s">
        <v>5</v>
      </c>
      <c r="C290" s="3">
        <v>71</v>
      </c>
      <c r="D290" s="3" t="s">
        <v>311</v>
      </c>
      <c r="E290" s="3">
        <v>445</v>
      </c>
      <c r="F290" s="3" t="str">
        <f t="shared" si="4"/>
        <v>1.71.445</v>
      </c>
      <c r="G290" s="4" t="s">
        <v>315</v>
      </c>
      <c r="H290" s="3" t="str">
        <f>CONCATENATE(Table1[[#This Row],[ID]]," ",Table1[[#This Row],[NEW Micro label]])</f>
        <v>1.71.445 Myocardial Perfusion Imaging</v>
      </c>
      <c r="I290" s="6" t="s">
        <v>3387</v>
      </c>
      <c r="J290" s="8" t="s">
        <v>3388</v>
      </c>
    </row>
    <row r="291" spans="1:10" ht="68" x14ac:dyDescent="0.2">
      <c r="A291" s="3">
        <v>1</v>
      </c>
      <c r="B291" s="3" t="s">
        <v>5</v>
      </c>
      <c r="C291" s="3">
        <v>71</v>
      </c>
      <c r="D291" s="3" t="s">
        <v>311</v>
      </c>
      <c r="E291" s="3">
        <v>1169</v>
      </c>
      <c r="F291" s="3" t="str">
        <f t="shared" si="4"/>
        <v>1.71.1169</v>
      </c>
      <c r="G291" s="4" t="s">
        <v>316</v>
      </c>
      <c r="H291" s="3" t="str">
        <f>CONCATENATE(Table1[[#This Row],[ID]]," ",Table1[[#This Row],[NEW Micro label]])</f>
        <v>1.71.1169 Calcium Channel Blockers</v>
      </c>
      <c r="I291" s="6" t="s">
        <v>3389</v>
      </c>
      <c r="J291" s="8" t="s">
        <v>3390</v>
      </c>
    </row>
    <row r="292" spans="1:10" ht="85" x14ac:dyDescent="0.2">
      <c r="A292" s="3">
        <v>1</v>
      </c>
      <c r="B292" s="3" t="s">
        <v>5</v>
      </c>
      <c r="C292" s="3">
        <v>71</v>
      </c>
      <c r="D292" s="3" t="s">
        <v>311</v>
      </c>
      <c r="E292" s="3">
        <v>1366</v>
      </c>
      <c r="F292" s="3" t="str">
        <f t="shared" si="4"/>
        <v>1.71.1366</v>
      </c>
      <c r="G292" s="4" t="s">
        <v>317</v>
      </c>
      <c r="H292" s="3" t="str">
        <f>CONCATENATE(Table1[[#This Row],[ID]]," ",Table1[[#This Row],[NEW Micro label]])</f>
        <v>1.71.1366 Fasting and Thallium</v>
      </c>
      <c r="I292" s="6" t="s">
        <v>3391</v>
      </c>
      <c r="J292" s="8" t="s">
        <v>3392</v>
      </c>
    </row>
    <row r="293" spans="1:10" ht="68" x14ac:dyDescent="0.2">
      <c r="A293" s="3">
        <v>1</v>
      </c>
      <c r="B293" s="3" t="s">
        <v>5</v>
      </c>
      <c r="C293" s="3">
        <v>71</v>
      </c>
      <c r="D293" s="3" t="s">
        <v>311</v>
      </c>
      <c r="E293" s="3">
        <v>1425</v>
      </c>
      <c r="F293" s="3" t="str">
        <f t="shared" si="4"/>
        <v>1.71.1425</v>
      </c>
      <c r="G293" s="4" t="s">
        <v>318</v>
      </c>
      <c r="H293" s="3" t="str">
        <f>CONCATENATE(Table1[[#This Row],[ID]]," ",Table1[[#This Row],[NEW Micro label]])</f>
        <v>1.71.1425 Coronary CT Angiography</v>
      </c>
      <c r="I293" s="6" t="s">
        <v>3393</v>
      </c>
      <c r="J293" s="8" t="s">
        <v>3394</v>
      </c>
    </row>
    <row r="294" spans="1:10" ht="85" x14ac:dyDescent="0.2">
      <c r="A294" s="3">
        <v>1</v>
      </c>
      <c r="B294" s="3" t="s">
        <v>5</v>
      </c>
      <c r="C294" s="3">
        <v>71</v>
      </c>
      <c r="D294" s="3" t="s">
        <v>311</v>
      </c>
      <c r="E294" s="3">
        <v>1426</v>
      </c>
      <c r="F294" s="3" t="str">
        <f t="shared" si="4"/>
        <v>1.71.1426</v>
      </c>
      <c r="G294" s="4" t="s">
        <v>319</v>
      </c>
      <c r="H294" s="3" t="str">
        <f>CONCATENATE(Table1[[#This Row],[ID]]," ",Table1[[#This Row],[NEW Micro label]])</f>
        <v>1.71.1426 Refractory Angina</v>
      </c>
      <c r="I294" s="6" t="s">
        <v>3395</v>
      </c>
      <c r="J294" s="8" t="s">
        <v>3396</v>
      </c>
    </row>
    <row r="295" spans="1:10" ht="68" x14ac:dyDescent="0.2">
      <c r="A295" s="3">
        <v>1</v>
      </c>
      <c r="B295" s="3" t="s">
        <v>5</v>
      </c>
      <c r="C295" s="3">
        <v>71</v>
      </c>
      <c r="D295" s="3" t="s">
        <v>311</v>
      </c>
      <c r="E295" s="3">
        <v>1836</v>
      </c>
      <c r="F295" s="3" t="str">
        <f t="shared" si="4"/>
        <v>1.71.1836</v>
      </c>
      <c r="G295" s="4" t="s">
        <v>320</v>
      </c>
      <c r="H295" s="3" t="str">
        <f>CONCATENATE(Table1[[#This Row],[ID]]," ",Table1[[#This Row],[NEW Micro label]])</f>
        <v>1.71.1836 Perioperative Cardiac Risk</v>
      </c>
      <c r="I295" s="6" t="s">
        <v>3397</v>
      </c>
      <c r="J295" s="8" t="s">
        <v>3398</v>
      </c>
    </row>
    <row r="296" spans="1:10" ht="68" x14ac:dyDescent="0.2">
      <c r="A296" s="3">
        <v>1</v>
      </c>
      <c r="B296" s="3" t="s">
        <v>5</v>
      </c>
      <c r="C296" s="3">
        <v>71</v>
      </c>
      <c r="D296" s="3" t="s">
        <v>311</v>
      </c>
      <c r="E296" s="3">
        <v>1863</v>
      </c>
      <c r="F296" s="3" t="str">
        <f t="shared" si="4"/>
        <v>1.71.1863</v>
      </c>
      <c r="G296" s="4" t="s">
        <v>321</v>
      </c>
      <c r="H296" s="3" t="str">
        <f>CONCATENATE(Table1[[#This Row],[ID]]," ",Table1[[#This Row],[NEW Micro label]])</f>
        <v>1.71.1863 Takotsubo Cardiomyopathy</v>
      </c>
      <c r="I296" s="6" t="s">
        <v>3399</v>
      </c>
      <c r="J296" s="8" t="s">
        <v>3400</v>
      </c>
    </row>
    <row r="297" spans="1:10" ht="68" x14ac:dyDescent="0.2">
      <c r="A297" s="3">
        <v>1</v>
      </c>
      <c r="B297" s="3" t="s">
        <v>5</v>
      </c>
      <c r="C297" s="3">
        <v>71</v>
      </c>
      <c r="D297" s="3" t="s">
        <v>311</v>
      </c>
      <c r="E297" s="3">
        <v>2048</v>
      </c>
      <c r="F297" s="3" t="str">
        <f t="shared" si="4"/>
        <v>1.71.2048</v>
      </c>
      <c r="G297" s="4" t="s">
        <v>322</v>
      </c>
      <c r="H297" s="3" t="str">
        <f>CONCATENATE(Table1[[#This Row],[ID]]," ",Table1[[#This Row],[NEW Micro label]])</f>
        <v>1.71.2048 Hematological Markers</v>
      </c>
      <c r="I297" s="6" t="s">
        <v>3401</v>
      </c>
      <c r="J297" s="8" t="s">
        <v>3402</v>
      </c>
    </row>
    <row r="298" spans="1:10" ht="68" x14ac:dyDescent="0.2">
      <c r="A298" s="3">
        <v>1</v>
      </c>
      <c r="B298" s="3" t="s">
        <v>5</v>
      </c>
      <c r="C298" s="3">
        <v>72</v>
      </c>
      <c r="D298" s="3" t="s">
        <v>323</v>
      </c>
      <c r="E298" s="3">
        <v>182</v>
      </c>
      <c r="F298" s="3" t="str">
        <f t="shared" si="4"/>
        <v>1.72.182</v>
      </c>
      <c r="G298" s="4" t="s">
        <v>324</v>
      </c>
      <c r="H298" s="3" t="str">
        <f>CONCATENATE(Table1[[#This Row],[ID]]," ",Table1[[#This Row],[NEW Micro label]])</f>
        <v>1.72.182 Maternal-Fetal Health</v>
      </c>
      <c r="I298" s="6" t="s">
        <v>3403</v>
      </c>
      <c r="J298" s="8" t="s">
        <v>3404</v>
      </c>
    </row>
    <row r="299" spans="1:10" ht="68" x14ac:dyDescent="0.2">
      <c r="A299" s="3">
        <v>1</v>
      </c>
      <c r="B299" s="3" t="s">
        <v>5</v>
      </c>
      <c r="C299" s="3">
        <v>72</v>
      </c>
      <c r="D299" s="3" t="s">
        <v>323</v>
      </c>
      <c r="E299" s="3">
        <v>531</v>
      </c>
      <c r="F299" s="3" t="str">
        <f t="shared" si="4"/>
        <v>1.72.531</v>
      </c>
      <c r="G299" s="4" t="s">
        <v>325</v>
      </c>
      <c r="H299" s="3" t="str">
        <f>CONCATENATE(Table1[[#This Row],[ID]]," ",Table1[[#This Row],[NEW Micro label]])</f>
        <v>1.72.531 Preeclampsia Factors</v>
      </c>
      <c r="I299" s="6" t="s">
        <v>3405</v>
      </c>
      <c r="J299" s="8" t="s">
        <v>3406</v>
      </c>
    </row>
    <row r="300" spans="1:10" ht="68" x14ac:dyDescent="0.2">
      <c r="A300" s="3">
        <v>1</v>
      </c>
      <c r="B300" s="3" t="s">
        <v>5</v>
      </c>
      <c r="C300" s="3">
        <v>72</v>
      </c>
      <c r="D300" s="3" t="s">
        <v>323</v>
      </c>
      <c r="E300" s="3">
        <v>748</v>
      </c>
      <c r="F300" s="3" t="str">
        <f t="shared" si="4"/>
        <v>1.72.748</v>
      </c>
      <c r="G300" s="4" t="s">
        <v>326</v>
      </c>
      <c r="H300" s="3" t="str">
        <f>CONCATENATE(Table1[[#This Row],[ID]]," ",Table1[[#This Row],[NEW Micro label]])</f>
        <v>1.72.748 Neonatal Intensive Care</v>
      </c>
      <c r="I300" s="6" t="s">
        <v>3407</v>
      </c>
      <c r="J300" s="8" t="s">
        <v>3408</v>
      </c>
    </row>
    <row r="301" spans="1:10" ht="68" x14ac:dyDescent="0.2">
      <c r="A301" s="3">
        <v>1</v>
      </c>
      <c r="B301" s="3" t="s">
        <v>5</v>
      </c>
      <c r="C301" s="3">
        <v>72</v>
      </c>
      <c r="D301" s="3" t="s">
        <v>323</v>
      </c>
      <c r="E301" s="3">
        <v>808</v>
      </c>
      <c r="F301" s="3" t="str">
        <f t="shared" si="4"/>
        <v>1.72.808</v>
      </c>
      <c r="G301" s="4" t="s">
        <v>327</v>
      </c>
      <c r="H301" s="3" t="str">
        <f>CONCATENATE(Table1[[#This Row],[ID]]," ",Table1[[#This Row],[NEW Micro label]])</f>
        <v>1.72.808 Childbirth Practices</v>
      </c>
      <c r="I301" s="6" t="s">
        <v>3409</v>
      </c>
      <c r="J301" s="8" t="s">
        <v>3410</v>
      </c>
    </row>
    <row r="302" spans="1:10" ht="68" x14ac:dyDescent="0.2">
      <c r="A302" s="3">
        <v>1</v>
      </c>
      <c r="B302" s="3" t="s">
        <v>5</v>
      </c>
      <c r="C302" s="3">
        <v>72</v>
      </c>
      <c r="D302" s="3" t="s">
        <v>323</v>
      </c>
      <c r="E302" s="3">
        <v>891</v>
      </c>
      <c r="F302" s="3" t="str">
        <f t="shared" si="4"/>
        <v>1.72.891</v>
      </c>
      <c r="G302" s="4" t="s">
        <v>328</v>
      </c>
      <c r="H302" s="3" t="str">
        <f>CONCATENATE(Table1[[#This Row],[ID]]," ",Table1[[#This Row],[NEW Micro label]])</f>
        <v>1.72.891 Breastfeeding</v>
      </c>
      <c r="I302" s="6" t="s">
        <v>3411</v>
      </c>
      <c r="J302" s="8" t="s">
        <v>3412</v>
      </c>
    </row>
    <row r="303" spans="1:10" ht="68" x14ac:dyDescent="0.2">
      <c r="A303" s="3">
        <v>1</v>
      </c>
      <c r="B303" s="3" t="s">
        <v>5</v>
      </c>
      <c r="C303" s="3">
        <v>72</v>
      </c>
      <c r="D303" s="3" t="s">
        <v>323</v>
      </c>
      <c r="E303" s="3">
        <v>922</v>
      </c>
      <c r="F303" s="3" t="str">
        <f t="shared" si="4"/>
        <v>1.72.922</v>
      </c>
      <c r="G303" s="4" t="s">
        <v>329</v>
      </c>
      <c r="H303" s="3" t="str">
        <f>CONCATENATE(Table1[[#This Row],[ID]]," ",Table1[[#This Row],[NEW Micro label]])</f>
        <v>1.72.922 Neonatal Hypoxia Effects</v>
      </c>
      <c r="I303" s="6" t="s">
        <v>3413</v>
      </c>
      <c r="J303" s="8" t="s">
        <v>3414</v>
      </c>
    </row>
    <row r="304" spans="1:10" ht="68" x14ac:dyDescent="0.2">
      <c r="A304" s="3">
        <v>1</v>
      </c>
      <c r="B304" s="3" t="s">
        <v>5</v>
      </c>
      <c r="C304" s="3">
        <v>72</v>
      </c>
      <c r="D304" s="3" t="s">
        <v>323</v>
      </c>
      <c r="E304" s="3">
        <v>924</v>
      </c>
      <c r="F304" s="3" t="str">
        <f t="shared" si="4"/>
        <v>1.72.924</v>
      </c>
      <c r="G304" s="4" t="s">
        <v>330</v>
      </c>
      <c r="H304" s="3" t="str">
        <f>CONCATENATE(Table1[[#This Row],[ID]]," ",Table1[[#This Row],[NEW Micro label]])</f>
        <v>1.72.924 Preterm Birth Causes</v>
      </c>
      <c r="I304" s="6" t="s">
        <v>3415</v>
      </c>
      <c r="J304" s="8" t="s">
        <v>3416</v>
      </c>
    </row>
    <row r="305" spans="1:10" ht="68" x14ac:dyDescent="0.2">
      <c r="A305" s="3">
        <v>1</v>
      </c>
      <c r="B305" s="3" t="s">
        <v>5</v>
      </c>
      <c r="C305" s="3">
        <v>72</v>
      </c>
      <c r="D305" s="3" t="s">
        <v>323</v>
      </c>
      <c r="E305" s="3">
        <v>1072</v>
      </c>
      <c r="F305" s="3" t="str">
        <f t="shared" si="4"/>
        <v>1.72.1072</v>
      </c>
      <c r="G305" s="4" t="s">
        <v>331</v>
      </c>
      <c r="H305" s="3" t="str">
        <f>CONCATENATE(Table1[[#This Row],[ID]]," ",Table1[[#This Row],[NEW Micro label]])</f>
        <v>1.72.1072 Perinatal Mental Health</v>
      </c>
      <c r="I305" s="6" t="s">
        <v>3417</v>
      </c>
      <c r="J305" s="8" t="s">
        <v>3418</v>
      </c>
    </row>
    <row r="306" spans="1:10" ht="68" x14ac:dyDescent="0.2">
      <c r="A306" s="3">
        <v>1</v>
      </c>
      <c r="B306" s="3" t="s">
        <v>5</v>
      </c>
      <c r="C306" s="3">
        <v>72</v>
      </c>
      <c r="D306" s="3" t="s">
        <v>323</v>
      </c>
      <c r="E306" s="3">
        <v>1710</v>
      </c>
      <c r="F306" s="3" t="str">
        <f t="shared" si="4"/>
        <v>1.72.1710</v>
      </c>
      <c r="G306" s="4" t="s">
        <v>332</v>
      </c>
      <c r="H306" s="3" t="str">
        <f>CONCATENATE(Table1[[#This Row],[ID]]," ",Table1[[#This Row],[NEW Micro label]])</f>
        <v>1.72.1710 Obstetric Hemorrhage Management</v>
      </c>
      <c r="I306" s="6" t="s">
        <v>3419</v>
      </c>
      <c r="J306" s="8" t="s">
        <v>3420</v>
      </c>
    </row>
    <row r="307" spans="1:10" ht="68" x14ac:dyDescent="0.2">
      <c r="A307" s="3">
        <v>1</v>
      </c>
      <c r="B307" s="3" t="s">
        <v>5</v>
      </c>
      <c r="C307" s="3">
        <v>72</v>
      </c>
      <c r="D307" s="3" t="s">
        <v>323</v>
      </c>
      <c r="E307" s="3">
        <v>1732</v>
      </c>
      <c r="F307" s="3" t="str">
        <f t="shared" si="4"/>
        <v>1.72.1732</v>
      </c>
      <c r="G307" s="4" t="s">
        <v>333</v>
      </c>
      <c r="H307" s="3" t="str">
        <f>CONCATENATE(Table1[[#This Row],[ID]]," ",Table1[[#This Row],[NEW Micro label]])</f>
        <v>1.72.1732 PDA and NEC Management</v>
      </c>
      <c r="I307" s="6" t="s">
        <v>3421</v>
      </c>
      <c r="J307" s="8" t="s">
        <v>3422</v>
      </c>
    </row>
    <row r="308" spans="1:10" ht="68" x14ac:dyDescent="0.2">
      <c r="A308" s="3">
        <v>1</v>
      </c>
      <c r="B308" s="3" t="s">
        <v>5</v>
      </c>
      <c r="C308" s="3">
        <v>72</v>
      </c>
      <c r="D308" s="3" t="s">
        <v>323</v>
      </c>
      <c r="E308" s="3">
        <v>1745</v>
      </c>
      <c r="F308" s="3" t="str">
        <f t="shared" si="4"/>
        <v>1.72.1745</v>
      </c>
      <c r="G308" s="4" t="s">
        <v>334</v>
      </c>
      <c r="H308" s="3" t="str">
        <f>CONCATENATE(Table1[[#This Row],[ID]]," ",Table1[[#This Row],[NEW Micro label]])</f>
        <v>1.72.1745 Pregnancy Medication Safety</v>
      </c>
      <c r="I308" s="6" t="s">
        <v>3423</v>
      </c>
      <c r="J308" s="8" t="s">
        <v>3424</v>
      </c>
    </row>
    <row r="309" spans="1:10" ht="68" x14ac:dyDescent="0.2">
      <c r="A309" s="3">
        <v>1</v>
      </c>
      <c r="B309" s="3" t="s">
        <v>5</v>
      </c>
      <c r="C309" s="3">
        <v>75</v>
      </c>
      <c r="D309" s="3" t="s">
        <v>335</v>
      </c>
      <c r="E309" s="3">
        <v>271</v>
      </c>
      <c r="F309" s="3" t="str">
        <f t="shared" si="4"/>
        <v>1.75.271</v>
      </c>
      <c r="G309" s="4" t="s">
        <v>336</v>
      </c>
      <c r="H309" s="3" t="str">
        <f>CONCATENATE(Table1[[#This Row],[ID]]," ",Table1[[#This Row],[NEW Micro label]])</f>
        <v>1.75.271 Venous Thromboembolism</v>
      </c>
      <c r="I309" s="6" t="s">
        <v>3425</v>
      </c>
      <c r="J309" s="8" t="s">
        <v>3426</v>
      </c>
    </row>
    <row r="310" spans="1:10" ht="68" x14ac:dyDescent="0.2">
      <c r="A310" s="3">
        <v>1</v>
      </c>
      <c r="B310" s="3" t="s">
        <v>5</v>
      </c>
      <c r="C310" s="3">
        <v>75</v>
      </c>
      <c r="D310" s="3" t="s">
        <v>335</v>
      </c>
      <c r="E310" s="3">
        <v>324</v>
      </c>
      <c r="F310" s="3" t="str">
        <f t="shared" si="4"/>
        <v>1.75.324</v>
      </c>
      <c r="G310" s="4" t="s">
        <v>337</v>
      </c>
      <c r="H310" s="3" t="str">
        <f>CONCATENATE(Table1[[#This Row],[ID]]," ",Table1[[#This Row],[NEW Micro label]])</f>
        <v>1.75.324 Transfusion</v>
      </c>
      <c r="I310" s="6" t="s">
        <v>3427</v>
      </c>
      <c r="J310" s="8" t="s">
        <v>3428</v>
      </c>
    </row>
    <row r="311" spans="1:10" ht="68" x14ac:dyDescent="0.2">
      <c r="A311" s="3">
        <v>1</v>
      </c>
      <c r="B311" s="3" t="s">
        <v>5</v>
      </c>
      <c r="C311" s="3">
        <v>75</v>
      </c>
      <c r="D311" s="3" t="s">
        <v>335</v>
      </c>
      <c r="E311" s="3">
        <v>326</v>
      </c>
      <c r="F311" s="3" t="str">
        <f t="shared" si="4"/>
        <v>1.75.326</v>
      </c>
      <c r="G311" s="4" t="s">
        <v>338</v>
      </c>
      <c r="H311" s="3" t="str">
        <f>CONCATENATE(Table1[[#This Row],[ID]]," ",Table1[[#This Row],[NEW Micro label]])</f>
        <v>1.75.326 Antiphospholipid Syndrome</v>
      </c>
      <c r="I311" s="6" t="s">
        <v>3429</v>
      </c>
      <c r="J311" s="8" t="s">
        <v>3430</v>
      </c>
    </row>
    <row r="312" spans="1:10" ht="68" x14ac:dyDescent="0.2">
      <c r="A312" s="3">
        <v>1</v>
      </c>
      <c r="B312" s="3" t="s">
        <v>5</v>
      </c>
      <c r="C312" s="3">
        <v>75</v>
      </c>
      <c r="D312" s="3" t="s">
        <v>335</v>
      </c>
      <c r="E312" s="3">
        <v>619</v>
      </c>
      <c r="F312" s="3" t="str">
        <f t="shared" si="4"/>
        <v>1.75.619</v>
      </c>
      <c r="G312" s="4" t="s">
        <v>339</v>
      </c>
      <c r="H312" s="3" t="str">
        <f>CONCATENATE(Table1[[#This Row],[ID]]," ",Table1[[#This Row],[NEW Micro label]])</f>
        <v>1.75.619 Bleeding Disorders</v>
      </c>
      <c r="I312" s="6" t="s">
        <v>3431</v>
      </c>
      <c r="J312" s="8" t="s">
        <v>3432</v>
      </c>
    </row>
    <row r="313" spans="1:10" ht="68" x14ac:dyDescent="0.2">
      <c r="A313" s="3">
        <v>1</v>
      </c>
      <c r="B313" s="3" t="s">
        <v>5</v>
      </c>
      <c r="C313" s="3">
        <v>75</v>
      </c>
      <c r="D313" s="3" t="s">
        <v>335</v>
      </c>
      <c r="E313" s="3">
        <v>966</v>
      </c>
      <c r="F313" s="3" t="str">
        <f t="shared" si="4"/>
        <v>1.75.966</v>
      </c>
      <c r="G313" s="4" t="s">
        <v>340</v>
      </c>
      <c r="H313" s="3" t="str">
        <f>CONCATENATE(Table1[[#This Row],[ID]]," ",Table1[[#This Row],[NEW Micro label]])</f>
        <v>1.75.966 Plasminogen Activation</v>
      </c>
      <c r="I313" s="6" t="s">
        <v>3433</v>
      </c>
      <c r="J313" s="8" t="s">
        <v>3434</v>
      </c>
    </row>
    <row r="314" spans="1:10" ht="68" x14ac:dyDescent="0.2">
      <c r="A314" s="3">
        <v>1</v>
      </c>
      <c r="B314" s="3" t="s">
        <v>5</v>
      </c>
      <c r="C314" s="3">
        <v>75</v>
      </c>
      <c r="D314" s="3" t="s">
        <v>335</v>
      </c>
      <c r="E314" s="3">
        <v>1409</v>
      </c>
      <c r="F314" s="3" t="str">
        <f t="shared" si="4"/>
        <v>1.75.1409</v>
      </c>
      <c r="G314" s="4" t="s">
        <v>341</v>
      </c>
      <c r="H314" s="3" t="str">
        <f>CONCATENATE(Table1[[#This Row],[ID]]," ",Table1[[#This Row],[NEW Micro label]])</f>
        <v>1.75.1409 Hereditary Angioedema</v>
      </c>
      <c r="I314" s="6" t="s">
        <v>3435</v>
      </c>
      <c r="J314" s="8" t="s">
        <v>3436</v>
      </c>
    </row>
    <row r="315" spans="1:10" ht="68" x14ac:dyDescent="0.2">
      <c r="A315" s="3">
        <v>1</v>
      </c>
      <c r="B315" s="3" t="s">
        <v>5</v>
      </c>
      <c r="C315" s="3">
        <v>75</v>
      </c>
      <c r="D315" s="3" t="s">
        <v>335</v>
      </c>
      <c r="E315" s="3">
        <v>1434</v>
      </c>
      <c r="F315" s="3" t="str">
        <f t="shared" si="4"/>
        <v>1.75.1434</v>
      </c>
      <c r="G315" s="4" t="s">
        <v>342</v>
      </c>
      <c r="H315" s="3" t="str">
        <f>CONCATENATE(Table1[[#This Row],[ID]]," ",Table1[[#This Row],[NEW Micro label]])</f>
        <v>1.75.1434 Coagulation Pathways</v>
      </c>
      <c r="I315" s="6" t="s">
        <v>3437</v>
      </c>
      <c r="J315" s="8" t="s">
        <v>3438</v>
      </c>
    </row>
    <row r="316" spans="1:10" ht="68" x14ac:dyDescent="0.2">
      <c r="A316" s="3">
        <v>1</v>
      </c>
      <c r="B316" s="3" t="s">
        <v>5</v>
      </c>
      <c r="C316" s="3">
        <v>75</v>
      </c>
      <c r="D316" s="3" t="s">
        <v>335</v>
      </c>
      <c r="E316" s="3">
        <v>1493</v>
      </c>
      <c r="F316" s="3" t="str">
        <f t="shared" si="4"/>
        <v>1.75.1493</v>
      </c>
      <c r="G316" s="4" t="s">
        <v>343</v>
      </c>
      <c r="H316" s="3" t="str">
        <f>CONCATENATE(Table1[[#This Row],[ID]]," ",Table1[[#This Row],[NEW Micro label]])</f>
        <v>1.75.1493 Alpha-1-Antitrypsin</v>
      </c>
      <c r="I316" s="6" t="s">
        <v>3439</v>
      </c>
      <c r="J316" s="8" t="s">
        <v>3440</v>
      </c>
    </row>
    <row r="317" spans="1:10" ht="68" x14ac:dyDescent="0.2">
      <c r="A317" s="3">
        <v>1</v>
      </c>
      <c r="B317" s="3" t="s">
        <v>5</v>
      </c>
      <c r="C317" s="3">
        <v>75</v>
      </c>
      <c r="D317" s="3" t="s">
        <v>335</v>
      </c>
      <c r="E317" s="3">
        <v>1764</v>
      </c>
      <c r="F317" s="3" t="str">
        <f t="shared" si="4"/>
        <v>1.75.1764</v>
      </c>
      <c r="G317" s="4" t="s">
        <v>344</v>
      </c>
      <c r="H317" s="3" t="str">
        <f>CONCATENATE(Table1[[#This Row],[ID]]," ",Table1[[#This Row],[NEW Micro label]])</f>
        <v>1.75.1764 Transglutaminase and Fibrin</v>
      </c>
      <c r="I317" s="6" t="s">
        <v>3441</v>
      </c>
      <c r="J317" s="8" t="s">
        <v>3442</v>
      </c>
    </row>
    <row r="318" spans="1:10" ht="68" x14ac:dyDescent="0.2">
      <c r="A318" s="3">
        <v>1</v>
      </c>
      <c r="B318" s="3" t="s">
        <v>5</v>
      </c>
      <c r="C318" s="3">
        <v>75</v>
      </c>
      <c r="D318" s="3" t="s">
        <v>335</v>
      </c>
      <c r="E318" s="3">
        <v>2119</v>
      </c>
      <c r="F318" s="3" t="str">
        <f t="shared" si="4"/>
        <v>1.75.2119</v>
      </c>
      <c r="G318" s="4" t="s">
        <v>345</v>
      </c>
      <c r="H318" s="3" t="str">
        <f>CONCATENATE(Table1[[#This Row],[ID]]," ",Table1[[#This Row],[NEW Micro label]])</f>
        <v>1.75.2119 Heparin-Induced Thrombocytopenia</v>
      </c>
      <c r="I318" s="6" t="s">
        <v>3443</v>
      </c>
      <c r="J318" s="8" t="s">
        <v>3444</v>
      </c>
    </row>
    <row r="319" spans="1:10" ht="68" x14ac:dyDescent="0.2">
      <c r="A319" s="3">
        <v>1</v>
      </c>
      <c r="B319" s="3" t="s">
        <v>5</v>
      </c>
      <c r="C319" s="3">
        <v>79</v>
      </c>
      <c r="D319" s="3" t="s">
        <v>346</v>
      </c>
      <c r="E319" s="3">
        <v>239</v>
      </c>
      <c r="F319" s="3" t="str">
        <f t="shared" si="4"/>
        <v>1.79.239</v>
      </c>
      <c r="G319" s="4" t="s">
        <v>347</v>
      </c>
      <c r="H319" s="3" t="str">
        <f>CONCATENATE(Table1[[#This Row],[ID]]," ",Table1[[#This Row],[NEW Micro label]])</f>
        <v>1.79.239 Ion Channelopathies</v>
      </c>
      <c r="I319" s="6" t="s">
        <v>3445</v>
      </c>
      <c r="J319" s="8" t="s">
        <v>3446</v>
      </c>
    </row>
    <row r="320" spans="1:10" ht="68" x14ac:dyDescent="0.2">
      <c r="A320" s="3">
        <v>1</v>
      </c>
      <c r="B320" s="3" t="s">
        <v>5</v>
      </c>
      <c r="C320" s="3">
        <v>79</v>
      </c>
      <c r="D320" s="3" t="s">
        <v>346</v>
      </c>
      <c r="E320" s="3">
        <v>411</v>
      </c>
      <c r="F320" s="3" t="str">
        <f t="shared" si="4"/>
        <v>1.79.411</v>
      </c>
      <c r="G320" s="4" t="s">
        <v>348</v>
      </c>
      <c r="H320" s="3" t="str">
        <f>CONCATENATE(Table1[[#This Row],[ID]]," ",Table1[[#This Row],[NEW Micro label]])</f>
        <v>1.79.411 Epithelial Ion Transport</v>
      </c>
      <c r="I320" s="6" t="s">
        <v>3447</v>
      </c>
      <c r="J320" s="8" t="s">
        <v>3448</v>
      </c>
    </row>
    <row r="321" spans="1:10" ht="68" x14ac:dyDescent="0.2">
      <c r="A321" s="3">
        <v>1</v>
      </c>
      <c r="B321" s="3" t="s">
        <v>5</v>
      </c>
      <c r="C321" s="3">
        <v>79</v>
      </c>
      <c r="D321" s="3" t="s">
        <v>346</v>
      </c>
      <c r="E321" s="3">
        <v>643</v>
      </c>
      <c r="F321" s="3" t="str">
        <f t="shared" si="4"/>
        <v>1.79.643</v>
      </c>
      <c r="G321" s="4" t="s">
        <v>349</v>
      </c>
      <c r="H321" s="3" t="str">
        <f>CONCATENATE(Table1[[#This Row],[ID]]," ",Table1[[#This Row],[NEW Micro label]])</f>
        <v>1.79.643 Calcium-Inositol Pathways</v>
      </c>
      <c r="I321" s="6" t="s">
        <v>3449</v>
      </c>
      <c r="J321" s="8" t="s">
        <v>3450</v>
      </c>
    </row>
    <row r="322" spans="1:10" ht="68" x14ac:dyDescent="0.2">
      <c r="A322" s="3">
        <v>1</v>
      </c>
      <c r="B322" s="3" t="s">
        <v>5</v>
      </c>
      <c r="C322" s="3">
        <v>79</v>
      </c>
      <c r="D322" s="3" t="s">
        <v>346</v>
      </c>
      <c r="E322" s="3">
        <v>682</v>
      </c>
      <c r="F322" s="3" t="str">
        <f t="shared" ref="F322:F385" si="5">CONCATENATE(A:A,".",C:C,".",E:E)</f>
        <v>1.79.682</v>
      </c>
      <c r="G322" s="4" t="s">
        <v>350</v>
      </c>
      <c r="H322" s="3" t="str">
        <f>CONCATENATE(Table1[[#This Row],[ID]]," ",Table1[[#This Row],[NEW Micro label]])</f>
        <v>1.79.682 Muscle Calcium Dynamics</v>
      </c>
      <c r="I322" s="6" t="s">
        <v>3451</v>
      </c>
      <c r="J322" s="8" t="s">
        <v>3452</v>
      </c>
    </row>
    <row r="323" spans="1:10" ht="68" x14ac:dyDescent="0.2">
      <c r="A323" s="3">
        <v>1</v>
      </c>
      <c r="B323" s="3" t="s">
        <v>5</v>
      </c>
      <c r="C323" s="3">
        <v>79</v>
      </c>
      <c r="D323" s="3" t="s">
        <v>346</v>
      </c>
      <c r="E323" s="3">
        <v>874</v>
      </c>
      <c r="F323" s="3" t="str">
        <f t="shared" si="5"/>
        <v>1.79.874</v>
      </c>
      <c r="G323" s="4" t="s">
        <v>351</v>
      </c>
      <c r="H323" s="3" t="str">
        <f>CONCATENATE(Table1[[#This Row],[ID]]," ",Table1[[#This Row],[NEW Micro label]])</f>
        <v>1.79.874 Cardiac Glycosides</v>
      </c>
      <c r="I323" s="6" t="s">
        <v>3453</v>
      </c>
      <c r="J323" s="8" t="s">
        <v>3454</v>
      </c>
    </row>
    <row r="324" spans="1:10" ht="51" x14ac:dyDescent="0.2">
      <c r="A324" s="3">
        <v>1</v>
      </c>
      <c r="B324" s="3" t="s">
        <v>5</v>
      </c>
      <c r="C324" s="3">
        <v>79</v>
      </c>
      <c r="D324" s="3" t="s">
        <v>346</v>
      </c>
      <c r="E324" s="3">
        <v>1152</v>
      </c>
      <c r="F324" s="3" t="str">
        <f t="shared" si="5"/>
        <v>1.79.1152</v>
      </c>
      <c r="G324" s="4" t="s">
        <v>352</v>
      </c>
      <c r="H324" s="3" t="str">
        <f>CONCATENATE(Table1[[#This Row],[ID]]," ",Table1[[#This Row],[NEW Micro label]])</f>
        <v>1.79.1152 PKC Signaling</v>
      </c>
      <c r="I324" s="6" t="s">
        <v>3455</v>
      </c>
      <c r="J324" s="8" t="s">
        <v>3456</v>
      </c>
    </row>
    <row r="325" spans="1:10" ht="68" x14ac:dyDescent="0.2">
      <c r="A325" s="3">
        <v>1</v>
      </c>
      <c r="B325" s="3" t="s">
        <v>5</v>
      </c>
      <c r="C325" s="3">
        <v>79</v>
      </c>
      <c r="D325" s="3" t="s">
        <v>346</v>
      </c>
      <c r="E325" s="3">
        <v>1259</v>
      </c>
      <c r="F325" s="3" t="str">
        <f t="shared" si="5"/>
        <v>1.79.1259</v>
      </c>
      <c r="G325" s="4" t="s">
        <v>353</v>
      </c>
      <c r="H325" s="3" t="str">
        <f>CONCATENATE(Table1[[#This Row],[ID]]," ",Table1[[#This Row],[NEW Micro label]])</f>
        <v>1.79.1259 TRP Channel Functions</v>
      </c>
      <c r="I325" s="6" t="s">
        <v>3457</v>
      </c>
      <c r="J325" s="8" t="s">
        <v>3458</v>
      </c>
    </row>
    <row r="326" spans="1:10" ht="68" x14ac:dyDescent="0.2">
      <c r="A326" s="3">
        <v>1</v>
      </c>
      <c r="B326" s="3" t="s">
        <v>5</v>
      </c>
      <c r="C326" s="3">
        <v>79</v>
      </c>
      <c r="D326" s="3" t="s">
        <v>346</v>
      </c>
      <c r="E326" s="3">
        <v>1696</v>
      </c>
      <c r="F326" s="3" t="str">
        <f t="shared" si="5"/>
        <v>1.79.1696</v>
      </c>
      <c r="G326" s="4" t="s">
        <v>354</v>
      </c>
      <c r="H326" s="3" t="str">
        <f>CONCATENATE(Table1[[#This Row],[ID]]," ",Table1[[#This Row],[NEW Micro label]])</f>
        <v>1.79.1696 Aquaporin Roles</v>
      </c>
      <c r="I326" s="6" t="s">
        <v>3459</v>
      </c>
      <c r="J326" s="8" t="s">
        <v>3460</v>
      </c>
    </row>
    <row r="327" spans="1:10" ht="51" x14ac:dyDescent="0.2">
      <c r="A327" s="3">
        <v>1</v>
      </c>
      <c r="B327" s="3" t="s">
        <v>5</v>
      </c>
      <c r="C327" s="3">
        <v>79</v>
      </c>
      <c r="D327" s="3" t="s">
        <v>346</v>
      </c>
      <c r="E327" s="3">
        <v>1811</v>
      </c>
      <c r="F327" s="3" t="str">
        <f t="shared" si="5"/>
        <v>1.79.1811</v>
      </c>
      <c r="G327" s="4" t="s">
        <v>355</v>
      </c>
      <c r="H327" s="3" t="str">
        <f>CONCATENATE(Table1[[#This Row],[ID]]," ",Table1[[#This Row],[NEW Micro label]])</f>
        <v>1.79.1811 Myotonic Dystrophy Mechanisms</v>
      </c>
      <c r="I327" s="6" t="s">
        <v>3461</v>
      </c>
      <c r="J327" s="8" t="s">
        <v>3462</v>
      </c>
    </row>
    <row r="328" spans="1:10" ht="68" x14ac:dyDescent="0.2">
      <c r="A328" s="3">
        <v>1</v>
      </c>
      <c r="B328" s="3" t="s">
        <v>5</v>
      </c>
      <c r="C328" s="3">
        <v>80</v>
      </c>
      <c r="D328" s="3" t="s">
        <v>356</v>
      </c>
      <c r="E328" s="3">
        <v>41</v>
      </c>
      <c r="F328" s="3" t="str">
        <f t="shared" si="5"/>
        <v>1.80.41</v>
      </c>
      <c r="G328" s="4" t="s">
        <v>357</v>
      </c>
      <c r="H328" s="3" t="str">
        <f>CONCATENATE(Table1[[#This Row],[ID]]," ",Table1[[#This Row],[NEW Micro label]])</f>
        <v>1.80.41 Osteoporosis</v>
      </c>
      <c r="I328" s="6" t="s">
        <v>3463</v>
      </c>
      <c r="J328" s="8" t="s">
        <v>3464</v>
      </c>
    </row>
    <row r="329" spans="1:10" ht="68" x14ac:dyDescent="0.2">
      <c r="A329" s="3">
        <v>1</v>
      </c>
      <c r="B329" s="3" t="s">
        <v>5</v>
      </c>
      <c r="C329" s="3">
        <v>80</v>
      </c>
      <c r="D329" s="3" t="s">
        <v>356</v>
      </c>
      <c r="E329" s="3">
        <v>279</v>
      </c>
      <c r="F329" s="3" t="str">
        <f t="shared" si="5"/>
        <v>1.80.279</v>
      </c>
      <c r="G329" s="4" t="s">
        <v>358</v>
      </c>
      <c r="H329" s="3" t="str">
        <f>CONCATENATE(Table1[[#This Row],[ID]]," ",Table1[[#This Row],[NEW Micro label]])</f>
        <v>1.80.279 Vitamin D</v>
      </c>
      <c r="I329" s="6" t="s">
        <v>3465</v>
      </c>
      <c r="J329" s="8" t="s">
        <v>3466</v>
      </c>
    </row>
    <row r="330" spans="1:10" ht="85" x14ac:dyDescent="0.2">
      <c r="A330" s="3">
        <v>1</v>
      </c>
      <c r="B330" s="3" t="s">
        <v>5</v>
      </c>
      <c r="C330" s="3">
        <v>80</v>
      </c>
      <c r="D330" s="3" t="s">
        <v>356</v>
      </c>
      <c r="E330" s="3">
        <v>348</v>
      </c>
      <c r="F330" s="3" t="str">
        <f t="shared" si="5"/>
        <v>1.80.348</v>
      </c>
      <c r="G330" s="4" t="s">
        <v>359</v>
      </c>
      <c r="H330" s="3" t="str">
        <f>CONCATENATE(Table1[[#This Row],[ID]]," ",Table1[[#This Row],[NEW Micro label]])</f>
        <v>1.80.348 Parathyroid Disorders</v>
      </c>
      <c r="I330" s="6" t="s">
        <v>3467</v>
      </c>
      <c r="J330" s="8" t="s">
        <v>3468</v>
      </c>
    </row>
    <row r="331" spans="1:10" ht="68" x14ac:dyDescent="0.2">
      <c r="A331" s="3">
        <v>1</v>
      </c>
      <c r="B331" s="3" t="s">
        <v>5</v>
      </c>
      <c r="C331" s="3">
        <v>80</v>
      </c>
      <c r="D331" s="3" t="s">
        <v>356</v>
      </c>
      <c r="E331" s="3">
        <v>766</v>
      </c>
      <c r="F331" s="3" t="str">
        <f t="shared" si="5"/>
        <v>1.80.766</v>
      </c>
      <c r="G331" s="4" t="s">
        <v>360</v>
      </c>
      <c r="H331" s="3" t="str">
        <f>CONCATENATE(Table1[[#This Row],[ID]]," ",Table1[[#This Row],[NEW Micro label]])</f>
        <v>1.80.766 Osteoclast</v>
      </c>
      <c r="I331" s="6" t="s">
        <v>3469</v>
      </c>
      <c r="J331" s="8" t="s">
        <v>3470</v>
      </c>
    </row>
    <row r="332" spans="1:10" ht="68" x14ac:dyDescent="0.2">
      <c r="A332" s="3">
        <v>1</v>
      </c>
      <c r="B332" s="3" t="s">
        <v>5</v>
      </c>
      <c r="C332" s="3">
        <v>80</v>
      </c>
      <c r="D332" s="3" t="s">
        <v>356</v>
      </c>
      <c r="E332" s="3">
        <v>1211</v>
      </c>
      <c r="F332" s="3" t="str">
        <f t="shared" si="5"/>
        <v>1.80.1211</v>
      </c>
      <c r="G332" s="4" t="s">
        <v>361</v>
      </c>
      <c r="H332" s="3" t="str">
        <f>CONCATENATE(Table1[[#This Row],[ID]]," ",Table1[[#This Row],[NEW Micro label]])</f>
        <v>1.80.1211 Bisphosphonates</v>
      </c>
      <c r="I332" s="6" t="s">
        <v>3471</v>
      </c>
      <c r="J332" s="8" t="s">
        <v>3472</v>
      </c>
    </row>
    <row r="333" spans="1:10" ht="68" x14ac:dyDescent="0.2">
      <c r="A333" s="3">
        <v>1</v>
      </c>
      <c r="B333" s="3" t="s">
        <v>5</v>
      </c>
      <c r="C333" s="3">
        <v>80</v>
      </c>
      <c r="D333" s="3" t="s">
        <v>356</v>
      </c>
      <c r="E333" s="3">
        <v>1530</v>
      </c>
      <c r="F333" s="3" t="str">
        <f t="shared" si="5"/>
        <v>1.80.1530</v>
      </c>
      <c r="G333" s="4" t="s">
        <v>362</v>
      </c>
      <c r="H333" s="3" t="str">
        <f>CONCATENATE(Table1[[#This Row],[ID]]," ",Table1[[#This Row],[NEW Micro label]])</f>
        <v>1.80.1530 Magnesium</v>
      </c>
      <c r="I333" s="6" t="s">
        <v>3473</v>
      </c>
      <c r="J333" s="8" t="s">
        <v>3474</v>
      </c>
    </row>
    <row r="334" spans="1:10" ht="68" x14ac:dyDescent="0.2">
      <c r="A334" s="3">
        <v>1</v>
      </c>
      <c r="B334" s="3" t="s">
        <v>5</v>
      </c>
      <c r="C334" s="3">
        <v>80</v>
      </c>
      <c r="D334" s="3" t="s">
        <v>356</v>
      </c>
      <c r="E334" s="3">
        <v>2081</v>
      </c>
      <c r="F334" s="3" t="str">
        <f t="shared" si="5"/>
        <v>1.80.2081</v>
      </c>
      <c r="G334" s="4" t="s">
        <v>363</v>
      </c>
      <c r="H334" s="3" t="str">
        <f>CONCATENATE(Table1[[#This Row],[ID]]," ",Table1[[#This Row],[NEW Micro label]])</f>
        <v>1.80.2081 Hypophosphatasia</v>
      </c>
      <c r="I334" s="6" t="s">
        <v>3475</v>
      </c>
      <c r="J334" s="8" t="s">
        <v>3476</v>
      </c>
    </row>
    <row r="335" spans="1:10" ht="68" x14ac:dyDescent="0.2">
      <c r="A335" s="3">
        <v>1</v>
      </c>
      <c r="B335" s="3" t="s">
        <v>5</v>
      </c>
      <c r="C335" s="3">
        <v>81</v>
      </c>
      <c r="D335" s="3" t="s">
        <v>364</v>
      </c>
      <c r="E335" s="3">
        <v>176</v>
      </c>
      <c r="F335" s="3" t="str">
        <f t="shared" si="5"/>
        <v>1.81.176</v>
      </c>
      <c r="G335" s="4" t="s">
        <v>365</v>
      </c>
      <c r="H335" s="3" t="str">
        <f>CONCATENATE(Table1[[#This Row],[ID]]," ",Table1[[#This Row],[NEW Micro label]])</f>
        <v>1.81.176 Male Fertility</v>
      </c>
      <c r="I335" s="6" t="s">
        <v>3477</v>
      </c>
      <c r="J335" s="8" t="s">
        <v>3478</v>
      </c>
    </row>
    <row r="336" spans="1:10" ht="68" x14ac:dyDescent="0.2">
      <c r="A336" s="3">
        <v>1</v>
      </c>
      <c r="B336" s="3" t="s">
        <v>5</v>
      </c>
      <c r="C336" s="3">
        <v>81</v>
      </c>
      <c r="D336" s="3" t="s">
        <v>364</v>
      </c>
      <c r="E336" s="3">
        <v>339</v>
      </c>
      <c r="F336" s="3" t="str">
        <f t="shared" si="5"/>
        <v>1.81.339</v>
      </c>
      <c r="G336" s="4" t="s">
        <v>366</v>
      </c>
      <c r="H336" s="3" t="str">
        <f>CONCATENATE(Table1[[#This Row],[ID]]," ",Table1[[#This Row],[NEW Micro label]])</f>
        <v>1.81.339 Embryo Development</v>
      </c>
      <c r="I336" s="6" t="s">
        <v>3479</v>
      </c>
      <c r="J336" s="8" t="s">
        <v>3480</v>
      </c>
    </row>
    <row r="337" spans="1:10" ht="68" x14ac:dyDescent="0.2">
      <c r="A337" s="3">
        <v>1</v>
      </c>
      <c r="B337" s="3" t="s">
        <v>5</v>
      </c>
      <c r="C337" s="3">
        <v>81</v>
      </c>
      <c r="D337" s="3" t="s">
        <v>364</v>
      </c>
      <c r="E337" s="3">
        <v>510</v>
      </c>
      <c r="F337" s="3" t="str">
        <f t="shared" si="5"/>
        <v>1.81.510</v>
      </c>
      <c r="G337" s="4" t="s">
        <v>367</v>
      </c>
      <c r="H337" s="3" t="str">
        <f>CONCATENATE(Table1[[#This Row],[ID]]," ",Table1[[#This Row],[NEW Micro label]])</f>
        <v>1.81.510 PCOS and Infertility</v>
      </c>
      <c r="I337" s="6" t="s">
        <v>3481</v>
      </c>
      <c r="J337" s="8" t="s">
        <v>3482</v>
      </c>
    </row>
    <row r="338" spans="1:10" ht="68" x14ac:dyDescent="0.2">
      <c r="A338" s="3">
        <v>1</v>
      </c>
      <c r="B338" s="3" t="s">
        <v>5</v>
      </c>
      <c r="C338" s="3">
        <v>81</v>
      </c>
      <c r="D338" s="3" t="s">
        <v>364</v>
      </c>
      <c r="E338" s="3">
        <v>960</v>
      </c>
      <c r="F338" s="3" t="str">
        <f t="shared" si="5"/>
        <v>1.81.960</v>
      </c>
      <c r="G338" s="4" t="s">
        <v>368</v>
      </c>
      <c r="H338" s="3" t="str">
        <f>CONCATENATE(Table1[[#This Row],[ID]]," ",Table1[[#This Row],[NEW Micro label]])</f>
        <v>1.81.960 Spermatogenesis</v>
      </c>
      <c r="I338" s="6" t="s">
        <v>3483</v>
      </c>
      <c r="J338" s="8" t="s">
        <v>3484</v>
      </c>
    </row>
    <row r="339" spans="1:10" ht="68" x14ac:dyDescent="0.2">
      <c r="A339" s="3">
        <v>1</v>
      </c>
      <c r="B339" s="3" t="s">
        <v>5</v>
      </c>
      <c r="C339" s="3">
        <v>81</v>
      </c>
      <c r="D339" s="3" t="s">
        <v>364</v>
      </c>
      <c r="E339" s="3">
        <v>979</v>
      </c>
      <c r="F339" s="3" t="str">
        <f t="shared" si="5"/>
        <v>1.81.979</v>
      </c>
      <c r="G339" s="4" t="s">
        <v>369</v>
      </c>
      <c r="H339" s="3" t="str">
        <f>CONCATENATE(Table1[[#This Row],[ID]]," ",Table1[[#This Row],[NEW Micro label]])</f>
        <v>1.81.979 Assisted Reproduction</v>
      </c>
      <c r="I339" s="6" t="s">
        <v>3485</v>
      </c>
      <c r="J339" s="8" t="s">
        <v>3486</v>
      </c>
    </row>
    <row r="340" spans="1:10" ht="68" x14ac:dyDescent="0.2">
      <c r="A340" s="3">
        <v>1</v>
      </c>
      <c r="B340" s="3" t="s">
        <v>5</v>
      </c>
      <c r="C340" s="3">
        <v>81</v>
      </c>
      <c r="D340" s="3" t="s">
        <v>364</v>
      </c>
      <c r="E340" s="3">
        <v>1272</v>
      </c>
      <c r="F340" s="3" t="str">
        <f t="shared" si="5"/>
        <v>1.81.1272</v>
      </c>
      <c r="G340" s="4" t="s">
        <v>370</v>
      </c>
      <c r="H340" s="3" t="str">
        <f>CONCATENATE(Table1[[#This Row],[ID]]," ",Table1[[#This Row],[NEW Micro label]])</f>
        <v>1.81.1272 Reproductive Immunology</v>
      </c>
      <c r="I340" s="6" t="s">
        <v>3487</v>
      </c>
      <c r="J340" s="8" t="s">
        <v>3488</v>
      </c>
    </row>
    <row r="341" spans="1:10" ht="68" x14ac:dyDescent="0.2">
      <c r="A341" s="3">
        <v>1</v>
      </c>
      <c r="B341" s="3" t="s">
        <v>5</v>
      </c>
      <c r="C341" s="3">
        <v>81</v>
      </c>
      <c r="D341" s="3" t="s">
        <v>364</v>
      </c>
      <c r="E341" s="3">
        <v>1408</v>
      </c>
      <c r="F341" s="3" t="str">
        <f t="shared" si="5"/>
        <v>1.81.1408</v>
      </c>
      <c r="G341" s="4" t="s">
        <v>371</v>
      </c>
      <c r="H341" s="3" t="str">
        <f>CONCATENATE(Table1[[#This Row],[ID]]," ",Table1[[#This Row],[NEW Micro label]])</f>
        <v>1.81.1408 Fertility Preservation</v>
      </c>
      <c r="I341" s="6" t="s">
        <v>3489</v>
      </c>
      <c r="J341" s="8" t="s">
        <v>3490</v>
      </c>
    </row>
    <row r="342" spans="1:10" ht="68" x14ac:dyDescent="0.2">
      <c r="A342" s="3">
        <v>1</v>
      </c>
      <c r="B342" s="3" t="s">
        <v>5</v>
      </c>
      <c r="C342" s="3">
        <v>81</v>
      </c>
      <c r="D342" s="3" t="s">
        <v>364</v>
      </c>
      <c r="E342" s="3">
        <v>1490</v>
      </c>
      <c r="F342" s="3" t="str">
        <f t="shared" si="5"/>
        <v>1.81.1490</v>
      </c>
      <c r="G342" s="4" t="s">
        <v>372</v>
      </c>
      <c r="H342" s="3" t="str">
        <f>CONCATENATE(Table1[[#This Row],[ID]]," ",Table1[[#This Row],[NEW Micro label]])</f>
        <v>1.81.1490 Gestational Trophoblastic Disease</v>
      </c>
      <c r="I342" s="6" t="s">
        <v>3491</v>
      </c>
      <c r="J342" s="8" t="s">
        <v>3492</v>
      </c>
    </row>
    <row r="343" spans="1:10" ht="68" x14ac:dyDescent="0.2">
      <c r="A343" s="3">
        <v>1</v>
      </c>
      <c r="B343" s="3" t="s">
        <v>5</v>
      </c>
      <c r="C343" s="3">
        <v>81</v>
      </c>
      <c r="D343" s="3" t="s">
        <v>364</v>
      </c>
      <c r="E343" s="3">
        <v>2160</v>
      </c>
      <c r="F343" s="3" t="str">
        <f t="shared" si="5"/>
        <v>1.81.2160</v>
      </c>
      <c r="G343" s="4" t="s">
        <v>373</v>
      </c>
      <c r="H343" s="3" t="str">
        <f>CONCATENATE(Table1[[#This Row],[ID]]," ",Table1[[#This Row],[NEW Micro label]])</f>
        <v>1.81.2160 Freeze Concentration</v>
      </c>
      <c r="I343" s="6" t="s">
        <v>3493</v>
      </c>
      <c r="J343" s="8" t="s">
        <v>3494</v>
      </c>
    </row>
    <row r="344" spans="1:10" ht="68" x14ac:dyDescent="0.2">
      <c r="A344" s="3">
        <v>1</v>
      </c>
      <c r="B344" s="3" t="s">
        <v>5</v>
      </c>
      <c r="C344" s="3">
        <v>81</v>
      </c>
      <c r="D344" s="3" t="s">
        <v>364</v>
      </c>
      <c r="E344" s="3">
        <v>2290</v>
      </c>
      <c r="F344" s="3" t="str">
        <f t="shared" si="5"/>
        <v>1.81.2290</v>
      </c>
      <c r="G344" s="4" t="s">
        <v>374</v>
      </c>
      <c r="H344" s="3" t="str">
        <f>CONCATENATE(Table1[[#This Row],[ID]]," ",Table1[[#This Row],[NEW Micro label]])</f>
        <v>1.81.2290 Seminal Vesicle Disorders</v>
      </c>
      <c r="I344" s="6" t="s">
        <v>3495</v>
      </c>
      <c r="J344" s="8" t="s">
        <v>3496</v>
      </c>
    </row>
    <row r="345" spans="1:10" ht="68" x14ac:dyDescent="0.2">
      <c r="A345" s="3">
        <v>1</v>
      </c>
      <c r="B345" s="3" t="s">
        <v>5</v>
      </c>
      <c r="C345" s="3">
        <v>82</v>
      </c>
      <c r="D345" s="3" t="s">
        <v>375</v>
      </c>
      <c r="E345" s="3">
        <v>263</v>
      </c>
      <c r="F345" s="3" t="str">
        <f t="shared" si="5"/>
        <v>1.82.263</v>
      </c>
      <c r="G345" s="4" t="s">
        <v>376</v>
      </c>
      <c r="H345" s="3" t="str">
        <f>CONCATENATE(Table1[[#This Row],[ID]]," ",Table1[[#This Row],[NEW Micro label]])</f>
        <v>1.82.263 Gait and Balance</v>
      </c>
      <c r="I345" s="6" t="s">
        <v>3497</v>
      </c>
      <c r="J345" s="8" t="s">
        <v>3498</v>
      </c>
    </row>
    <row r="346" spans="1:10" ht="68" x14ac:dyDescent="0.2">
      <c r="A346" s="3">
        <v>1</v>
      </c>
      <c r="B346" s="3" t="s">
        <v>5</v>
      </c>
      <c r="C346" s="3">
        <v>82</v>
      </c>
      <c r="D346" s="3" t="s">
        <v>375</v>
      </c>
      <c r="E346" s="3">
        <v>751</v>
      </c>
      <c r="F346" s="3" t="str">
        <f t="shared" si="5"/>
        <v>1.82.751</v>
      </c>
      <c r="G346" s="4" t="s">
        <v>377</v>
      </c>
      <c r="H346" s="3" t="str">
        <f>CONCATENATE(Table1[[#This Row],[ID]]," ",Table1[[#This Row],[NEW Micro label]])</f>
        <v>1.82.751 Myoelectric Control</v>
      </c>
      <c r="I346" s="6" t="s">
        <v>3499</v>
      </c>
      <c r="J346" s="8" t="s">
        <v>3500</v>
      </c>
    </row>
    <row r="347" spans="1:10" ht="68" x14ac:dyDescent="0.2">
      <c r="A347" s="3">
        <v>1</v>
      </c>
      <c r="B347" s="3" t="s">
        <v>5</v>
      </c>
      <c r="C347" s="3">
        <v>82</v>
      </c>
      <c r="D347" s="3" t="s">
        <v>375</v>
      </c>
      <c r="E347" s="3">
        <v>783</v>
      </c>
      <c r="F347" s="3" t="str">
        <f t="shared" si="5"/>
        <v>1.82.783</v>
      </c>
      <c r="G347" s="4" t="s">
        <v>378</v>
      </c>
      <c r="H347" s="3" t="str">
        <f>CONCATENATE(Table1[[#This Row],[ID]]," ",Table1[[#This Row],[NEW Micro label]])</f>
        <v>1.82.783 Motor Control</v>
      </c>
      <c r="I347" s="6" t="s">
        <v>3501</v>
      </c>
      <c r="J347" s="8" t="s">
        <v>3502</v>
      </c>
    </row>
    <row r="348" spans="1:10" ht="68" x14ac:dyDescent="0.2">
      <c r="A348" s="3">
        <v>1</v>
      </c>
      <c r="B348" s="3" t="s">
        <v>5</v>
      </c>
      <c r="C348" s="3">
        <v>82</v>
      </c>
      <c r="D348" s="3" t="s">
        <v>375</v>
      </c>
      <c r="E348" s="3">
        <v>811</v>
      </c>
      <c r="F348" s="3" t="str">
        <f t="shared" si="5"/>
        <v>1.82.811</v>
      </c>
      <c r="G348" s="4" t="s">
        <v>379</v>
      </c>
      <c r="H348" s="3" t="str">
        <f>CONCATENATE(Table1[[#This Row],[ID]]," ",Table1[[#This Row],[NEW Micro label]])</f>
        <v>1.82.811 Transcranial Magnetic Stimulation</v>
      </c>
      <c r="I348" s="6" t="s">
        <v>3503</v>
      </c>
      <c r="J348" s="8" t="s">
        <v>3504</v>
      </c>
    </row>
    <row r="349" spans="1:10" ht="68" x14ac:dyDescent="0.2">
      <c r="A349" s="3">
        <v>1</v>
      </c>
      <c r="B349" s="3" t="s">
        <v>5</v>
      </c>
      <c r="C349" s="3">
        <v>82</v>
      </c>
      <c r="D349" s="3" t="s">
        <v>375</v>
      </c>
      <c r="E349" s="3">
        <v>866</v>
      </c>
      <c r="F349" s="3" t="str">
        <f t="shared" si="5"/>
        <v>1.82.866</v>
      </c>
      <c r="G349" s="4" t="s">
        <v>380</v>
      </c>
      <c r="H349" s="3" t="str">
        <f>CONCATENATE(Table1[[#This Row],[ID]]," ",Table1[[#This Row],[NEW Micro label]])</f>
        <v>1.82.866 Stroke Rehabilitation</v>
      </c>
      <c r="I349" s="6" t="s">
        <v>3505</v>
      </c>
      <c r="J349" s="8" t="s">
        <v>3506</v>
      </c>
    </row>
    <row r="350" spans="1:10" ht="68" x14ac:dyDescent="0.2">
      <c r="A350" s="3">
        <v>1</v>
      </c>
      <c r="B350" s="3" t="s">
        <v>5</v>
      </c>
      <c r="C350" s="3">
        <v>82</v>
      </c>
      <c r="D350" s="3" t="s">
        <v>375</v>
      </c>
      <c r="E350" s="3">
        <v>875</v>
      </c>
      <c r="F350" s="3" t="str">
        <f t="shared" si="5"/>
        <v>1.82.875</v>
      </c>
      <c r="G350" s="4" t="s">
        <v>381</v>
      </c>
      <c r="H350" s="3" t="str">
        <f>CONCATENATE(Table1[[#This Row],[ID]]," ",Table1[[#This Row],[NEW Micro label]])</f>
        <v>1.82.875 Spinal Cord Injury</v>
      </c>
      <c r="I350" s="6" t="s">
        <v>3507</v>
      </c>
      <c r="J350" s="8" t="s">
        <v>3508</v>
      </c>
    </row>
    <row r="351" spans="1:10" ht="68" x14ac:dyDescent="0.2">
      <c r="A351" s="3">
        <v>1</v>
      </c>
      <c r="B351" s="3" t="s">
        <v>5</v>
      </c>
      <c r="C351" s="3">
        <v>82</v>
      </c>
      <c r="D351" s="3" t="s">
        <v>375</v>
      </c>
      <c r="E351" s="3">
        <v>1066</v>
      </c>
      <c r="F351" s="3" t="str">
        <f t="shared" si="5"/>
        <v>1.82.1066</v>
      </c>
      <c r="G351" s="4" t="s">
        <v>382</v>
      </c>
      <c r="H351" s="3" t="str">
        <f>CONCATENATE(Table1[[#This Row],[ID]]," ",Table1[[#This Row],[NEW Micro label]])</f>
        <v>1.82.1066 Cerebral Palsy</v>
      </c>
      <c r="I351" s="6" t="s">
        <v>3509</v>
      </c>
      <c r="J351" s="8" t="s">
        <v>3510</v>
      </c>
    </row>
    <row r="352" spans="1:10" ht="68" x14ac:dyDescent="0.2">
      <c r="A352" s="3">
        <v>1</v>
      </c>
      <c r="B352" s="3" t="s">
        <v>5</v>
      </c>
      <c r="C352" s="3">
        <v>82</v>
      </c>
      <c r="D352" s="3" t="s">
        <v>375</v>
      </c>
      <c r="E352" s="3">
        <v>1144</v>
      </c>
      <c r="F352" s="3" t="str">
        <f t="shared" si="5"/>
        <v>1.82.1144</v>
      </c>
      <c r="G352" s="4" t="s">
        <v>383</v>
      </c>
      <c r="H352" s="3" t="str">
        <f>CONCATENATE(Table1[[#This Row],[ID]]," ",Table1[[#This Row],[NEW Micro label]])</f>
        <v>1.82.1144 Neural Interfaces</v>
      </c>
      <c r="I352" s="6" t="s">
        <v>3511</v>
      </c>
      <c r="J352" s="8" t="s">
        <v>3512</v>
      </c>
    </row>
    <row r="353" spans="1:10" ht="68" x14ac:dyDescent="0.2">
      <c r="A353" s="3">
        <v>1</v>
      </c>
      <c r="B353" s="3" t="s">
        <v>5</v>
      </c>
      <c r="C353" s="3">
        <v>82</v>
      </c>
      <c r="D353" s="3" t="s">
        <v>375</v>
      </c>
      <c r="E353" s="3">
        <v>1298</v>
      </c>
      <c r="F353" s="3" t="str">
        <f t="shared" si="5"/>
        <v>1.82.1298</v>
      </c>
      <c r="G353" s="4" t="s">
        <v>384</v>
      </c>
      <c r="H353" s="3" t="str">
        <f>CONCATENATE(Table1[[#This Row],[ID]]," ",Table1[[#This Row],[NEW Micro label]])</f>
        <v>1.82.1298 Spinal Cord Injury Rehabilitation</v>
      </c>
      <c r="I353" s="6" t="s">
        <v>3513</v>
      </c>
      <c r="J353" s="8" t="s">
        <v>3514</v>
      </c>
    </row>
    <row r="354" spans="1:10" ht="68" x14ac:dyDescent="0.2">
      <c r="A354" s="3">
        <v>1</v>
      </c>
      <c r="B354" s="3" t="s">
        <v>5</v>
      </c>
      <c r="C354" s="3">
        <v>94</v>
      </c>
      <c r="D354" s="3" t="s">
        <v>385</v>
      </c>
      <c r="E354" s="3">
        <v>95</v>
      </c>
      <c r="F354" s="3" t="str">
        <f t="shared" si="5"/>
        <v>1.94.95</v>
      </c>
      <c r="G354" s="4" t="s">
        <v>386</v>
      </c>
      <c r="H354" s="3" t="str">
        <f>CONCATENATE(Table1[[#This Row],[ID]]," ",Table1[[#This Row],[NEW Micro label]])</f>
        <v>1.94.95 Atrial Fibrillation Management</v>
      </c>
      <c r="I354" s="6" t="s">
        <v>3515</v>
      </c>
      <c r="J354" s="8" t="s">
        <v>3516</v>
      </c>
    </row>
    <row r="355" spans="1:10" ht="68" x14ac:dyDescent="0.2">
      <c r="A355" s="3">
        <v>1</v>
      </c>
      <c r="B355" s="3" t="s">
        <v>5</v>
      </c>
      <c r="C355" s="3">
        <v>94</v>
      </c>
      <c r="D355" s="3" t="s">
        <v>385</v>
      </c>
      <c r="E355" s="3">
        <v>470</v>
      </c>
      <c r="F355" s="3" t="str">
        <f t="shared" si="5"/>
        <v>1.94.470</v>
      </c>
      <c r="G355" s="4" t="s">
        <v>387</v>
      </c>
      <c r="H355" s="3" t="str">
        <f>CONCATENATE(Table1[[#This Row],[ID]]," ",Table1[[#This Row],[NEW Micro label]])</f>
        <v>1.94.470 Cardiac Electrophysiology</v>
      </c>
      <c r="I355" s="6" t="s">
        <v>3517</v>
      </c>
      <c r="J355" s="8" t="s">
        <v>3518</v>
      </c>
    </row>
    <row r="356" spans="1:10" ht="68" x14ac:dyDescent="0.2">
      <c r="A356" s="3">
        <v>1</v>
      </c>
      <c r="B356" s="3" t="s">
        <v>5</v>
      </c>
      <c r="C356" s="3">
        <v>94</v>
      </c>
      <c r="D356" s="3" t="s">
        <v>385</v>
      </c>
      <c r="E356" s="3">
        <v>582</v>
      </c>
      <c r="F356" s="3" t="str">
        <f t="shared" si="5"/>
        <v>1.94.582</v>
      </c>
      <c r="G356" s="4" t="s">
        <v>388</v>
      </c>
      <c r="H356" s="3" t="str">
        <f>CONCATENATE(Table1[[#This Row],[ID]]," ",Table1[[#This Row],[NEW Micro label]])</f>
        <v>1.94.582 Arrhythmia Interventions</v>
      </c>
      <c r="I356" s="6" t="s">
        <v>3519</v>
      </c>
      <c r="J356" s="8" t="s">
        <v>3520</v>
      </c>
    </row>
    <row r="357" spans="1:10" ht="68" x14ac:dyDescent="0.2">
      <c r="A357" s="3">
        <v>1</v>
      </c>
      <c r="B357" s="3" t="s">
        <v>5</v>
      </c>
      <c r="C357" s="3">
        <v>94</v>
      </c>
      <c r="D357" s="3" t="s">
        <v>385</v>
      </c>
      <c r="E357" s="3">
        <v>899</v>
      </c>
      <c r="F357" s="3" t="str">
        <f t="shared" si="5"/>
        <v>1.94.899</v>
      </c>
      <c r="G357" s="4" t="s">
        <v>389</v>
      </c>
      <c r="H357" s="3" t="str">
        <f>CONCATENATE(Table1[[#This Row],[ID]]," ",Table1[[#This Row],[NEW Micro label]])</f>
        <v>1.94.899 Cardiac Resynchronization Therapy</v>
      </c>
      <c r="I357" s="6" t="s">
        <v>3521</v>
      </c>
      <c r="J357" s="8" t="s">
        <v>3522</v>
      </c>
    </row>
    <row r="358" spans="1:10" ht="68" x14ac:dyDescent="0.2">
      <c r="A358" s="3">
        <v>1</v>
      </c>
      <c r="B358" s="3" t="s">
        <v>5</v>
      </c>
      <c r="C358" s="3">
        <v>94</v>
      </c>
      <c r="D358" s="3" t="s">
        <v>385</v>
      </c>
      <c r="E358" s="3">
        <v>1168</v>
      </c>
      <c r="F358" s="3" t="str">
        <f t="shared" si="5"/>
        <v>1.94.1168</v>
      </c>
      <c r="G358" s="4" t="s">
        <v>390</v>
      </c>
      <c r="H358" s="3" t="str">
        <f>CONCATENATE(Table1[[#This Row],[ID]]," ",Table1[[#This Row],[NEW Micro label]])</f>
        <v>1.94.1168 Pacemaking Mechanisms</v>
      </c>
      <c r="I358" s="6" t="s">
        <v>3523</v>
      </c>
      <c r="J358" s="8" t="s">
        <v>3524</v>
      </c>
    </row>
    <row r="359" spans="1:10" ht="68" x14ac:dyDescent="0.2">
      <c r="A359" s="3">
        <v>1</v>
      </c>
      <c r="B359" s="3" t="s">
        <v>5</v>
      </c>
      <c r="C359" s="3">
        <v>94</v>
      </c>
      <c r="D359" s="3" t="s">
        <v>385</v>
      </c>
      <c r="E359" s="3">
        <v>1263</v>
      </c>
      <c r="F359" s="3" t="str">
        <f t="shared" si="5"/>
        <v>1.94.1263</v>
      </c>
      <c r="G359" s="4" t="s">
        <v>391</v>
      </c>
      <c r="H359" s="3" t="str">
        <f>CONCATENATE(Table1[[#This Row],[ID]]," ",Table1[[#This Row],[NEW Micro label]])</f>
        <v>1.94.1263 ECG Innovations</v>
      </c>
      <c r="I359" s="6" t="s">
        <v>3525</v>
      </c>
      <c r="J359" s="8" t="s">
        <v>3526</v>
      </c>
    </row>
    <row r="360" spans="1:10" ht="68" x14ac:dyDescent="0.2">
      <c r="A360" s="3">
        <v>1</v>
      </c>
      <c r="B360" s="3" t="s">
        <v>5</v>
      </c>
      <c r="C360" s="3">
        <v>94</v>
      </c>
      <c r="D360" s="3" t="s">
        <v>385</v>
      </c>
      <c r="E360" s="3">
        <v>1664</v>
      </c>
      <c r="F360" s="3" t="str">
        <f t="shared" si="5"/>
        <v>1.94.1664</v>
      </c>
      <c r="G360" s="4" t="s">
        <v>392</v>
      </c>
      <c r="H360" s="3" t="str">
        <f>CONCATENATE(Table1[[#This Row],[ID]]," ",Table1[[#This Row],[NEW Micro label]])</f>
        <v>1.94.1664 Warfarin and Vitamin K</v>
      </c>
      <c r="I360" s="6" t="s">
        <v>3527</v>
      </c>
      <c r="J360" s="8" t="s">
        <v>3528</v>
      </c>
    </row>
    <row r="361" spans="1:10" ht="68" x14ac:dyDescent="0.2">
      <c r="A361" s="3">
        <v>1</v>
      </c>
      <c r="B361" s="3" t="s">
        <v>5</v>
      </c>
      <c r="C361" s="3">
        <v>95</v>
      </c>
      <c r="D361" s="3" t="s">
        <v>393</v>
      </c>
      <c r="E361" s="3">
        <v>387</v>
      </c>
      <c r="F361" s="3" t="str">
        <f t="shared" si="5"/>
        <v>1.95.387</v>
      </c>
      <c r="G361" s="4" t="s">
        <v>394</v>
      </c>
      <c r="H361" s="3" t="str">
        <f>CONCATENATE(Table1[[#This Row],[ID]]," ",Table1[[#This Row],[NEW Micro label]])</f>
        <v>1.95.387 Helicobacter Pylori</v>
      </c>
      <c r="I361" s="6" t="s">
        <v>3529</v>
      </c>
      <c r="J361" s="8" t="s">
        <v>3530</v>
      </c>
    </row>
    <row r="362" spans="1:10" ht="68" x14ac:dyDescent="0.2">
      <c r="A362" s="3">
        <v>1</v>
      </c>
      <c r="B362" s="3" t="s">
        <v>5</v>
      </c>
      <c r="C362" s="3">
        <v>95</v>
      </c>
      <c r="D362" s="3" t="s">
        <v>393</v>
      </c>
      <c r="E362" s="3">
        <v>541</v>
      </c>
      <c r="F362" s="3" t="str">
        <f t="shared" si="5"/>
        <v>1.95.541</v>
      </c>
      <c r="G362" s="4" t="s">
        <v>395</v>
      </c>
      <c r="H362" s="3" t="str">
        <f>CONCATENATE(Table1[[#This Row],[ID]]," ",Table1[[#This Row],[NEW Micro label]])</f>
        <v>1.95.541 GERD &amp; Achalasia</v>
      </c>
      <c r="I362" s="6" t="s">
        <v>3531</v>
      </c>
      <c r="J362" s="8" t="s">
        <v>3532</v>
      </c>
    </row>
    <row r="363" spans="1:10" ht="68" x14ac:dyDescent="0.2">
      <c r="A363" s="3">
        <v>1</v>
      </c>
      <c r="B363" s="3" t="s">
        <v>5</v>
      </c>
      <c r="C363" s="3">
        <v>95</v>
      </c>
      <c r="D363" s="3" t="s">
        <v>393</v>
      </c>
      <c r="E363" s="3">
        <v>723</v>
      </c>
      <c r="F363" s="3" t="str">
        <f t="shared" si="5"/>
        <v>1.95.723</v>
      </c>
      <c r="G363" s="4" t="s">
        <v>396</v>
      </c>
      <c r="H363" s="3" t="str">
        <f>CONCATENATE(Table1[[#This Row],[ID]]," ",Table1[[#This Row],[NEW Micro label]])</f>
        <v>1.95.723 IBS &amp; Functional Disorders</v>
      </c>
      <c r="I363" s="6" t="s">
        <v>3533</v>
      </c>
      <c r="J363" s="8" t="s">
        <v>3534</v>
      </c>
    </row>
    <row r="364" spans="1:10" ht="68" x14ac:dyDescent="0.2">
      <c r="A364" s="3">
        <v>1</v>
      </c>
      <c r="B364" s="3" t="s">
        <v>5</v>
      </c>
      <c r="C364" s="3">
        <v>95</v>
      </c>
      <c r="D364" s="3" t="s">
        <v>393</v>
      </c>
      <c r="E364" s="3">
        <v>756</v>
      </c>
      <c r="F364" s="3" t="str">
        <f t="shared" si="5"/>
        <v>1.95.756</v>
      </c>
      <c r="G364" s="4" t="s">
        <v>397</v>
      </c>
      <c r="H364" s="3" t="str">
        <f>CONCATENATE(Table1[[#This Row],[ID]]," ",Table1[[#This Row],[NEW Micro label]])</f>
        <v>1.95.756 Esophageal Cancer</v>
      </c>
      <c r="I364" s="6" t="s">
        <v>3535</v>
      </c>
      <c r="J364" s="8" t="s">
        <v>3536</v>
      </c>
    </row>
    <row r="365" spans="1:10" ht="68" x14ac:dyDescent="0.2">
      <c r="A365" s="3">
        <v>1</v>
      </c>
      <c r="B365" s="3" t="s">
        <v>5</v>
      </c>
      <c r="C365" s="3">
        <v>95</v>
      </c>
      <c r="D365" s="3" t="s">
        <v>393</v>
      </c>
      <c r="E365" s="3">
        <v>768</v>
      </c>
      <c r="F365" s="3" t="str">
        <f t="shared" si="5"/>
        <v>1.95.768</v>
      </c>
      <c r="G365" s="4" t="s">
        <v>398</v>
      </c>
      <c r="H365" s="3" t="str">
        <f>CONCATENATE(Table1[[#This Row],[ID]]," ",Table1[[#This Row],[NEW Micro label]])</f>
        <v>1.95.768 Gastric Cancer</v>
      </c>
      <c r="I365" s="6" t="s">
        <v>3537</v>
      </c>
      <c r="J365" s="8" t="s">
        <v>3538</v>
      </c>
    </row>
    <row r="366" spans="1:10" ht="68" x14ac:dyDescent="0.2">
      <c r="A366" s="3">
        <v>1</v>
      </c>
      <c r="B366" s="3" t="s">
        <v>5</v>
      </c>
      <c r="C366" s="3">
        <v>95</v>
      </c>
      <c r="D366" s="3" t="s">
        <v>393</v>
      </c>
      <c r="E366" s="3">
        <v>801</v>
      </c>
      <c r="F366" s="3" t="str">
        <f t="shared" si="5"/>
        <v>1.95.801</v>
      </c>
      <c r="G366" s="4" t="s">
        <v>399</v>
      </c>
      <c r="H366" s="3" t="str">
        <f>CONCATENATE(Table1[[#This Row],[ID]]," ",Table1[[#This Row],[NEW Micro label]])</f>
        <v>1.95.801 Gastroprotection</v>
      </c>
      <c r="I366" s="6" t="s">
        <v>3539</v>
      </c>
      <c r="J366" s="8" t="s">
        <v>3540</v>
      </c>
    </row>
    <row r="367" spans="1:10" ht="68" x14ac:dyDescent="0.2">
      <c r="A367" s="3">
        <v>1</v>
      </c>
      <c r="B367" s="3" t="s">
        <v>5</v>
      </c>
      <c r="C367" s="3">
        <v>95</v>
      </c>
      <c r="D367" s="3" t="s">
        <v>393</v>
      </c>
      <c r="E367" s="3">
        <v>1477</v>
      </c>
      <c r="F367" s="3" t="str">
        <f t="shared" si="5"/>
        <v>1.95.1477</v>
      </c>
      <c r="G367" s="4" t="s">
        <v>400</v>
      </c>
      <c r="H367" s="3" t="str">
        <f>CONCATENATE(Table1[[#This Row],[ID]]," ",Table1[[#This Row],[NEW Micro label]])</f>
        <v>1.95.1477 Esophageal Atresia</v>
      </c>
      <c r="I367" s="6" t="s">
        <v>3541</v>
      </c>
      <c r="J367" s="8" t="s">
        <v>3542</v>
      </c>
    </row>
    <row r="368" spans="1:10" ht="68" x14ac:dyDescent="0.2">
      <c r="A368" s="3">
        <v>1</v>
      </c>
      <c r="B368" s="3" t="s">
        <v>5</v>
      </c>
      <c r="C368" s="3">
        <v>96</v>
      </c>
      <c r="D368" s="3" t="s">
        <v>401</v>
      </c>
      <c r="E368" s="3">
        <v>224</v>
      </c>
      <c r="F368" s="3" t="str">
        <f t="shared" si="5"/>
        <v>1.96.224</v>
      </c>
      <c r="G368" s="4" t="s">
        <v>402</v>
      </c>
      <c r="H368" s="3" t="str">
        <f>CONCATENATE(Table1[[#This Row],[ID]]," ",Table1[[#This Row],[NEW Micro label]])</f>
        <v>1.96.224 Cell Mechanics</v>
      </c>
      <c r="I368" s="6" t="s">
        <v>3543</v>
      </c>
      <c r="J368" s="8" t="s">
        <v>3544</v>
      </c>
    </row>
    <row r="369" spans="1:10" ht="68" x14ac:dyDescent="0.2">
      <c r="A369" s="3">
        <v>1</v>
      </c>
      <c r="B369" s="3" t="s">
        <v>5</v>
      </c>
      <c r="C369" s="3">
        <v>96</v>
      </c>
      <c r="D369" s="3" t="s">
        <v>401</v>
      </c>
      <c r="E369" s="3">
        <v>302</v>
      </c>
      <c r="F369" s="3" t="str">
        <f t="shared" si="5"/>
        <v>1.96.302</v>
      </c>
      <c r="G369" s="4" t="s">
        <v>403</v>
      </c>
      <c r="H369" s="3" t="str">
        <f>CONCATENATE(Table1[[#This Row],[ID]]," ",Table1[[#This Row],[NEW Micro label]])</f>
        <v>1.96.302 Membrane Trafficking</v>
      </c>
      <c r="I369" s="6" t="s">
        <v>3545</v>
      </c>
      <c r="J369" s="8" t="s">
        <v>3546</v>
      </c>
    </row>
    <row r="370" spans="1:10" ht="68" x14ac:dyDescent="0.2">
      <c r="A370" s="3">
        <v>1</v>
      </c>
      <c r="B370" s="3" t="s">
        <v>5</v>
      </c>
      <c r="C370" s="3">
        <v>96</v>
      </c>
      <c r="D370" s="3" t="s">
        <v>401</v>
      </c>
      <c r="E370" s="3">
        <v>311</v>
      </c>
      <c r="F370" s="3" t="str">
        <f t="shared" si="5"/>
        <v>1.96.311</v>
      </c>
      <c r="G370" s="4" t="s">
        <v>404</v>
      </c>
      <c r="H370" s="3" t="str">
        <f>CONCATENATE(Table1[[#This Row],[ID]]," ",Table1[[#This Row],[NEW Micro label]])</f>
        <v>1.96.311 Microtubule Dynamics</v>
      </c>
      <c r="I370" s="6" t="s">
        <v>3547</v>
      </c>
      <c r="J370" s="8" t="s">
        <v>3548</v>
      </c>
    </row>
    <row r="371" spans="1:10" ht="68" x14ac:dyDescent="0.2">
      <c r="A371" s="3">
        <v>1</v>
      </c>
      <c r="B371" s="3" t="s">
        <v>5</v>
      </c>
      <c r="C371" s="3">
        <v>96</v>
      </c>
      <c r="D371" s="3" t="s">
        <v>401</v>
      </c>
      <c r="E371" s="3">
        <v>492</v>
      </c>
      <c r="F371" s="3" t="str">
        <f t="shared" si="5"/>
        <v>1.96.492</v>
      </c>
      <c r="G371" s="4" t="s">
        <v>405</v>
      </c>
      <c r="H371" s="3" t="str">
        <f>CONCATENATE(Table1[[#This Row],[ID]]," ",Table1[[#This Row],[NEW Micro label]])</f>
        <v>1.96.492 Myosin</v>
      </c>
      <c r="I371" s="6" t="s">
        <v>3549</v>
      </c>
      <c r="J371" s="8" t="s">
        <v>3550</v>
      </c>
    </row>
    <row r="372" spans="1:10" ht="68" x14ac:dyDescent="0.2">
      <c r="A372" s="3">
        <v>1</v>
      </c>
      <c r="B372" s="3" t="s">
        <v>5</v>
      </c>
      <c r="C372" s="3">
        <v>96</v>
      </c>
      <c r="D372" s="3" t="s">
        <v>401</v>
      </c>
      <c r="E372" s="3">
        <v>1660</v>
      </c>
      <c r="F372" s="3" t="str">
        <f t="shared" si="5"/>
        <v>1.96.1660</v>
      </c>
      <c r="G372" s="4" t="s">
        <v>406</v>
      </c>
      <c r="H372" s="3" t="str">
        <f>CONCATENATE(Table1[[#This Row],[ID]]," ",Table1[[#This Row],[NEW Micro label]])</f>
        <v>1.96.1660 Ciliate Biology</v>
      </c>
      <c r="I372" s="6" t="s">
        <v>3551</v>
      </c>
      <c r="J372" s="8" t="s">
        <v>3552</v>
      </c>
    </row>
    <row r="373" spans="1:10" ht="68" x14ac:dyDescent="0.2">
      <c r="A373" s="3">
        <v>1</v>
      </c>
      <c r="B373" s="3" t="s">
        <v>5</v>
      </c>
      <c r="C373" s="3">
        <v>96</v>
      </c>
      <c r="D373" s="3" t="s">
        <v>401</v>
      </c>
      <c r="E373" s="3">
        <v>1786</v>
      </c>
      <c r="F373" s="3" t="str">
        <f t="shared" si="5"/>
        <v>1.96.1786</v>
      </c>
      <c r="G373" s="4" t="s">
        <v>407</v>
      </c>
      <c r="H373" s="3" t="str">
        <f>CONCATENATE(Table1[[#This Row],[ID]]," ",Table1[[#This Row],[NEW Micro label]])</f>
        <v>1.96.1786 Dictyostelium-Discoideum</v>
      </c>
      <c r="I373" s="6" t="s">
        <v>3553</v>
      </c>
      <c r="J373" s="8" t="s">
        <v>3554</v>
      </c>
    </row>
    <row r="374" spans="1:10" ht="51" x14ac:dyDescent="0.2">
      <c r="A374" s="3">
        <v>1</v>
      </c>
      <c r="B374" s="3" t="s">
        <v>5</v>
      </c>
      <c r="C374" s="3">
        <v>96</v>
      </c>
      <c r="D374" s="3" t="s">
        <v>401</v>
      </c>
      <c r="E374" s="3">
        <v>2209</v>
      </c>
      <c r="F374" s="3" t="str">
        <f t="shared" si="5"/>
        <v>1.96.2209</v>
      </c>
      <c r="G374" s="4" t="s">
        <v>408</v>
      </c>
      <c r="H374" s="3" t="str">
        <f>CONCATENATE(Table1[[#This Row],[ID]]," ",Table1[[#This Row],[NEW Micro label]])</f>
        <v>1.96.2209 Caveolae Biology</v>
      </c>
      <c r="I374" s="6" t="s">
        <v>3555</v>
      </c>
      <c r="J374" s="8" t="s">
        <v>3556</v>
      </c>
    </row>
    <row r="375" spans="1:10" ht="68" x14ac:dyDescent="0.2">
      <c r="A375" s="3">
        <v>1</v>
      </c>
      <c r="B375" s="3" t="s">
        <v>5</v>
      </c>
      <c r="C375" s="3">
        <v>96</v>
      </c>
      <c r="D375" s="3" t="s">
        <v>401</v>
      </c>
      <c r="E375" s="3">
        <v>2264</v>
      </c>
      <c r="F375" s="3" t="str">
        <f t="shared" si="5"/>
        <v>1.96.2264</v>
      </c>
      <c r="G375" s="4" t="s">
        <v>409</v>
      </c>
      <c r="H375" s="3" t="str">
        <f>CONCATENATE(Table1[[#This Row],[ID]]," ",Table1[[#This Row],[NEW Micro label]])</f>
        <v>1.96.2264 NM23</v>
      </c>
      <c r="I375" s="6" t="s">
        <v>3557</v>
      </c>
      <c r="J375" s="8" t="s">
        <v>3558</v>
      </c>
    </row>
    <row r="376" spans="1:10" ht="68" x14ac:dyDescent="0.2">
      <c r="A376" s="3">
        <v>1</v>
      </c>
      <c r="B376" s="3" t="s">
        <v>5</v>
      </c>
      <c r="C376" s="3">
        <v>100</v>
      </c>
      <c r="D376" s="3" t="s">
        <v>410</v>
      </c>
      <c r="E376" s="3">
        <v>180</v>
      </c>
      <c r="F376" s="3" t="str">
        <f t="shared" si="5"/>
        <v>1.100.180</v>
      </c>
      <c r="G376" s="4" t="s">
        <v>411</v>
      </c>
      <c r="H376" s="3" t="str">
        <f>CONCATENATE(Table1[[#This Row],[ID]]," ",Table1[[#This Row],[NEW Micro label]])</f>
        <v>1.100.180 Substance Use Disorders</v>
      </c>
      <c r="I376" s="6" t="s">
        <v>3559</v>
      </c>
      <c r="J376" s="8" t="s">
        <v>3560</v>
      </c>
    </row>
    <row r="377" spans="1:10" ht="68" x14ac:dyDescent="0.2">
      <c r="A377" s="3">
        <v>1</v>
      </c>
      <c r="B377" s="3" t="s">
        <v>5</v>
      </c>
      <c r="C377" s="3">
        <v>100</v>
      </c>
      <c r="D377" s="3" t="s">
        <v>410</v>
      </c>
      <c r="E377" s="3">
        <v>375</v>
      </c>
      <c r="F377" s="3" t="str">
        <f t="shared" si="5"/>
        <v>1.100.375</v>
      </c>
      <c r="G377" s="4" t="s">
        <v>412</v>
      </c>
      <c r="H377" s="3" t="str">
        <f>CONCATENATE(Table1[[#This Row],[ID]]," ",Table1[[#This Row],[NEW Micro label]])</f>
        <v>1.100.375 Alcohol Use</v>
      </c>
      <c r="I377" s="6" t="s">
        <v>3561</v>
      </c>
      <c r="J377" s="8" t="s">
        <v>3562</v>
      </c>
    </row>
    <row r="378" spans="1:10" ht="68" x14ac:dyDescent="0.2">
      <c r="A378" s="3">
        <v>1</v>
      </c>
      <c r="B378" s="3" t="s">
        <v>5</v>
      </c>
      <c r="C378" s="3">
        <v>100</v>
      </c>
      <c r="D378" s="3" t="s">
        <v>410</v>
      </c>
      <c r="E378" s="3">
        <v>625</v>
      </c>
      <c r="F378" s="3" t="str">
        <f t="shared" si="5"/>
        <v>1.100.625</v>
      </c>
      <c r="G378" s="4" t="s">
        <v>413</v>
      </c>
      <c r="H378" s="3" t="str">
        <f>CONCATENATE(Table1[[#This Row],[ID]]," ",Table1[[#This Row],[NEW Micro label]])</f>
        <v>1.100.625 Cannabinoids</v>
      </c>
      <c r="I378" s="6" t="s">
        <v>3563</v>
      </c>
      <c r="J378" s="8" t="s">
        <v>3564</v>
      </c>
    </row>
    <row r="379" spans="1:10" ht="68" x14ac:dyDescent="0.2">
      <c r="A379" s="3">
        <v>1</v>
      </c>
      <c r="B379" s="3" t="s">
        <v>5</v>
      </c>
      <c r="C379" s="3">
        <v>100</v>
      </c>
      <c r="D379" s="3" t="s">
        <v>410</v>
      </c>
      <c r="E379" s="3">
        <v>809</v>
      </c>
      <c r="F379" s="3" t="str">
        <f t="shared" si="5"/>
        <v>1.100.809</v>
      </c>
      <c r="G379" s="4" t="s">
        <v>414</v>
      </c>
      <c r="H379" s="3" t="str">
        <f>CONCATENATE(Table1[[#This Row],[ID]]," ",Table1[[#This Row],[NEW Micro label]])</f>
        <v>1.100.809 Psychoactive Substances</v>
      </c>
      <c r="I379" s="6" t="s">
        <v>3565</v>
      </c>
      <c r="J379" s="8" t="s">
        <v>3566</v>
      </c>
    </row>
    <row r="380" spans="1:10" ht="68" x14ac:dyDescent="0.2">
      <c r="A380" s="3">
        <v>1</v>
      </c>
      <c r="B380" s="3" t="s">
        <v>5</v>
      </c>
      <c r="C380" s="3">
        <v>100</v>
      </c>
      <c r="D380" s="3" t="s">
        <v>410</v>
      </c>
      <c r="E380" s="3">
        <v>1013</v>
      </c>
      <c r="F380" s="3" t="str">
        <f t="shared" si="5"/>
        <v>1.100.1013</v>
      </c>
      <c r="G380" s="4" t="s">
        <v>415</v>
      </c>
      <c r="H380" s="3" t="str">
        <f>CONCATENATE(Table1[[#This Row],[ID]]," ",Table1[[#This Row],[NEW Micro label]])</f>
        <v>1.100.1013 Alcoholic Liver Disease</v>
      </c>
      <c r="I380" s="6" t="s">
        <v>3567</v>
      </c>
      <c r="J380" s="8" t="s">
        <v>3568</v>
      </c>
    </row>
    <row r="381" spans="1:10" ht="68" x14ac:dyDescent="0.2">
      <c r="A381" s="3">
        <v>1</v>
      </c>
      <c r="B381" s="3" t="s">
        <v>5</v>
      </c>
      <c r="C381" s="3">
        <v>100</v>
      </c>
      <c r="D381" s="3" t="s">
        <v>410</v>
      </c>
      <c r="E381" s="3">
        <v>1284</v>
      </c>
      <c r="F381" s="3" t="str">
        <f t="shared" si="5"/>
        <v>1.100.1284</v>
      </c>
      <c r="G381" s="4" t="s">
        <v>416</v>
      </c>
      <c r="H381" s="3" t="str">
        <f>CONCATENATE(Table1[[#This Row],[ID]]," ",Table1[[#This Row],[NEW Micro label]])</f>
        <v>1.100.1284 Prenatal Substance Exposure</v>
      </c>
      <c r="I381" s="6" t="s">
        <v>3569</v>
      </c>
      <c r="J381" s="8" t="s">
        <v>3570</v>
      </c>
    </row>
    <row r="382" spans="1:10" ht="68" x14ac:dyDescent="0.2">
      <c r="A382" s="3">
        <v>1</v>
      </c>
      <c r="B382" s="3" t="s">
        <v>5</v>
      </c>
      <c r="C382" s="3">
        <v>100</v>
      </c>
      <c r="D382" s="3" t="s">
        <v>410</v>
      </c>
      <c r="E382" s="3">
        <v>1893</v>
      </c>
      <c r="F382" s="3" t="str">
        <f t="shared" si="5"/>
        <v>1.100.1893</v>
      </c>
      <c r="G382" s="4" t="s">
        <v>417</v>
      </c>
      <c r="H382" s="3" t="str">
        <f>CONCATENATE(Table1[[#This Row],[ID]]," ",Table1[[#This Row],[NEW Micro label]])</f>
        <v>1.100.1893 Cocaine Effects</v>
      </c>
      <c r="I382" s="6" t="s">
        <v>3571</v>
      </c>
      <c r="J382" s="8" t="s">
        <v>3572</v>
      </c>
    </row>
    <row r="383" spans="1:10" ht="68" x14ac:dyDescent="0.2">
      <c r="A383" s="3">
        <v>1</v>
      </c>
      <c r="B383" s="3" t="s">
        <v>5</v>
      </c>
      <c r="C383" s="3">
        <v>102</v>
      </c>
      <c r="D383" s="3" t="s">
        <v>418</v>
      </c>
      <c r="E383" s="3">
        <v>110</v>
      </c>
      <c r="F383" s="3" t="str">
        <f t="shared" si="5"/>
        <v>1.102.110</v>
      </c>
      <c r="G383" s="4" t="s">
        <v>419</v>
      </c>
      <c r="H383" s="3" t="str">
        <f>CONCATENATE(Table1[[#This Row],[ID]]," ",Table1[[#This Row],[NEW Micro label]])</f>
        <v>1.102.110 Mesenchymal Stem Cells</v>
      </c>
      <c r="I383" s="6" t="s">
        <v>3573</v>
      </c>
      <c r="J383" s="8" t="s">
        <v>3574</v>
      </c>
    </row>
    <row r="384" spans="1:10" ht="51" x14ac:dyDescent="0.2">
      <c r="A384" s="3">
        <v>1</v>
      </c>
      <c r="B384" s="3" t="s">
        <v>5</v>
      </c>
      <c r="C384" s="3">
        <v>102</v>
      </c>
      <c r="D384" s="3" t="s">
        <v>418</v>
      </c>
      <c r="E384" s="3">
        <v>170</v>
      </c>
      <c r="F384" s="3" t="str">
        <f t="shared" si="5"/>
        <v>1.102.170</v>
      </c>
      <c r="G384" s="4" t="s">
        <v>420</v>
      </c>
      <c r="H384" s="3" t="str">
        <f>CONCATENATE(Table1[[#This Row],[ID]]," ",Table1[[#This Row],[NEW Micro label]])</f>
        <v>1.102.170 Angiogenesis</v>
      </c>
      <c r="I384" s="6" t="s">
        <v>3575</v>
      </c>
      <c r="J384" s="8" t="s">
        <v>3576</v>
      </c>
    </row>
    <row r="385" spans="1:10" ht="68" x14ac:dyDescent="0.2">
      <c r="A385" s="3">
        <v>1</v>
      </c>
      <c r="B385" s="3" t="s">
        <v>5</v>
      </c>
      <c r="C385" s="3">
        <v>102</v>
      </c>
      <c r="D385" s="3" t="s">
        <v>418</v>
      </c>
      <c r="E385" s="3">
        <v>622</v>
      </c>
      <c r="F385" s="3" t="str">
        <f t="shared" si="5"/>
        <v>1.102.622</v>
      </c>
      <c r="G385" s="4" t="s">
        <v>421</v>
      </c>
      <c r="H385" s="3" t="str">
        <f>CONCATENATE(Table1[[#This Row],[ID]]," ",Table1[[#This Row],[NEW Micro label]])</f>
        <v>1.102.622 Pluripotent Stem Cells</v>
      </c>
      <c r="I385" s="6" t="s">
        <v>3577</v>
      </c>
      <c r="J385" s="8" t="s">
        <v>3578</v>
      </c>
    </row>
    <row r="386" spans="1:10" ht="68" x14ac:dyDescent="0.2">
      <c r="A386" s="3">
        <v>1</v>
      </c>
      <c r="B386" s="3" t="s">
        <v>5</v>
      </c>
      <c r="C386" s="3">
        <v>102</v>
      </c>
      <c r="D386" s="3" t="s">
        <v>418</v>
      </c>
      <c r="E386" s="3">
        <v>996</v>
      </c>
      <c r="F386" s="3" t="str">
        <f t="shared" ref="F386:F449" si="6">CONCATENATE(A:A,".",C:C,".",E:E)</f>
        <v>1.102.996</v>
      </c>
      <c r="G386" s="4" t="s">
        <v>422</v>
      </c>
      <c r="H386" s="3" t="str">
        <f>CONCATENATE(Table1[[#This Row],[ID]]," ",Table1[[#This Row],[NEW Micro label]])</f>
        <v>1.102.996 HIF in Cancer</v>
      </c>
      <c r="I386" s="6" t="s">
        <v>3579</v>
      </c>
      <c r="J386" s="8" t="s">
        <v>3580</v>
      </c>
    </row>
    <row r="387" spans="1:10" ht="68" x14ac:dyDescent="0.2">
      <c r="A387" s="3">
        <v>1</v>
      </c>
      <c r="B387" s="3" t="s">
        <v>5</v>
      </c>
      <c r="C387" s="3">
        <v>102</v>
      </c>
      <c r="D387" s="3" t="s">
        <v>418</v>
      </c>
      <c r="E387" s="3">
        <v>1150</v>
      </c>
      <c r="F387" s="3" t="str">
        <f t="shared" si="6"/>
        <v>1.102.1150</v>
      </c>
      <c r="G387" s="4" t="s">
        <v>423</v>
      </c>
      <c r="H387" s="3" t="str">
        <f>CONCATENATE(Table1[[#This Row],[ID]]," ",Table1[[#This Row],[NEW Micro label]])</f>
        <v>1.102.1150 Hepatocyte Growth Factor</v>
      </c>
      <c r="I387" s="6" t="s">
        <v>3581</v>
      </c>
      <c r="J387" s="8" t="s">
        <v>3582</v>
      </c>
    </row>
    <row r="388" spans="1:10" ht="68" x14ac:dyDescent="0.2">
      <c r="A388" s="3">
        <v>1</v>
      </c>
      <c r="B388" s="3" t="s">
        <v>5</v>
      </c>
      <c r="C388" s="3">
        <v>102</v>
      </c>
      <c r="D388" s="3" t="s">
        <v>418</v>
      </c>
      <c r="E388" s="3">
        <v>1829</v>
      </c>
      <c r="F388" s="3" t="str">
        <f t="shared" si="6"/>
        <v>1.102.1829</v>
      </c>
      <c r="G388" s="4" t="s">
        <v>424</v>
      </c>
      <c r="H388" s="3" t="str">
        <f>CONCATENATE(Table1[[#This Row],[ID]]," ",Table1[[#This Row],[NEW Micro label]])</f>
        <v>1.102.1829 Tissue Engineering</v>
      </c>
      <c r="I388" s="6" t="s">
        <v>3583</v>
      </c>
      <c r="J388" s="8" t="s">
        <v>3584</v>
      </c>
    </row>
    <row r="389" spans="1:10" ht="68" x14ac:dyDescent="0.2">
      <c r="A389" s="3">
        <v>1</v>
      </c>
      <c r="B389" s="3" t="s">
        <v>5</v>
      </c>
      <c r="C389" s="3">
        <v>103</v>
      </c>
      <c r="D389" s="3" t="s">
        <v>425</v>
      </c>
      <c r="E389" s="3">
        <v>155</v>
      </c>
      <c r="F389" s="3" t="str">
        <f t="shared" si="6"/>
        <v>1.103.155</v>
      </c>
      <c r="G389" s="4" t="s">
        <v>426</v>
      </c>
      <c r="H389" s="3" t="str">
        <f>CONCATENATE(Table1[[#This Row],[ID]]," ",Table1[[#This Row],[NEW Micro label]])</f>
        <v>1.103.155 Leukemia Research</v>
      </c>
      <c r="I389" s="6" t="s">
        <v>3585</v>
      </c>
      <c r="J389" s="8" t="s">
        <v>3586</v>
      </c>
    </row>
    <row r="390" spans="1:10" ht="68" x14ac:dyDescent="0.2">
      <c r="A390" s="3">
        <v>1</v>
      </c>
      <c r="B390" s="3" t="s">
        <v>5</v>
      </c>
      <c r="C390" s="3">
        <v>103</v>
      </c>
      <c r="D390" s="3" t="s">
        <v>425</v>
      </c>
      <c r="E390" s="3">
        <v>380</v>
      </c>
      <c r="F390" s="3" t="str">
        <f t="shared" si="6"/>
        <v>1.103.380</v>
      </c>
      <c r="G390" s="4" t="s">
        <v>427</v>
      </c>
      <c r="H390" s="3" t="str">
        <f>CONCATENATE(Table1[[#This Row],[ID]]," ",Table1[[#This Row],[NEW Micro label]])</f>
        <v>1.103.380 GvHD</v>
      </c>
      <c r="I390" s="6" t="s">
        <v>3587</v>
      </c>
      <c r="J390" s="8" t="s">
        <v>3588</v>
      </c>
    </row>
    <row r="391" spans="1:10" ht="68" x14ac:dyDescent="0.2">
      <c r="A391" s="3">
        <v>1</v>
      </c>
      <c r="B391" s="3" t="s">
        <v>5</v>
      </c>
      <c r="C391" s="3">
        <v>103</v>
      </c>
      <c r="D391" s="3" t="s">
        <v>425</v>
      </c>
      <c r="E391" s="3">
        <v>606</v>
      </c>
      <c r="F391" s="3" t="str">
        <f t="shared" si="6"/>
        <v>1.103.606</v>
      </c>
      <c r="G391" s="4" t="s">
        <v>428</v>
      </c>
      <c r="H391" s="3" t="str">
        <f>CONCATENATE(Table1[[#This Row],[ID]]," ",Table1[[#This Row],[NEW Micro label]])</f>
        <v>1.103.606 Hematopoietic Stem Cells</v>
      </c>
      <c r="I391" s="6" t="s">
        <v>3589</v>
      </c>
      <c r="J391" s="8" t="s">
        <v>3590</v>
      </c>
    </row>
    <row r="392" spans="1:10" ht="68" x14ac:dyDescent="0.2">
      <c r="A392" s="3">
        <v>1</v>
      </c>
      <c r="B392" s="3" t="s">
        <v>5</v>
      </c>
      <c r="C392" s="3">
        <v>103</v>
      </c>
      <c r="D392" s="3" t="s">
        <v>425</v>
      </c>
      <c r="E392" s="3">
        <v>1126</v>
      </c>
      <c r="F392" s="3" t="str">
        <f t="shared" si="6"/>
        <v>1.103.1126</v>
      </c>
      <c r="G392" s="4" t="s">
        <v>429</v>
      </c>
      <c r="H392" s="3" t="str">
        <f>CONCATENATE(Table1[[#This Row],[ID]]," ",Table1[[#This Row],[NEW Micro label]])</f>
        <v>1.103.1126 Chronic Myeloid Leukemia</v>
      </c>
      <c r="I392" s="6" t="s">
        <v>3591</v>
      </c>
      <c r="J392" s="8" t="s">
        <v>3592</v>
      </c>
    </row>
    <row r="393" spans="1:10" ht="51" x14ac:dyDescent="0.2">
      <c r="A393" s="3">
        <v>1</v>
      </c>
      <c r="B393" s="3" t="s">
        <v>5</v>
      </c>
      <c r="C393" s="3">
        <v>103</v>
      </c>
      <c r="D393" s="3" t="s">
        <v>425</v>
      </c>
      <c r="E393" s="3">
        <v>1225</v>
      </c>
      <c r="F393" s="3" t="str">
        <f t="shared" si="6"/>
        <v>1.103.1225</v>
      </c>
      <c r="G393" s="4" t="s">
        <v>430</v>
      </c>
      <c r="H393" s="3" t="str">
        <f>CONCATENATE(Table1[[#This Row],[ID]]," ",Table1[[#This Row],[NEW Micro label]])</f>
        <v>1.103.1225 Immune Thrombocytopenia</v>
      </c>
      <c r="I393" s="6" t="s">
        <v>3593</v>
      </c>
      <c r="J393" s="8" t="s">
        <v>3594</v>
      </c>
    </row>
    <row r="394" spans="1:10" ht="68" x14ac:dyDescent="0.2">
      <c r="A394" s="3">
        <v>1</v>
      </c>
      <c r="B394" s="3" t="s">
        <v>5</v>
      </c>
      <c r="C394" s="3">
        <v>103</v>
      </c>
      <c r="D394" s="3" t="s">
        <v>425</v>
      </c>
      <c r="E394" s="3">
        <v>1465</v>
      </c>
      <c r="F394" s="3" t="str">
        <f t="shared" si="6"/>
        <v>1.103.1465</v>
      </c>
      <c r="G394" s="4" t="s">
        <v>431</v>
      </c>
      <c r="H394" s="3" t="str">
        <f>CONCATENATE(Table1[[#This Row],[ID]]," ",Table1[[#This Row],[NEW Micro label]])</f>
        <v>1.103.1465 Myeloproliferative Neoplasms</v>
      </c>
      <c r="I394" s="6" t="s">
        <v>3595</v>
      </c>
      <c r="J394" s="8" t="s">
        <v>3596</v>
      </c>
    </row>
    <row r="395" spans="1:10" ht="68" x14ac:dyDescent="0.2">
      <c r="A395" s="3">
        <v>1</v>
      </c>
      <c r="B395" s="3" t="s">
        <v>5</v>
      </c>
      <c r="C395" s="3">
        <v>103</v>
      </c>
      <c r="D395" s="3" t="s">
        <v>425</v>
      </c>
      <c r="E395" s="3">
        <v>2027</v>
      </c>
      <c r="F395" s="3" t="str">
        <f t="shared" si="6"/>
        <v>1.103.2027</v>
      </c>
      <c r="G395" s="4" t="s">
        <v>432</v>
      </c>
      <c r="H395" s="3" t="str">
        <f>CONCATENATE(Table1[[#This Row],[ID]]," ",Table1[[#This Row],[NEW Micro label]])</f>
        <v>1.103.2027 Genetic Blood Disorders</v>
      </c>
      <c r="I395" s="6" t="s">
        <v>3597</v>
      </c>
      <c r="J395" s="8" t="s">
        <v>3598</v>
      </c>
    </row>
    <row r="396" spans="1:10" ht="68" x14ac:dyDescent="0.2">
      <c r="A396" s="3">
        <v>1</v>
      </c>
      <c r="B396" s="3" t="s">
        <v>5</v>
      </c>
      <c r="C396" s="3">
        <v>104</v>
      </c>
      <c r="D396" s="3" t="s">
        <v>433</v>
      </c>
      <c r="E396" s="3">
        <v>126</v>
      </c>
      <c r="F396" s="3" t="str">
        <f t="shared" si="6"/>
        <v>1.104.126</v>
      </c>
      <c r="G396" s="4" t="s">
        <v>434</v>
      </c>
      <c r="H396" s="3" t="str">
        <f>CONCATENATE(Table1[[#This Row],[ID]]," ",Table1[[#This Row],[NEW Micro label]])</f>
        <v>1.104.126 Influenza</v>
      </c>
      <c r="I396" s="6" t="s">
        <v>3599</v>
      </c>
      <c r="J396" s="8" t="s">
        <v>3600</v>
      </c>
    </row>
    <row r="397" spans="1:10" ht="68" x14ac:dyDescent="0.2">
      <c r="A397" s="3">
        <v>1</v>
      </c>
      <c r="B397" s="3" t="s">
        <v>5</v>
      </c>
      <c r="C397" s="3">
        <v>104</v>
      </c>
      <c r="D397" s="3" t="s">
        <v>433</v>
      </c>
      <c r="E397" s="3">
        <v>568</v>
      </c>
      <c r="F397" s="3" t="str">
        <f t="shared" si="6"/>
        <v>1.104.568</v>
      </c>
      <c r="G397" s="4" t="s">
        <v>435</v>
      </c>
      <c r="H397" s="3" t="str">
        <f>CONCATENATE(Table1[[#This Row],[ID]]," ",Table1[[#This Row],[NEW Micro label]])</f>
        <v>1.104.568 Viral Disease Dynamics</v>
      </c>
      <c r="I397" s="6" t="s">
        <v>3601</v>
      </c>
      <c r="J397" s="8" t="s">
        <v>3602</v>
      </c>
    </row>
    <row r="398" spans="1:10" ht="68" x14ac:dyDescent="0.2">
      <c r="A398" s="3">
        <v>1</v>
      </c>
      <c r="B398" s="3" t="s">
        <v>5</v>
      </c>
      <c r="C398" s="3">
        <v>104</v>
      </c>
      <c r="D398" s="3" t="s">
        <v>433</v>
      </c>
      <c r="E398" s="3">
        <v>901</v>
      </c>
      <c r="F398" s="3" t="str">
        <f t="shared" si="6"/>
        <v>1.104.901</v>
      </c>
      <c r="G398" s="4" t="s">
        <v>436</v>
      </c>
      <c r="H398" s="3" t="str">
        <f>CONCATENATE(Table1[[#This Row],[ID]]," ",Table1[[#This Row],[NEW Micro label]])</f>
        <v>1.104.901 Enterovirus Research</v>
      </c>
      <c r="I398" s="6" t="s">
        <v>3603</v>
      </c>
      <c r="J398" s="8" t="s">
        <v>3604</v>
      </c>
    </row>
    <row r="399" spans="1:10" ht="68" x14ac:dyDescent="0.2">
      <c r="A399" s="3">
        <v>1</v>
      </c>
      <c r="B399" s="3" t="s">
        <v>5</v>
      </c>
      <c r="C399" s="3">
        <v>104</v>
      </c>
      <c r="D399" s="3" t="s">
        <v>433</v>
      </c>
      <c r="E399" s="3">
        <v>975</v>
      </c>
      <c r="F399" s="3" t="str">
        <f t="shared" si="6"/>
        <v>1.104.975</v>
      </c>
      <c r="G399" s="4" t="s">
        <v>437</v>
      </c>
      <c r="H399" s="3" t="str">
        <f>CONCATENATE(Table1[[#This Row],[ID]]," ",Table1[[#This Row],[NEW Micro label]])</f>
        <v>1.104.975 Respiratory Viral Infections</v>
      </c>
      <c r="I399" s="6" t="s">
        <v>3605</v>
      </c>
      <c r="J399" s="8" t="s">
        <v>3606</v>
      </c>
    </row>
    <row r="400" spans="1:10" ht="68" x14ac:dyDescent="0.2">
      <c r="A400" s="3">
        <v>1</v>
      </c>
      <c r="B400" s="3" t="s">
        <v>5</v>
      </c>
      <c r="C400" s="3">
        <v>104</v>
      </c>
      <c r="D400" s="3" t="s">
        <v>433</v>
      </c>
      <c r="E400" s="3">
        <v>1353</v>
      </c>
      <c r="F400" s="3" t="str">
        <f t="shared" si="6"/>
        <v>1.104.1353</v>
      </c>
      <c r="G400" s="4" t="s">
        <v>438</v>
      </c>
      <c r="H400" s="3" t="str">
        <f>CONCATENATE(Table1[[#This Row],[ID]]," ",Table1[[#This Row],[NEW Micro label]])</f>
        <v>1.104.1353 Coronavirus Research</v>
      </c>
      <c r="I400" s="6" t="s">
        <v>3607</v>
      </c>
      <c r="J400" s="8" t="s">
        <v>3608</v>
      </c>
    </row>
    <row r="401" spans="1:10" ht="68" x14ac:dyDescent="0.2">
      <c r="A401" s="3">
        <v>1</v>
      </c>
      <c r="B401" s="3" t="s">
        <v>5</v>
      </c>
      <c r="C401" s="3">
        <v>104</v>
      </c>
      <c r="D401" s="3" t="s">
        <v>433</v>
      </c>
      <c r="E401" s="3">
        <v>1770</v>
      </c>
      <c r="F401" s="3" t="str">
        <f t="shared" si="6"/>
        <v>1.104.1770</v>
      </c>
      <c r="G401" s="4" t="s">
        <v>439</v>
      </c>
      <c r="H401" s="3" t="str">
        <f>CONCATENATE(Table1[[#This Row],[ID]]," ",Table1[[#This Row],[NEW Micro label]])</f>
        <v>1.104.1770 Pertussis Vaccination</v>
      </c>
      <c r="I401" s="6" t="s">
        <v>3609</v>
      </c>
      <c r="J401" s="8" t="s">
        <v>3610</v>
      </c>
    </row>
    <row r="402" spans="1:10" ht="68" x14ac:dyDescent="0.2">
      <c r="A402" s="3">
        <v>1</v>
      </c>
      <c r="B402" s="3" t="s">
        <v>5</v>
      </c>
      <c r="C402" s="3">
        <v>104</v>
      </c>
      <c r="D402" s="3" t="s">
        <v>433</v>
      </c>
      <c r="E402" s="3">
        <v>1788</v>
      </c>
      <c r="F402" s="3" t="str">
        <f t="shared" si="6"/>
        <v>1.104.1788</v>
      </c>
      <c r="G402" s="4" t="s">
        <v>440</v>
      </c>
      <c r="H402" s="3" t="str">
        <f>CONCATENATE(Table1[[#This Row],[ID]]," ",Table1[[#This Row],[NEW Micro label]])</f>
        <v>1.104.1788 Parvovirus Infections</v>
      </c>
      <c r="I402" s="6" t="s">
        <v>3611</v>
      </c>
      <c r="J402" s="8" t="s">
        <v>3612</v>
      </c>
    </row>
    <row r="403" spans="1:10" ht="68" x14ac:dyDescent="0.2">
      <c r="A403" s="3">
        <v>1</v>
      </c>
      <c r="B403" s="3" t="s">
        <v>5</v>
      </c>
      <c r="C403" s="3">
        <v>104</v>
      </c>
      <c r="D403" s="3" t="s">
        <v>433</v>
      </c>
      <c r="E403" s="3">
        <v>1816</v>
      </c>
      <c r="F403" s="3" t="str">
        <f t="shared" si="6"/>
        <v>1.104.1816</v>
      </c>
      <c r="G403" s="4" t="s">
        <v>441</v>
      </c>
      <c r="H403" s="3" t="str">
        <f>CONCATENATE(Table1[[#This Row],[ID]]," ",Table1[[#This Row],[NEW Micro label]])</f>
        <v>1.104.1816 Rabies</v>
      </c>
      <c r="I403" s="6" t="s">
        <v>3613</v>
      </c>
      <c r="J403" s="8" t="s">
        <v>3614</v>
      </c>
    </row>
    <row r="404" spans="1:10" ht="68" x14ac:dyDescent="0.2">
      <c r="A404" s="3">
        <v>1</v>
      </c>
      <c r="B404" s="3" t="s">
        <v>5</v>
      </c>
      <c r="C404" s="3">
        <v>104</v>
      </c>
      <c r="D404" s="3" t="s">
        <v>433</v>
      </c>
      <c r="E404" s="3">
        <v>1861</v>
      </c>
      <c r="F404" s="3" t="str">
        <f t="shared" si="6"/>
        <v>1.104.1861</v>
      </c>
      <c r="G404" s="4" t="s">
        <v>442</v>
      </c>
      <c r="H404" s="3" t="str">
        <f>CONCATENATE(Table1[[#This Row],[ID]]," ",Table1[[#This Row],[NEW Micro label]])</f>
        <v>1.104.1861 Fish Viral Diseases</v>
      </c>
      <c r="I404" s="6" t="s">
        <v>3615</v>
      </c>
      <c r="J404" s="8" t="s">
        <v>3616</v>
      </c>
    </row>
    <row r="405" spans="1:10" ht="68" x14ac:dyDescent="0.2">
      <c r="A405" s="3">
        <v>1</v>
      </c>
      <c r="B405" s="3" t="s">
        <v>5</v>
      </c>
      <c r="C405" s="3">
        <v>104</v>
      </c>
      <c r="D405" s="3" t="s">
        <v>433</v>
      </c>
      <c r="E405" s="3">
        <v>1882</v>
      </c>
      <c r="F405" s="3" t="str">
        <f t="shared" si="6"/>
        <v>1.104.1882</v>
      </c>
      <c r="G405" s="4" t="s">
        <v>443</v>
      </c>
      <c r="H405" s="3" t="str">
        <f>CONCATENATE(Table1[[#This Row],[ID]]," ",Table1[[#This Row],[NEW Micro label]])</f>
        <v>1.104.1882 Livestock Viral Threats</v>
      </c>
      <c r="I405" s="6" t="s">
        <v>3617</v>
      </c>
      <c r="J405" s="8" t="s">
        <v>3618</v>
      </c>
    </row>
    <row r="406" spans="1:10" ht="68" x14ac:dyDescent="0.2">
      <c r="A406" s="3">
        <v>1</v>
      </c>
      <c r="B406" s="3" t="s">
        <v>5</v>
      </c>
      <c r="C406" s="3">
        <v>104</v>
      </c>
      <c r="D406" s="3" t="s">
        <v>433</v>
      </c>
      <c r="E406" s="3">
        <v>1933</v>
      </c>
      <c r="F406" s="3" t="str">
        <f t="shared" si="6"/>
        <v>1.104.1933</v>
      </c>
      <c r="G406" s="4" t="s">
        <v>444</v>
      </c>
      <c r="H406" s="3" t="str">
        <f>CONCATENATE(Table1[[#This Row],[ID]]," ",Table1[[#This Row],[NEW Micro label]])</f>
        <v>1.104.1933 Porcine Viral Challenges</v>
      </c>
      <c r="I406" s="6" t="s">
        <v>3619</v>
      </c>
      <c r="J406" s="8" t="s">
        <v>3620</v>
      </c>
    </row>
    <row r="407" spans="1:10" ht="68" x14ac:dyDescent="0.2">
      <c r="A407" s="3">
        <v>1</v>
      </c>
      <c r="B407" s="3" t="s">
        <v>5</v>
      </c>
      <c r="C407" s="3">
        <v>104</v>
      </c>
      <c r="D407" s="3" t="s">
        <v>433</v>
      </c>
      <c r="E407" s="3">
        <v>2776</v>
      </c>
      <c r="F407" s="3" t="str">
        <f t="shared" si="6"/>
        <v>1.104.2776</v>
      </c>
      <c r="G407" s="4" t="s">
        <v>445</v>
      </c>
      <c r="H407" s="3" t="str">
        <f>CONCATENATE(Table1[[#This Row],[ID]]," ",Table1[[#This Row],[NEW Micro label]])</f>
        <v>1.104.2776 COVID-19 Healthcare Impact</v>
      </c>
      <c r="I407" s="6" t="s">
        <v>3621</v>
      </c>
      <c r="J407" s="8" t="s">
        <v>3622</v>
      </c>
    </row>
    <row r="408" spans="1:10" ht="68" x14ac:dyDescent="0.2">
      <c r="A408" s="3">
        <v>1</v>
      </c>
      <c r="B408" s="3" t="s">
        <v>5</v>
      </c>
      <c r="C408" s="3">
        <v>104</v>
      </c>
      <c r="D408" s="3" t="s">
        <v>433</v>
      </c>
      <c r="E408" s="3">
        <v>2777</v>
      </c>
      <c r="F408" s="3" t="str">
        <f t="shared" si="6"/>
        <v>1.104.2777</v>
      </c>
      <c r="G408" s="4" t="s">
        <v>446</v>
      </c>
      <c r="H408" s="3" t="str">
        <f>CONCATENATE(Table1[[#This Row],[ID]]," ",Table1[[#This Row],[NEW Micro label]])</f>
        <v>1.104.2777 Vaccine Hesitancy</v>
      </c>
      <c r="I408" s="6" t="s">
        <v>3623</v>
      </c>
      <c r="J408" s="8" t="s">
        <v>3624</v>
      </c>
    </row>
    <row r="409" spans="1:10" ht="68" x14ac:dyDescent="0.2">
      <c r="A409" s="3">
        <v>1</v>
      </c>
      <c r="B409" s="3" t="s">
        <v>5</v>
      </c>
      <c r="C409" s="3">
        <v>104</v>
      </c>
      <c r="D409" s="3" t="s">
        <v>433</v>
      </c>
      <c r="E409" s="3">
        <v>2799</v>
      </c>
      <c r="F409" s="3" t="str">
        <f t="shared" si="6"/>
        <v>1.104.2799</v>
      </c>
      <c r="G409" s="4" t="s">
        <v>447</v>
      </c>
      <c r="H409" s="3" t="str">
        <f>CONCATENATE(Table1[[#This Row],[ID]]," ",Table1[[#This Row],[NEW Micro label]])</f>
        <v>1.104.2799 Respiratory Protection</v>
      </c>
      <c r="I409" s="6" t="s">
        <v>3625</v>
      </c>
      <c r="J409" s="8" t="s">
        <v>3626</v>
      </c>
    </row>
    <row r="410" spans="1:10" ht="68" x14ac:dyDescent="0.2">
      <c r="A410" s="3">
        <v>1</v>
      </c>
      <c r="B410" s="3" t="s">
        <v>5</v>
      </c>
      <c r="C410" s="3">
        <v>104</v>
      </c>
      <c r="D410" s="3" t="s">
        <v>433</v>
      </c>
      <c r="E410" s="3">
        <v>2810</v>
      </c>
      <c r="F410" s="3" t="str">
        <f t="shared" si="6"/>
        <v>1.104.2810</v>
      </c>
      <c r="G410" s="4" t="s">
        <v>448</v>
      </c>
      <c r="H410" s="3" t="str">
        <f>CONCATENATE(Table1[[#This Row],[ID]]," ",Table1[[#This Row],[NEW Micro label]])</f>
        <v>1.104.2810 AI in COVID-19</v>
      </c>
      <c r="I410" s="6" t="s">
        <v>3627</v>
      </c>
      <c r="J410" s="8" t="s">
        <v>3628</v>
      </c>
    </row>
    <row r="411" spans="1:10" ht="68" x14ac:dyDescent="0.2">
      <c r="A411" s="3">
        <v>1</v>
      </c>
      <c r="B411" s="3" t="s">
        <v>5</v>
      </c>
      <c r="C411" s="3">
        <v>105</v>
      </c>
      <c r="D411" s="3" t="s">
        <v>449</v>
      </c>
      <c r="E411" s="3">
        <v>142</v>
      </c>
      <c r="F411" s="3" t="str">
        <f t="shared" si="6"/>
        <v>1.105.142</v>
      </c>
      <c r="G411" s="4" t="s">
        <v>450</v>
      </c>
      <c r="H411" s="3" t="str">
        <f>CONCATENATE(Table1[[#This Row],[ID]]," ",Table1[[#This Row],[NEW Micro label]])</f>
        <v>1.105.142 Stroke Management</v>
      </c>
      <c r="I411" s="6" t="s">
        <v>3629</v>
      </c>
      <c r="J411" s="8" t="s">
        <v>3630</v>
      </c>
    </row>
    <row r="412" spans="1:10" ht="68" x14ac:dyDescent="0.2">
      <c r="A412" s="3">
        <v>1</v>
      </c>
      <c r="B412" s="3" t="s">
        <v>5</v>
      </c>
      <c r="C412" s="3">
        <v>105</v>
      </c>
      <c r="D412" s="3" t="s">
        <v>449</v>
      </c>
      <c r="E412" s="3">
        <v>429</v>
      </c>
      <c r="F412" s="3" t="str">
        <f t="shared" si="6"/>
        <v>1.105.429</v>
      </c>
      <c r="G412" s="4" t="s">
        <v>451</v>
      </c>
      <c r="H412" s="3" t="str">
        <f>CONCATENATE(Table1[[#This Row],[ID]]," ",Table1[[#This Row],[NEW Micro label]])</f>
        <v>1.105.429 Carotid Artery Disease</v>
      </c>
      <c r="I412" s="6" t="s">
        <v>3631</v>
      </c>
      <c r="J412" s="8" t="s">
        <v>3632</v>
      </c>
    </row>
    <row r="413" spans="1:10" ht="68" x14ac:dyDescent="0.2">
      <c r="A413" s="3">
        <v>1</v>
      </c>
      <c r="B413" s="3" t="s">
        <v>5</v>
      </c>
      <c r="C413" s="3">
        <v>105</v>
      </c>
      <c r="D413" s="3" t="s">
        <v>449</v>
      </c>
      <c r="E413" s="3">
        <v>514</v>
      </c>
      <c r="F413" s="3" t="str">
        <f t="shared" si="6"/>
        <v>1.105.514</v>
      </c>
      <c r="G413" s="4" t="s">
        <v>452</v>
      </c>
      <c r="H413" s="3" t="str">
        <f>CONCATENATE(Table1[[#This Row],[ID]]," ",Table1[[#This Row],[NEW Micro label]])</f>
        <v>1.105.514 Subarachnoid Hemorrhage</v>
      </c>
      <c r="I413" s="6" t="s">
        <v>3633</v>
      </c>
      <c r="J413" s="8" t="s">
        <v>3634</v>
      </c>
    </row>
    <row r="414" spans="1:10" ht="68" x14ac:dyDescent="0.2">
      <c r="A414" s="3">
        <v>1</v>
      </c>
      <c r="B414" s="3" t="s">
        <v>5</v>
      </c>
      <c r="C414" s="3">
        <v>105</v>
      </c>
      <c r="D414" s="3" t="s">
        <v>449</v>
      </c>
      <c r="E414" s="3">
        <v>1222</v>
      </c>
      <c r="F414" s="3" t="str">
        <f t="shared" si="6"/>
        <v>1.105.1222</v>
      </c>
      <c r="G414" s="4" t="s">
        <v>453</v>
      </c>
      <c r="H414" s="3" t="str">
        <f>CONCATENATE(Table1[[#This Row],[ID]]," ",Table1[[#This Row],[NEW Micro label]])</f>
        <v>1.105.1222 Arteriovenous Malformation</v>
      </c>
      <c r="I414" s="6" t="s">
        <v>3635</v>
      </c>
      <c r="J414" s="8" t="s">
        <v>3636</v>
      </c>
    </row>
    <row r="415" spans="1:10" ht="68" x14ac:dyDescent="0.2">
      <c r="A415" s="3">
        <v>1</v>
      </c>
      <c r="B415" s="3" t="s">
        <v>5</v>
      </c>
      <c r="C415" s="3">
        <v>105</v>
      </c>
      <c r="D415" s="3" t="s">
        <v>449</v>
      </c>
      <c r="E415" s="3">
        <v>1503</v>
      </c>
      <c r="F415" s="3" t="str">
        <f t="shared" si="6"/>
        <v>1.105.1503</v>
      </c>
      <c r="G415" s="4" t="s">
        <v>454</v>
      </c>
      <c r="H415" s="3" t="str">
        <f>CONCATENATE(Table1[[#This Row],[ID]]," ",Table1[[#This Row],[NEW Micro label]])</f>
        <v>1.105.1503 Cerebral Autoregulation</v>
      </c>
      <c r="I415" s="6" t="s">
        <v>3637</v>
      </c>
      <c r="J415" s="8" t="s">
        <v>3638</v>
      </c>
    </row>
    <row r="416" spans="1:10" ht="68" x14ac:dyDescent="0.2">
      <c r="A416" s="3">
        <v>1</v>
      </c>
      <c r="B416" s="3" t="s">
        <v>5</v>
      </c>
      <c r="C416" s="3">
        <v>105</v>
      </c>
      <c r="D416" s="3" t="s">
        <v>449</v>
      </c>
      <c r="E416" s="3">
        <v>1645</v>
      </c>
      <c r="F416" s="3" t="str">
        <f t="shared" si="6"/>
        <v>1.105.1645</v>
      </c>
      <c r="G416" s="4" t="s">
        <v>455</v>
      </c>
      <c r="H416" s="3" t="str">
        <f>CONCATENATE(Table1[[#This Row],[ID]]," ",Table1[[#This Row],[NEW Micro label]])</f>
        <v>1.105.1645 Wall Shear Stress</v>
      </c>
      <c r="I416" s="6" t="s">
        <v>3639</v>
      </c>
      <c r="J416" s="8" t="s">
        <v>3640</v>
      </c>
    </row>
    <row r="417" spans="1:10" ht="68" x14ac:dyDescent="0.2">
      <c r="A417" s="3">
        <v>1</v>
      </c>
      <c r="B417" s="3" t="s">
        <v>5</v>
      </c>
      <c r="C417" s="3">
        <v>105</v>
      </c>
      <c r="D417" s="3" t="s">
        <v>449</v>
      </c>
      <c r="E417" s="3">
        <v>1677</v>
      </c>
      <c r="F417" s="3" t="str">
        <f t="shared" si="6"/>
        <v>1.105.1677</v>
      </c>
      <c r="G417" s="4" t="s">
        <v>456</v>
      </c>
      <c r="H417" s="3" t="str">
        <f>CONCATENATE(Table1[[#This Row],[ID]]," ",Table1[[#This Row],[NEW Micro label]])</f>
        <v>1.105.1677 Cervical Artery Dissection</v>
      </c>
      <c r="I417" s="6" t="s">
        <v>3641</v>
      </c>
      <c r="J417" s="8" t="s">
        <v>3642</v>
      </c>
    </row>
    <row r="418" spans="1:10" ht="68" x14ac:dyDescent="0.2">
      <c r="A418" s="3">
        <v>1</v>
      </c>
      <c r="B418" s="3" t="s">
        <v>5</v>
      </c>
      <c r="C418" s="3">
        <v>105</v>
      </c>
      <c r="D418" s="3" t="s">
        <v>449</v>
      </c>
      <c r="E418" s="3">
        <v>2157</v>
      </c>
      <c r="F418" s="3" t="str">
        <f t="shared" si="6"/>
        <v>1.105.2157</v>
      </c>
      <c r="G418" s="4" t="s">
        <v>457</v>
      </c>
      <c r="H418" s="3" t="str">
        <f>CONCATENATE(Table1[[#This Row],[ID]]," ",Table1[[#This Row],[NEW Micro label]])</f>
        <v>1.105.2157 Posterior Reversible Encephalopathy Syndrome</v>
      </c>
      <c r="I418" s="6" t="s">
        <v>3643</v>
      </c>
      <c r="J418" s="8" t="s">
        <v>3644</v>
      </c>
    </row>
    <row r="419" spans="1:10" ht="68" x14ac:dyDescent="0.2">
      <c r="A419" s="3">
        <v>1</v>
      </c>
      <c r="B419" s="3" t="s">
        <v>5</v>
      </c>
      <c r="C419" s="3">
        <v>105</v>
      </c>
      <c r="D419" s="3" t="s">
        <v>449</v>
      </c>
      <c r="E419" s="3">
        <v>2272</v>
      </c>
      <c r="F419" s="3" t="str">
        <f t="shared" si="6"/>
        <v>1.105.2272</v>
      </c>
      <c r="G419" s="4" t="s">
        <v>458</v>
      </c>
      <c r="H419" s="3" t="str">
        <f>CONCATENATE(Table1[[#This Row],[ID]]," ",Table1[[#This Row],[NEW Micro label]])</f>
        <v>1.105.2272 Moyamoya Disease</v>
      </c>
      <c r="I419" s="6" t="s">
        <v>3645</v>
      </c>
      <c r="J419" s="8" t="s">
        <v>3646</v>
      </c>
    </row>
    <row r="420" spans="1:10" ht="68" x14ac:dyDescent="0.2">
      <c r="A420" s="3">
        <v>1</v>
      </c>
      <c r="B420" s="3" t="s">
        <v>5</v>
      </c>
      <c r="C420" s="3">
        <v>106</v>
      </c>
      <c r="D420" s="3" t="s">
        <v>459</v>
      </c>
      <c r="E420" s="3">
        <v>188</v>
      </c>
      <c r="F420" s="3" t="str">
        <f t="shared" si="6"/>
        <v>1.106.188</v>
      </c>
      <c r="G420" s="4" t="s">
        <v>460</v>
      </c>
      <c r="H420" s="3" t="str">
        <f>CONCATENATE(Table1[[#This Row],[ID]]," ",Table1[[#This Row],[NEW Micro label]])</f>
        <v>1.106.188 Rheumatoid Arthritis</v>
      </c>
      <c r="I420" s="6" t="s">
        <v>3647</v>
      </c>
      <c r="J420" s="8" t="s">
        <v>3648</v>
      </c>
    </row>
    <row r="421" spans="1:10" ht="68" x14ac:dyDescent="0.2">
      <c r="A421" s="3">
        <v>1</v>
      </c>
      <c r="B421" s="3" t="s">
        <v>5</v>
      </c>
      <c r="C421" s="3">
        <v>106</v>
      </c>
      <c r="D421" s="3" t="s">
        <v>459</v>
      </c>
      <c r="E421" s="3">
        <v>478</v>
      </c>
      <c r="F421" s="3" t="str">
        <f t="shared" si="6"/>
        <v>1.106.478</v>
      </c>
      <c r="G421" s="4" t="s">
        <v>461</v>
      </c>
      <c r="H421" s="3" t="str">
        <f>CONCATENATE(Table1[[#This Row],[ID]]," ",Table1[[#This Row],[NEW Micro label]])</f>
        <v>1.106.478 Systemic Lupus Erythematosus</v>
      </c>
      <c r="I421" s="6" t="s">
        <v>3649</v>
      </c>
      <c r="J421" s="8" t="s">
        <v>3650</v>
      </c>
    </row>
    <row r="422" spans="1:10" ht="68" x14ac:dyDescent="0.2">
      <c r="A422" s="3">
        <v>1</v>
      </c>
      <c r="B422" s="3" t="s">
        <v>5</v>
      </c>
      <c r="C422" s="3">
        <v>106</v>
      </c>
      <c r="D422" s="3" t="s">
        <v>459</v>
      </c>
      <c r="E422" s="3">
        <v>737</v>
      </c>
      <c r="F422" s="3" t="str">
        <f t="shared" si="6"/>
        <v>1.106.737</v>
      </c>
      <c r="G422" s="4" t="s">
        <v>462</v>
      </c>
      <c r="H422" s="3" t="str">
        <f>CONCATENATE(Table1[[#This Row],[ID]]," ",Table1[[#This Row],[NEW Micro label]])</f>
        <v>1.106.737 Psoriasis</v>
      </c>
      <c r="I422" s="6" t="s">
        <v>3651</v>
      </c>
      <c r="J422" s="8" t="s">
        <v>3652</v>
      </c>
    </row>
    <row r="423" spans="1:10" ht="68" x14ac:dyDescent="0.2">
      <c r="A423" s="3">
        <v>1</v>
      </c>
      <c r="B423" s="3" t="s">
        <v>5</v>
      </c>
      <c r="C423" s="3">
        <v>106</v>
      </c>
      <c r="D423" s="3" t="s">
        <v>459</v>
      </c>
      <c r="E423" s="3">
        <v>1083</v>
      </c>
      <c r="F423" s="3" t="str">
        <f t="shared" si="6"/>
        <v>1.106.1083</v>
      </c>
      <c r="G423" s="4" t="s">
        <v>463</v>
      </c>
      <c r="H423" s="3" t="str">
        <f>CONCATENATE(Table1[[#This Row],[ID]]," ",Table1[[#This Row],[NEW Micro label]])</f>
        <v>1.106.1083 Systemic Sclerosis</v>
      </c>
      <c r="I423" s="6" t="s">
        <v>3653</v>
      </c>
      <c r="J423" s="8" t="s">
        <v>3654</v>
      </c>
    </row>
    <row r="424" spans="1:10" ht="68" x14ac:dyDescent="0.2">
      <c r="A424" s="3">
        <v>1</v>
      </c>
      <c r="B424" s="3" t="s">
        <v>5</v>
      </c>
      <c r="C424" s="3">
        <v>106</v>
      </c>
      <c r="D424" s="3" t="s">
        <v>459</v>
      </c>
      <c r="E424" s="3">
        <v>1312</v>
      </c>
      <c r="F424" s="3" t="str">
        <f t="shared" si="6"/>
        <v>1.106.1312</v>
      </c>
      <c r="G424" s="4" t="s">
        <v>464</v>
      </c>
      <c r="H424" s="3" t="str">
        <f>CONCATENATE(Table1[[#This Row],[ID]]," ",Table1[[#This Row],[NEW Micro label]])</f>
        <v>1.106.1312 Ankylosing Spondylitis</v>
      </c>
      <c r="I424" s="6" t="s">
        <v>3655</v>
      </c>
      <c r="J424" s="8" t="s">
        <v>3656</v>
      </c>
    </row>
    <row r="425" spans="1:10" ht="68" x14ac:dyDescent="0.2">
      <c r="A425" s="3">
        <v>1</v>
      </c>
      <c r="B425" s="3" t="s">
        <v>5</v>
      </c>
      <c r="C425" s="3">
        <v>106</v>
      </c>
      <c r="D425" s="3" t="s">
        <v>459</v>
      </c>
      <c r="E425" s="3">
        <v>1420</v>
      </c>
      <c r="F425" s="3" t="str">
        <f t="shared" si="6"/>
        <v>1.106.1420</v>
      </c>
      <c r="G425" s="4" t="s">
        <v>465</v>
      </c>
      <c r="H425" s="3" t="str">
        <f>CONCATENATE(Table1[[#This Row],[ID]]," ",Table1[[#This Row],[NEW Micro label]])</f>
        <v>1.106.1420 Sjogren's Syndrome</v>
      </c>
      <c r="I425" s="6" t="s">
        <v>3657</v>
      </c>
      <c r="J425" s="8" t="s">
        <v>3658</v>
      </c>
    </row>
    <row r="426" spans="1:10" ht="68" x14ac:dyDescent="0.2">
      <c r="A426" s="3">
        <v>1</v>
      </c>
      <c r="B426" s="3" t="s">
        <v>5</v>
      </c>
      <c r="C426" s="3">
        <v>106</v>
      </c>
      <c r="D426" s="3" t="s">
        <v>459</v>
      </c>
      <c r="E426" s="3">
        <v>1646</v>
      </c>
      <c r="F426" s="3" t="str">
        <f t="shared" si="6"/>
        <v>1.106.1646</v>
      </c>
      <c r="G426" s="4" t="s">
        <v>466</v>
      </c>
      <c r="H426" s="3" t="str">
        <f>CONCATENATE(Table1[[#This Row],[ID]]," ",Table1[[#This Row],[NEW Micro label]])</f>
        <v>1.106.1646 Juvenile Arthritis &amp; HLH</v>
      </c>
      <c r="I426" s="6" t="s">
        <v>3659</v>
      </c>
      <c r="J426" s="8" t="s">
        <v>3660</v>
      </c>
    </row>
    <row r="427" spans="1:10" ht="68" x14ac:dyDescent="0.2">
      <c r="A427" s="3">
        <v>1</v>
      </c>
      <c r="B427" s="3" t="s">
        <v>5</v>
      </c>
      <c r="C427" s="3">
        <v>106</v>
      </c>
      <c r="D427" s="3" t="s">
        <v>459</v>
      </c>
      <c r="E427" s="3">
        <v>1684</v>
      </c>
      <c r="F427" s="3" t="str">
        <f t="shared" si="6"/>
        <v>1.106.1684</v>
      </c>
      <c r="G427" s="4" t="s">
        <v>467</v>
      </c>
      <c r="H427" s="3" t="str">
        <f>CONCATENATE(Table1[[#This Row],[ID]]," ",Table1[[#This Row],[NEW Micro label]])</f>
        <v>1.106.1684 Dermatomyositis</v>
      </c>
      <c r="I427" s="6" t="s">
        <v>3661</v>
      </c>
      <c r="J427" s="8" t="s">
        <v>3662</v>
      </c>
    </row>
    <row r="428" spans="1:10" ht="68" x14ac:dyDescent="0.2">
      <c r="A428" s="3">
        <v>1</v>
      </c>
      <c r="B428" s="3" t="s">
        <v>5</v>
      </c>
      <c r="C428" s="3">
        <v>108</v>
      </c>
      <c r="D428" s="3" t="s">
        <v>468</v>
      </c>
      <c r="E428" s="3">
        <v>207</v>
      </c>
      <c r="F428" s="3" t="str">
        <f t="shared" si="6"/>
        <v>1.108.207</v>
      </c>
      <c r="G428" s="4" t="s">
        <v>469</v>
      </c>
      <c r="H428" s="3" t="str">
        <f>CONCATENATE(Table1[[#This Row],[ID]]," ",Table1[[#This Row],[NEW Micro label]])</f>
        <v>1.108.207 Neural Crest</v>
      </c>
      <c r="I428" s="6" t="s">
        <v>3663</v>
      </c>
      <c r="J428" s="8" t="s">
        <v>3664</v>
      </c>
    </row>
    <row r="429" spans="1:10" ht="68" x14ac:dyDescent="0.2">
      <c r="A429" s="3">
        <v>1</v>
      </c>
      <c r="B429" s="3" t="s">
        <v>5</v>
      </c>
      <c r="C429" s="3">
        <v>108</v>
      </c>
      <c r="D429" s="3" t="s">
        <v>468</v>
      </c>
      <c r="E429" s="3">
        <v>579</v>
      </c>
      <c r="F429" s="3" t="str">
        <f t="shared" si="6"/>
        <v>1.108.579</v>
      </c>
      <c r="G429" s="4" t="s">
        <v>470</v>
      </c>
      <c r="H429" s="3" t="str">
        <f>CONCATENATE(Table1[[#This Row],[ID]]," ",Table1[[#This Row],[NEW Micro label]])</f>
        <v>1.108.579 Drosophila Development</v>
      </c>
      <c r="I429" s="6" t="s">
        <v>3665</v>
      </c>
      <c r="J429" s="8" t="s">
        <v>3666</v>
      </c>
    </row>
    <row r="430" spans="1:10" ht="51" x14ac:dyDescent="0.2">
      <c r="A430" s="3">
        <v>1</v>
      </c>
      <c r="B430" s="3" t="s">
        <v>5</v>
      </c>
      <c r="C430" s="3">
        <v>108</v>
      </c>
      <c r="D430" s="3" t="s">
        <v>468</v>
      </c>
      <c r="E430" s="3">
        <v>591</v>
      </c>
      <c r="F430" s="3" t="str">
        <f t="shared" si="6"/>
        <v>1.108.591</v>
      </c>
      <c r="G430" s="4" t="s">
        <v>471</v>
      </c>
      <c r="H430" s="3" t="str">
        <f>CONCATENATE(Table1[[#This Row],[ID]]," ",Table1[[#This Row],[NEW Micro label]])</f>
        <v>1.108.591 Cancer Stem Cells</v>
      </c>
      <c r="I430" s="6" t="s">
        <v>3667</v>
      </c>
      <c r="J430" s="8" t="s">
        <v>3668</v>
      </c>
    </row>
    <row r="431" spans="1:10" ht="68" x14ac:dyDescent="0.2">
      <c r="A431" s="3">
        <v>1</v>
      </c>
      <c r="B431" s="3" t="s">
        <v>5</v>
      </c>
      <c r="C431" s="3">
        <v>108</v>
      </c>
      <c r="D431" s="3" t="s">
        <v>468</v>
      </c>
      <c r="E431" s="3">
        <v>757</v>
      </c>
      <c r="F431" s="3" t="str">
        <f t="shared" si="6"/>
        <v>1.108.757</v>
      </c>
      <c r="G431" s="4" t="s">
        <v>472</v>
      </c>
      <c r="H431" s="3" t="str">
        <f>CONCATENATE(Table1[[#This Row],[ID]]," ",Table1[[#This Row],[NEW Micro label]])</f>
        <v>1.108.757 Wnt-Cadherin Interactions</v>
      </c>
      <c r="I431" s="6" t="s">
        <v>3669</v>
      </c>
      <c r="J431" s="8" t="s">
        <v>3670</v>
      </c>
    </row>
    <row r="432" spans="1:10" ht="68" x14ac:dyDescent="0.2">
      <c r="A432" s="3">
        <v>1</v>
      </c>
      <c r="B432" s="3" t="s">
        <v>5</v>
      </c>
      <c r="C432" s="3">
        <v>108</v>
      </c>
      <c r="D432" s="3" t="s">
        <v>468</v>
      </c>
      <c r="E432" s="3">
        <v>1327</v>
      </c>
      <c r="F432" s="3" t="str">
        <f t="shared" si="6"/>
        <v>1.108.1327</v>
      </c>
      <c r="G432" s="4" t="s">
        <v>473</v>
      </c>
      <c r="H432" s="3" t="str">
        <f>CONCATENATE(Table1[[#This Row],[ID]]," ",Table1[[#This Row],[NEW Micro label]])</f>
        <v>1.108.1327 Ciliopathies</v>
      </c>
      <c r="I432" s="6" t="s">
        <v>3671</v>
      </c>
      <c r="J432" s="8" t="s">
        <v>3672</v>
      </c>
    </row>
    <row r="433" spans="1:10" ht="68" x14ac:dyDescent="0.2">
      <c r="A433" s="3">
        <v>1</v>
      </c>
      <c r="B433" s="3" t="s">
        <v>5</v>
      </c>
      <c r="C433" s="3">
        <v>108</v>
      </c>
      <c r="D433" s="3" t="s">
        <v>468</v>
      </c>
      <c r="E433" s="3">
        <v>1819</v>
      </c>
      <c r="F433" s="3" t="str">
        <f t="shared" si="6"/>
        <v>1.108.1819</v>
      </c>
      <c r="G433" s="4" t="s">
        <v>474</v>
      </c>
      <c r="H433" s="3" t="str">
        <f>CONCATENATE(Table1[[#This Row],[ID]]," ",Table1[[#This Row],[NEW Micro label]])</f>
        <v>1.108.1819 Wilms Tumor Genetics</v>
      </c>
      <c r="I433" s="6" t="s">
        <v>3673</v>
      </c>
      <c r="J433" s="8" t="s">
        <v>3674</v>
      </c>
    </row>
    <row r="434" spans="1:10" ht="68" x14ac:dyDescent="0.2">
      <c r="A434" s="3">
        <v>1</v>
      </c>
      <c r="B434" s="3" t="s">
        <v>5</v>
      </c>
      <c r="C434" s="3">
        <v>108</v>
      </c>
      <c r="D434" s="3" t="s">
        <v>468</v>
      </c>
      <c r="E434" s="3">
        <v>1856</v>
      </c>
      <c r="F434" s="3" t="str">
        <f t="shared" si="6"/>
        <v>1.108.1856</v>
      </c>
      <c r="G434" s="4" t="s">
        <v>475</v>
      </c>
      <c r="H434" s="3" t="str">
        <f>CONCATENATE(Table1[[#This Row],[ID]]," ",Table1[[#This Row],[NEW Micro label]])</f>
        <v>1.108.1856 Hedgehog Signaling</v>
      </c>
      <c r="I434" s="6" t="s">
        <v>3675</v>
      </c>
      <c r="J434" s="8" t="s">
        <v>3676</v>
      </c>
    </row>
    <row r="435" spans="1:10" ht="51" x14ac:dyDescent="0.2">
      <c r="A435" s="3">
        <v>1</v>
      </c>
      <c r="B435" s="3" t="s">
        <v>5</v>
      </c>
      <c r="C435" s="3">
        <v>108</v>
      </c>
      <c r="D435" s="3" t="s">
        <v>468</v>
      </c>
      <c r="E435" s="3">
        <v>1986</v>
      </c>
      <c r="F435" s="3" t="str">
        <f t="shared" si="6"/>
        <v>1.108.1986</v>
      </c>
      <c r="G435" s="4" t="s">
        <v>476</v>
      </c>
      <c r="H435" s="3" t="str">
        <f>CONCATENATE(Table1[[#This Row],[ID]]," ",Table1[[#This Row],[NEW Micro label]])</f>
        <v>1.108.1986 NCAM</v>
      </c>
      <c r="I435" s="6" t="s">
        <v>3677</v>
      </c>
      <c r="J435" s="8" t="s">
        <v>3678</v>
      </c>
    </row>
    <row r="436" spans="1:10" ht="68" x14ac:dyDescent="0.2">
      <c r="A436" s="3">
        <v>1</v>
      </c>
      <c r="B436" s="3" t="s">
        <v>5</v>
      </c>
      <c r="C436" s="3">
        <v>108</v>
      </c>
      <c r="D436" s="3" t="s">
        <v>468</v>
      </c>
      <c r="E436" s="3">
        <v>2215</v>
      </c>
      <c r="F436" s="3" t="str">
        <f t="shared" si="6"/>
        <v>1.108.2215</v>
      </c>
      <c r="G436" s="4" t="s">
        <v>477</v>
      </c>
      <c r="H436" s="3" t="str">
        <f>CONCATENATE(Table1[[#This Row],[ID]]," ",Table1[[#This Row],[NEW Micro label]])</f>
        <v>1.108.2215 Hippo Pathway</v>
      </c>
      <c r="I436" s="6" t="s">
        <v>3679</v>
      </c>
      <c r="J436" s="8" t="s">
        <v>3680</v>
      </c>
    </row>
    <row r="437" spans="1:10" ht="68" x14ac:dyDescent="0.2">
      <c r="A437" s="3">
        <v>1</v>
      </c>
      <c r="B437" s="3" t="s">
        <v>5</v>
      </c>
      <c r="C437" s="3">
        <v>108</v>
      </c>
      <c r="D437" s="3" t="s">
        <v>468</v>
      </c>
      <c r="E437" s="3">
        <v>2306</v>
      </c>
      <c r="F437" s="3" t="str">
        <f t="shared" si="6"/>
        <v>1.108.2306</v>
      </c>
      <c r="G437" s="4" t="s">
        <v>478</v>
      </c>
      <c r="H437" s="3" t="str">
        <f>CONCATENATE(Table1[[#This Row],[ID]]," ",Table1[[#This Row],[NEW Micro label]])</f>
        <v>1.108.2306 Zebrafish</v>
      </c>
      <c r="I437" s="6" t="s">
        <v>3681</v>
      </c>
      <c r="J437" s="8" t="s">
        <v>3682</v>
      </c>
    </row>
    <row r="438" spans="1:10" ht="68" x14ac:dyDescent="0.2">
      <c r="A438" s="3">
        <v>1</v>
      </c>
      <c r="B438" s="3" t="s">
        <v>5</v>
      </c>
      <c r="C438" s="3">
        <v>111</v>
      </c>
      <c r="D438" s="3" t="s">
        <v>479</v>
      </c>
      <c r="E438" s="3">
        <v>162</v>
      </c>
      <c r="F438" s="3" t="str">
        <f t="shared" si="6"/>
        <v>1.111.162</v>
      </c>
      <c r="G438" s="4" t="s">
        <v>480</v>
      </c>
      <c r="H438" s="3" t="str">
        <f>CONCATENATE(Table1[[#This Row],[ID]]," ",Table1[[#This Row],[NEW Micro label]])</f>
        <v>1.111.162 Hepatocellular Carcinoma</v>
      </c>
      <c r="I438" s="6" t="s">
        <v>3683</v>
      </c>
      <c r="J438" s="8" t="s">
        <v>3684</v>
      </c>
    </row>
    <row r="439" spans="1:10" ht="68" x14ac:dyDescent="0.2">
      <c r="A439" s="3">
        <v>1</v>
      </c>
      <c r="B439" s="3" t="s">
        <v>5</v>
      </c>
      <c r="C439" s="3">
        <v>111</v>
      </c>
      <c r="D439" s="3" t="s">
        <v>479</v>
      </c>
      <c r="E439" s="3">
        <v>438</v>
      </c>
      <c r="F439" s="3" t="str">
        <f t="shared" si="6"/>
        <v>1.111.438</v>
      </c>
      <c r="G439" s="4" t="s">
        <v>481</v>
      </c>
      <c r="H439" s="3" t="str">
        <f>CONCATENATE(Table1[[#This Row],[ID]]," ",Table1[[#This Row],[NEW Micro label]])</f>
        <v>1.111.438 Colorectal Cancer Surgery</v>
      </c>
      <c r="I439" s="6" t="s">
        <v>3685</v>
      </c>
      <c r="J439" s="8" t="s">
        <v>3686</v>
      </c>
    </row>
    <row r="440" spans="1:10" ht="68" x14ac:dyDescent="0.2">
      <c r="A440" s="3">
        <v>1</v>
      </c>
      <c r="B440" s="3" t="s">
        <v>5</v>
      </c>
      <c r="C440" s="3">
        <v>111</v>
      </c>
      <c r="D440" s="3" t="s">
        <v>479</v>
      </c>
      <c r="E440" s="3">
        <v>551</v>
      </c>
      <c r="F440" s="3" t="str">
        <f t="shared" si="6"/>
        <v>1.111.551</v>
      </c>
      <c r="G440" s="4" t="s">
        <v>482</v>
      </c>
      <c r="H440" s="3" t="str">
        <f>CONCATENATE(Table1[[#This Row],[ID]]," ",Table1[[#This Row],[NEW Micro label]])</f>
        <v>1.111.551 Colonoscopy</v>
      </c>
      <c r="I440" s="6" t="s">
        <v>3687</v>
      </c>
      <c r="J440" s="8" t="s">
        <v>3688</v>
      </c>
    </row>
    <row r="441" spans="1:10" ht="68" x14ac:dyDescent="0.2">
      <c r="A441" s="3">
        <v>1</v>
      </c>
      <c r="B441" s="3" t="s">
        <v>5</v>
      </c>
      <c r="C441" s="3">
        <v>111</v>
      </c>
      <c r="D441" s="3" t="s">
        <v>479</v>
      </c>
      <c r="E441" s="3">
        <v>557</v>
      </c>
      <c r="F441" s="3" t="str">
        <f t="shared" si="6"/>
        <v>1.111.557</v>
      </c>
      <c r="G441" s="4" t="s">
        <v>483</v>
      </c>
      <c r="H441" s="3" t="str">
        <f>CONCATENATE(Table1[[#This Row],[ID]]," ",Table1[[#This Row],[NEW Micro label]])</f>
        <v>1.111.557 Metastatic Colorectal Cancer</v>
      </c>
      <c r="I441" s="6" t="s">
        <v>3689</v>
      </c>
      <c r="J441" s="8" t="s">
        <v>3690</v>
      </c>
    </row>
    <row r="442" spans="1:10" ht="68" x14ac:dyDescent="0.2">
      <c r="A442" s="3">
        <v>1</v>
      </c>
      <c r="B442" s="3" t="s">
        <v>5</v>
      </c>
      <c r="C442" s="3">
        <v>111</v>
      </c>
      <c r="D442" s="3" t="s">
        <v>479</v>
      </c>
      <c r="E442" s="3">
        <v>1044</v>
      </c>
      <c r="F442" s="3" t="str">
        <f t="shared" si="6"/>
        <v>1.111.1044</v>
      </c>
      <c r="G442" s="4" t="s">
        <v>484</v>
      </c>
      <c r="H442" s="3" t="str">
        <f>CONCATENATE(Table1[[#This Row],[ID]]," ",Table1[[#This Row],[NEW Micro label]])</f>
        <v>1.111.1044 Microsatellite Instability</v>
      </c>
      <c r="I442" s="6" t="s">
        <v>3691</v>
      </c>
      <c r="J442" s="8" t="s">
        <v>3692</v>
      </c>
    </row>
    <row r="443" spans="1:10" ht="68" x14ac:dyDescent="0.2">
      <c r="A443" s="3">
        <v>1</v>
      </c>
      <c r="B443" s="3" t="s">
        <v>5</v>
      </c>
      <c r="C443" s="3">
        <v>111</v>
      </c>
      <c r="D443" s="3" t="s">
        <v>479</v>
      </c>
      <c r="E443" s="3">
        <v>2107</v>
      </c>
      <c r="F443" s="3" t="str">
        <f t="shared" si="6"/>
        <v>1.111.2107</v>
      </c>
      <c r="G443" s="4" t="s">
        <v>485</v>
      </c>
      <c r="H443" s="3" t="str">
        <f>CONCATENATE(Table1[[#This Row],[ID]]," ",Table1[[#This Row],[NEW Micro label]])</f>
        <v>1.111.2107 Diverticulitis</v>
      </c>
      <c r="I443" s="6" t="s">
        <v>3693</v>
      </c>
      <c r="J443" s="8" t="s">
        <v>3694</v>
      </c>
    </row>
    <row r="444" spans="1:10" ht="68" x14ac:dyDescent="0.2">
      <c r="A444" s="3">
        <v>1</v>
      </c>
      <c r="B444" s="3" t="s">
        <v>5</v>
      </c>
      <c r="C444" s="3">
        <v>112</v>
      </c>
      <c r="D444" s="3" t="s">
        <v>486</v>
      </c>
      <c r="E444" s="3">
        <v>161</v>
      </c>
      <c r="F444" s="3" t="str">
        <f t="shared" si="6"/>
        <v>1.112.161</v>
      </c>
      <c r="G444" s="4" t="s">
        <v>487</v>
      </c>
      <c r="H444" s="3" t="str">
        <f>CONCATENATE(Table1[[#This Row],[ID]]," ",Table1[[#This Row],[NEW Micro label]])</f>
        <v>1.112.161 Dementia Caregivers</v>
      </c>
      <c r="I444" s="6" t="s">
        <v>3695</v>
      </c>
      <c r="J444" s="8" t="s">
        <v>3696</v>
      </c>
    </row>
    <row r="445" spans="1:10" ht="68" x14ac:dyDescent="0.2">
      <c r="A445" s="3">
        <v>1</v>
      </c>
      <c r="B445" s="3" t="s">
        <v>5</v>
      </c>
      <c r="C445" s="3">
        <v>112</v>
      </c>
      <c r="D445" s="3" t="s">
        <v>486</v>
      </c>
      <c r="E445" s="3">
        <v>237</v>
      </c>
      <c r="F445" s="3" t="str">
        <f t="shared" si="6"/>
        <v>1.112.237</v>
      </c>
      <c r="G445" s="4" t="s">
        <v>488</v>
      </c>
      <c r="H445" s="3" t="str">
        <f>CONCATENATE(Table1[[#This Row],[ID]]," ",Table1[[#This Row],[NEW Micro label]])</f>
        <v>1.112.237 End-of-Life Care</v>
      </c>
      <c r="I445" s="6" t="s">
        <v>3697</v>
      </c>
      <c r="J445" s="8" t="s">
        <v>3698</v>
      </c>
    </row>
    <row r="446" spans="1:10" ht="68" x14ac:dyDescent="0.2">
      <c r="A446" s="3">
        <v>1</v>
      </c>
      <c r="B446" s="3" t="s">
        <v>5</v>
      </c>
      <c r="C446" s="3">
        <v>112</v>
      </c>
      <c r="D446" s="3" t="s">
        <v>486</v>
      </c>
      <c r="E446" s="3">
        <v>297</v>
      </c>
      <c r="F446" s="3" t="str">
        <f t="shared" si="6"/>
        <v>1.112.297</v>
      </c>
      <c r="G446" s="4" t="s">
        <v>489</v>
      </c>
      <c r="H446" s="3" t="str">
        <f>CONCATENATE(Table1[[#This Row],[ID]]," ",Table1[[#This Row],[NEW Micro label]])</f>
        <v>1.112.297 Cancer Survivors</v>
      </c>
      <c r="I446" s="6" t="s">
        <v>3699</v>
      </c>
      <c r="J446" s="8" t="s">
        <v>3700</v>
      </c>
    </row>
    <row r="447" spans="1:10" ht="68" x14ac:dyDescent="0.2">
      <c r="A447" s="3">
        <v>1</v>
      </c>
      <c r="B447" s="3" t="s">
        <v>5</v>
      </c>
      <c r="C447" s="3">
        <v>112</v>
      </c>
      <c r="D447" s="3" t="s">
        <v>486</v>
      </c>
      <c r="E447" s="3">
        <v>1459</v>
      </c>
      <c r="F447" s="3" t="str">
        <f t="shared" si="6"/>
        <v>1.112.1459</v>
      </c>
      <c r="G447" s="4" t="s">
        <v>490</v>
      </c>
      <c r="H447" s="3" t="str">
        <f>CONCATENATE(Table1[[#This Row],[ID]]," ",Table1[[#This Row],[NEW Micro label]])</f>
        <v>1.112.1459 Childhood Cancer Survivorship</v>
      </c>
      <c r="I447" s="6" t="s">
        <v>3701</v>
      </c>
      <c r="J447" s="8" t="s">
        <v>3702</v>
      </c>
    </row>
    <row r="448" spans="1:10" ht="68" x14ac:dyDescent="0.2">
      <c r="A448" s="3">
        <v>1</v>
      </c>
      <c r="B448" s="3" t="s">
        <v>5</v>
      </c>
      <c r="C448" s="3">
        <v>112</v>
      </c>
      <c r="D448" s="3" t="s">
        <v>486</v>
      </c>
      <c r="E448" s="3">
        <v>1559</v>
      </c>
      <c r="F448" s="3" t="str">
        <f t="shared" si="6"/>
        <v>1.112.1559</v>
      </c>
      <c r="G448" s="4" t="s">
        <v>491</v>
      </c>
      <c r="H448" s="3" t="str">
        <f>CONCATENATE(Table1[[#This Row],[ID]]," ",Table1[[#This Row],[NEW Micro label]])</f>
        <v>1.112.1559 Grief and Bereavement</v>
      </c>
      <c r="I448" s="6" t="s">
        <v>3703</v>
      </c>
      <c r="J448" s="8" t="s">
        <v>3704</v>
      </c>
    </row>
    <row r="449" spans="1:10" ht="68" x14ac:dyDescent="0.2">
      <c r="A449" s="3">
        <v>1</v>
      </c>
      <c r="B449" s="3" t="s">
        <v>5</v>
      </c>
      <c r="C449" s="3">
        <v>112</v>
      </c>
      <c r="D449" s="3" t="s">
        <v>486</v>
      </c>
      <c r="E449" s="3">
        <v>1789</v>
      </c>
      <c r="F449" s="3" t="str">
        <f t="shared" si="6"/>
        <v>1.112.1789</v>
      </c>
      <c r="G449" s="4" t="s">
        <v>492</v>
      </c>
      <c r="H449" s="3" t="str">
        <f>CONCATENATE(Table1[[#This Row],[ID]]," ",Table1[[#This Row],[NEW Micro label]])</f>
        <v>1.112.1789 Ageism</v>
      </c>
      <c r="I449" s="6" t="s">
        <v>3705</v>
      </c>
      <c r="J449" s="8" t="s">
        <v>3706</v>
      </c>
    </row>
    <row r="450" spans="1:10" ht="68" x14ac:dyDescent="0.2">
      <c r="A450" s="3">
        <v>1</v>
      </c>
      <c r="B450" s="3" t="s">
        <v>5</v>
      </c>
      <c r="C450" s="3">
        <v>113</v>
      </c>
      <c r="D450" s="3" t="s">
        <v>493</v>
      </c>
      <c r="E450" s="3">
        <v>292</v>
      </c>
      <c r="F450" s="3" t="str">
        <f t="shared" ref="F450:F513" si="7">CONCATENATE(A:A,".",C:C,".",E:E)</f>
        <v>1.113.292</v>
      </c>
      <c r="G450" s="4" t="s">
        <v>494</v>
      </c>
      <c r="H450" s="3" t="str">
        <f>CONCATENATE(Table1[[#This Row],[ID]]," ",Table1[[#This Row],[NEW Micro label]])</f>
        <v>1.113.292 MRI Advancements</v>
      </c>
      <c r="I450" s="6" t="s">
        <v>3707</v>
      </c>
      <c r="J450" s="8" t="s">
        <v>3708</v>
      </c>
    </row>
    <row r="451" spans="1:10" ht="68" x14ac:dyDescent="0.2">
      <c r="A451" s="3">
        <v>1</v>
      </c>
      <c r="B451" s="3" t="s">
        <v>5</v>
      </c>
      <c r="C451" s="3">
        <v>113</v>
      </c>
      <c r="D451" s="3" t="s">
        <v>493</v>
      </c>
      <c r="E451" s="3">
        <v>453</v>
      </c>
      <c r="F451" s="3" t="str">
        <f t="shared" si="7"/>
        <v>1.113.453</v>
      </c>
      <c r="G451" s="4" t="s">
        <v>495</v>
      </c>
      <c r="H451" s="3" t="str">
        <f>CONCATENATE(Table1[[#This Row],[ID]]," ",Table1[[#This Row],[NEW Micro label]])</f>
        <v>1.113.453 Glioma Research</v>
      </c>
      <c r="I451" s="6" t="s">
        <v>3709</v>
      </c>
      <c r="J451" s="8" t="s">
        <v>3710</v>
      </c>
    </row>
    <row r="452" spans="1:10" ht="68" x14ac:dyDescent="0.2">
      <c r="A452" s="3">
        <v>1</v>
      </c>
      <c r="B452" s="3" t="s">
        <v>5</v>
      </c>
      <c r="C452" s="3">
        <v>113</v>
      </c>
      <c r="D452" s="3" t="s">
        <v>493</v>
      </c>
      <c r="E452" s="3">
        <v>460</v>
      </c>
      <c r="F452" s="3" t="str">
        <f t="shared" si="7"/>
        <v>1.113.460</v>
      </c>
      <c r="G452" s="4" t="s">
        <v>496</v>
      </c>
      <c r="H452" s="3" t="str">
        <f>CONCATENATE(Table1[[#This Row],[ID]]," ",Table1[[#This Row],[NEW Micro label]])</f>
        <v>1.113.460 Advanced Neuroimaging</v>
      </c>
      <c r="I452" s="6" t="s">
        <v>3711</v>
      </c>
      <c r="J452" s="8" t="s">
        <v>3712</v>
      </c>
    </row>
    <row r="453" spans="1:10" ht="68" x14ac:dyDescent="0.2">
      <c r="A453" s="3">
        <v>1</v>
      </c>
      <c r="B453" s="3" t="s">
        <v>5</v>
      </c>
      <c r="C453" s="3">
        <v>113</v>
      </c>
      <c r="D453" s="3" t="s">
        <v>493</v>
      </c>
      <c r="E453" s="3">
        <v>977</v>
      </c>
      <c r="F453" s="3" t="str">
        <f t="shared" si="7"/>
        <v>1.113.977</v>
      </c>
      <c r="G453" s="4" t="s">
        <v>497</v>
      </c>
      <c r="H453" s="3" t="str">
        <f>CONCATENATE(Table1[[#This Row],[ID]]," ",Table1[[#This Row],[NEW Micro label]])</f>
        <v>1.113.977 CNS Tumor Studies</v>
      </c>
      <c r="I453" s="6" t="s">
        <v>3713</v>
      </c>
      <c r="J453" s="8" t="s">
        <v>3714</v>
      </c>
    </row>
    <row r="454" spans="1:10" ht="68" x14ac:dyDescent="0.2">
      <c r="A454" s="3">
        <v>1</v>
      </c>
      <c r="B454" s="3" t="s">
        <v>5</v>
      </c>
      <c r="C454" s="3">
        <v>113</v>
      </c>
      <c r="D454" s="3" t="s">
        <v>493</v>
      </c>
      <c r="E454" s="3">
        <v>1394</v>
      </c>
      <c r="F454" s="3" t="str">
        <f t="shared" si="7"/>
        <v>1.113.1394</v>
      </c>
      <c r="G454" s="4" t="s">
        <v>498</v>
      </c>
      <c r="H454" s="3" t="str">
        <f>CONCATENATE(Table1[[#This Row],[ID]]," ",Table1[[#This Row],[NEW Micro label]])</f>
        <v>1.113.1394 Magnetic Resonance Spectroscopy</v>
      </c>
      <c r="I454" s="6" t="s">
        <v>3715</v>
      </c>
      <c r="J454" s="8" t="s">
        <v>3716</v>
      </c>
    </row>
    <row r="455" spans="1:10" ht="68" x14ac:dyDescent="0.2">
      <c r="A455" s="3">
        <v>1</v>
      </c>
      <c r="B455" s="3" t="s">
        <v>5</v>
      </c>
      <c r="C455" s="3">
        <v>113</v>
      </c>
      <c r="D455" s="3" t="s">
        <v>493</v>
      </c>
      <c r="E455" s="3">
        <v>1562</v>
      </c>
      <c r="F455" s="3" t="str">
        <f t="shared" si="7"/>
        <v>1.113.1562</v>
      </c>
      <c r="G455" s="4" t="s">
        <v>499</v>
      </c>
      <c r="H455" s="3" t="str">
        <f>CONCATENATE(Table1[[#This Row],[ID]]," ",Table1[[#This Row],[NEW Micro label]])</f>
        <v>1.113.1562 Meningioma</v>
      </c>
      <c r="I455" s="6" t="s">
        <v>3717</v>
      </c>
      <c r="J455" s="8" t="s">
        <v>3718</v>
      </c>
    </row>
    <row r="456" spans="1:10" ht="68" x14ac:dyDescent="0.2">
      <c r="A456" s="3">
        <v>1</v>
      </c>
      <c r="B456" s="3" t="s">
        <v>5</v>
      </c>
      <c r="C456" s="3">
        <v>113</v>
      </c>
      <c r="D456" s="3" t="s">
        <v>493</v>
      </c>
      <c r="E456" s="3">
        <v>1658</v>
      </c>
      <c r="F456" s="3" t="str">
        <f t="shared" si="7"/>
        <v>1.113.1658</v>
      </c>
      <c r="G456" s="4" t="s">
        <v>500</v>
      </c>
      <c r="H456" s="3" t="str">
        <f>CONCATENATE(Table1[[#This Row],[ID]]," ",Table1[[#This Row],[NEW Micro label]])</f>
        <v>1.113.1658 Gadolinium MRI</v>
      </c>
      <c r="I456" s="6" t="s">
        <v>3719</v>
      </c>
      <c r="J456" s="8" t="s">
        <v>3720</v>
      </c>
    </row>
    <row r="457" spans="1:10" ht="68" x14ac:dyDescent="0.2">
      <c r="A457" s="3">
        <v>1</v>
      </c>
      <c r="B457" s="3" t="s">
        <v>5</v>
      </c>
      <c r="C457" s="3">
        <v>113</v>
      </c>
      <c r="D457" s="3" t="s">
        <v>493</v>
      </c>
      <c r="E457" s="3">
        <v>1726</v>
      </c>
      <c r="F457" s="3" t="str">
        <f t="shared" si="7"/>
        <v>1.113.1726</v>
      </c>
      <c r="G457" s="4" t="s">
        <v>501</v>
      </c>
      <c r="H457" s="3" t="str">
        <f>CONCATENATE(Table1[[#This Row],[ID]]," ",Table1[[#This Row],[NEW Micro label]])</f>
        <v>1.113.1726 Brain Metastases</v>
      </c>
      <c r="I457" s="6" t="s">
        <v>3721</v>
      </c>
      <c r="J457" s="8" t="s">
        <v>3722</v>
      </c>
    </row>
    <row r="458" spans="1:10" ht="68" x14ac:dyDescent="0.2">
      <c r="A458" s="3">
        <v>1</v>
      </c>
      <c r="B458" s="3" t="s">
        <v>5</v>
      </c>
      <c r="C458" s="3">
        <v>117</v>
      </c>
      <c r="D458" s="3" t="s">
        <v>502</v>
      </c>
      <c r="E458" s="3">
        <v>179</v>
      </c>
      <c r="F458" s="3" t="str">
        <f t="shared" si="7"/>
        <v>1.117.179</v>
      </c>
      <c r="G458" s="4" t="s">
        <v>503</v>
      </c>
      <c r="H458" s="3" t="str">
        <f>CONCATENATE(Table1[[#This Row],[ID]]," ",Table1[[#This Row],[NEW Micro label]])</f>
        <v>1.117.179 Cytochrome P450</v>
      </c>
      <c r="I458" s="6" t="s">
        <v>3723</v>
      </c>
      <c r="J458" s="8" t="s">
        <v>3724</v>
      </c>
    </row>
    <row r="459" spans="1:10" ht="68" x14ac:dyDescent="0.2">
      <c r="A459" s="3">
        <v>1</v>
      </c>
      <c r="B459" s="3" t="s">
        <v>5</v>
      </c>
      <c r="C459" s="3">
        <v>117</v>
      </c>
      <c r="D459" s="3" t="s">
        <v>502</v>
      </c>
      <c r="E459" s="3">
        <v>909</v>
      </c>
      <c r="F459" s="3" t="str">
        <f t="shared" si="7"/>
        <v>1.117.909</v>
      </c>
      <c r="G459" s="4" t="s">
        <v>504</v>
      </c>
      <c r="H459" s="3" t="str">
        <f>CONCATENATE(Table1[[#This Row],[ID]]," ",Table1[[#This Row],[NEW Micro label]])</f>
        <v>1.117.909 Mutagenicity</v>
      </c>
      <c r="I459" s="6" t="s">
        <v>3725</v>
      </c>
      <c r="J459" s="8" t="s">
        <v>3726</v>
      </c>
    </row>
    <row r="460" spans="1:10" ht="68" x14ac:dyDescent="0.2">
      <c r="A460" s="3">
        <v>1</v>
      </c>
      <c r="B460" s="3" t="s">
        <v>5</v>
      </c>
      <c r="C460" s="3">
        <v>117</v>
      </c>
      <c r="D460" s="3" t="s">
        <v>502</v>
      </c>
      <c r="E460" s="3">
        <v>1000</v>
      </c>
      <c r="F460" s="3" t="str">
        <f t="shared" si="7"/>
        <v>1.117.1000</v>
      </c>
      <c r="G460" s="4" t="s">
        <v>505</v>
      </c>
      <c r="H460" s="3" t="str">
        <f>CONCATENATE(Table1[[#This Row],[ID]]," ",Table1[[#This Row],[NEW Micro label]])</f>
        <v>1.117.1000 Volatile Organic Compounds</v>
      </c>
      <c r="I460" s="6" t="s">
        <v>3727</v>
      </c>
      <c r="J460" s="8" t="s">
        <v>3728</v>
      </c>
    </row>
    <row r="461" spans="1:10" ht="68" x14ac:dyDescent="0.2">
      <c r="A461" s="3">
        <v>1</v>
      </c>
      <c r="B461" s="3" t="s">
        <v>5</v>
      </c>
      <c r="C461" s="3">
        <v>117</v>
      </c>
      <c r="D461" s="3" t="s">
        <v>502</v>
      </c>
      <c r="E461" s="3">
        <v>1158</v>
      </c>
      <c r="F461" s="3" t="str">
        <f t="shared" si="7"/>
        <v>1.117.1158</v>
      </c>
      <c r="G461" s="4" t="s">
        <v>506</v>
      </c>
      <c r="H461" s="3" t="str">
        <f>CONCATENATE(Table1[[#This Row],[ID]]," ",Table1[[#This Row],[NEW Micro label]])</f>
        <v>1.117.1158 Chemical Carcinogenicity</v>
      </c>
      <c r="I461" s="6" t="s">
        <v>3729</v>
      </c>
      <c r="J461" s="8" t="s">
        <v>3730</v>
      </c>
    </row>
    <row r="462" spans="1:10" ht="68" x14ac:dyDescent="0.2">
      <c r="A462" s="3">
        <v>1</v>
      </c>
      <c r="B462" s="3" t="s">
        <v>5</v>
      </c>
      <c r="C462" s="3">
        <v>117</v>
      </c>
      <c r="D462" s="3" t="s">
        <v>502</v>
      </c>
      <c r="E462" s="3">
        <v>1232</v>
      </c>
      <c r="F462" s="3" t="str">
        <f t="shared" si="7"/>
        <v>1.117.1232</v>
      </c>
      <c r="G462" s="4" t="s">
        <v>507</v>
      </c>
      <c r="H462" s="3" t="str">
        <f>CONCATENATE(Table1[[#This Row],[ID]]," ",Table1[[#This Row],[NEW Micro label]])</f>
        <v>1.117.1232 Cancer Susceptibility Polymorphisms</v>
      </c>
      <c r="I462" s="6" t="s">
        <v>3731</v>
      </c>
      <c r="J462" s="8" t="s">
        <v>3732</v>
      </c>
    </row>
    <row r="463" spans="1:10" ht="68" x14ac:dyDescent="0.2">
      <c r="A463" s="3">
        <v>1</v>
      </c>
      <c r="B463" s="3" t="s">
        <v>5</v>
      </c>
      <c r="C463" s="3">
        <v>117</v>
      </c>
      <c r="D463" s="3" t="s">
        <v>502</v>
      </c>
      <c r="E463" s="3">
        <v>1309</v>
      </c>
      <c r="F463" s="3" t="str">
        <f t="shared" si="7"/>
        <v>1.117.1309</v>
      </c>
      <c r="G463" s="4" t="s">
        <v>508</v>
      </c>
      <c r="H463" s="3" t="str">
        <f>CONCATENATE(Table1[[#This Row],[ID]]," ",Table1[[#This Row],[NEW Micro label]])</f>
        <v>1.117.1309 Drug-Induced Hepatotoxicity</v>
      </c>
      <c r="I463" s="6" t="s">
        <v>3733</v>
      </c>
      <c r="J463" s="8" t="s">
        <v>3734</v>
      </c>
    </row>
    <row r="464" spans="1:10" ht="68" x14ac:dyDescent="0.2">
      <c r="A464" s="3">
        <v>1</v>
      </c>
      <c r="B464" s="3" t="s">
        <v>5</v>
      </c>
      <c r="C464" s="3">
        <v>117</v>
      </c>
      <c r="D464" s="3" t="s">
        <v>502</v>
      </c>
      <c r="E464" s="3">
        <v>1389</v>
      </c>
      <c r="F464" s="3" t="str">
        <f t="shared" si="7"/>
        <v>1.117.1389</v>
      </c>
      <c r="G464" s="4" t="s">
        <v>509</v>
      </c>
      <c r="H464" s="3" t="str">
        <f>CONCATENATE(Table1[[#This Row],[ID]]," ",Table1[[#This Row],[NEW Micro label]])</f>
        <v>1.117.1389 Neonatal Hyperbilirubinemia</v>
      </c>
      <c r="I464" s="6" t="s">
        <v>3735</v>
      </c>
      <c r="J464" s="8" t="s">
        <v>3736</v>
      </c>
    </row>
    <row r="465" spans="1:10" ht="68" x14ac:dyDescent="0.2">
      <c r="A465" s="3">
        <v>1</v>
      </c>
      <c r="B465" s="3" t="s">
        <v>5</v>
      </c>
      <c r="C465" s="3">
        <v>117</v>
      </c>
      <c r="D465" s="3" t="s">
        <v>502</v>
      </c>
      <c r="E465" s="3">
        <v>1877</v>
      </c>
      <c r="F465" s="3" t="str">
        <f t="shared" si="7"/>
        <v>1.117.1877</v>
      </c>
      <c r="G465" s="4" t="s">
        <v>510</v>
      </c>
      <c r="H465" s="3" t="str">
        <f>CONCATENATE(Table1[[#This Row],[ID]]," ",Table1[[#This Row],[NEW Micro label]])</f>
        <v>1.117.1877 Acrylamide Toxicity</v>
      </c>
      <c r="I465" s="6" t="s">
        <v>3737</v>
      </c>
      <c r="J465" s="8" t="s">
        <v>3738</v>
      </c>
    </row>
    <row r="466" spans="1:10" ht="68" x14ac:dyDescent="0.2">
      <c r="A466" s="3">
        <v>1</v>
      </c>
      <c r="B466" s="3" t="s">
        <v>5</v>
      </c>
      <c r="C466" s="3">
        <v>117</v>
      </c>
      <c r="D466" s="3" t="s">
        <v>502</v>
      </c>
      <c r="E466" s="3">
        <v>1886</v>
      </c>
      <c r="F466" s="3" t="str">
        <f t="shared" si="7"/>
        <v>1.117.1886</v>
      </c>
      <c r="G466" s="4" t="s">
        <v>2809</v>
      </c>
      <c r="H466" s="3" t="str">
        <f>CONCATENATE(Table1[[#This Row],[ID]]," ",Table1[[#This Row],[NEW Micro label]])</f>
        <v>1.117.1886 Heterocyclic Chemistry</v>
      </c>
      <c r="I466" s="6" t="s">
        <v>3739</v>
      </c>
      <c r="J466" s="8" t="s">
        <v>3740</v>
      </c>
    </row>
    <row r="467" spans="1:10" ht="68" x14ac:dyDescent="0.2">
      <c r="A467" s="3">
        <v>1</v>
      </c>
      <c r="B467" s="3" t="s">
        <v>5</v>
      </c>
      <c r="C467" s="3">
        <v>117</v>
      </c>
      <c r="D467" s="3" t="s">
        <v>502</v>
      </c>
      <c r="E467" s="3">
        <v>2023</v>
      </c>
      <c r="F467" s="3" t="str">
        <f t="shared" si="7"/>
        <v>1.117.2023</v>
      </c>
      <c r="G467" s="4" t="s">
        <v>513</v>
      </c>
      <c r="H467" s="3" t="str">
        <f>CONCATENATE(Table1[[#This Row],[ID]]," ",Table1[[#This Row],[NEW Micro label]])</f>
        <v>1.117.2023 Toxic Alcohols</v>
      </c>
      <c r="I467" s="6" t="s">
        <v>3741</v>
      </c>
      <c r="J467" s="8" t="s">
        <v>3742</v>
      </c>
    </row>
    <row r="468" spans="1:10" ht="68" x14ac:dyDescent="0.2">
      <c r="A468" s="3">
        <v>1</v>
      </c>
      <c r="B468" s="3" t="s">
        <v>5</v>
      </c>
      <c r="C468" s="3">
        <v>117</v>
      </c>
      <c r="D468" s="3" t="s">
        <v>502</v>
      </c>
      <c r="E468" s="3">
        <v>2161</v>
      </c>
      <c r="F468" s="3" t="str">
        <f t="shared" si="7"/>
        <v>1.117.2161</v>
      </c>
      <c r="G468" s="4" t="s">
        <v>514</v>
      </c>
      <c r="H468" s="3" t="str">
        <f>CONCATENATE(Table1[[#This Row],[ID]]," ",Table1[[#This Row],[NEW Micro label]])</f>
        <v>1.117.2161 Non-Animal Testing</v>
      </c>
      <c r="I468" s="6" t="s">
        <v>3743</v>
      </c>
      <c r="J468" s="8" t="s">
        <v>3744</v>
      </c>
    </row>
    <row r="469" spans="1:10" ht="68" x14ac:dyDescent="0.2">
      <c r="A469" s="3">
        <v>1</v>
      </c>
      <c r="B469" s="3" t="s">
        <v>5</v>
      </c>
      <c r="C469" s="3">
        <v>117</v>
      </c>
      <c r="D469" s="3" t="s">
        <v>502</v>
      </c>
      <c r="E469" s="3">
        <v>2199</v>
      </c>
      <c r="F469" s="3" t="str">
        <f t="shared" si="7"/>
        <v>1.117.2199</v>
      </c>
      <c r="G469" s="4" t="s">
        <v>515</v>
      </c>
      <c r="H469" s="3" t="str">
        <f>CONCATENATE(Table1[[#This Row],[ID]]," ",Table1[[#This Row],[NEW Micro label]])</f>
        <v>1.117.2199 Cyclophosphamide Toxicity</v>
      </c>
      <c r="I469" s="6" t="s">
        <v>3745</v>
      </c>
      <c r="J469" s="8" t="s">
        <v>3746</v>
      </c>
    </row>
    <row r="470" spans="1:10" ht="68" x14ac:dyDescent="0.2">
      <c r="A470" s="3">
        <v>1</v>
      </c>
      <c r="B470" s="3" t="s">
        <v>5</v>
      </c>
      <c r="C470" s="3">
        <v>118</v>
      </c>
      <c r="D470" s="3" t="s">
        <v>516</v>
      </c>
      <c r="E470" s="3">
        <v>300</v>
      </c>
      <c r="F470" s="3" t="str">
        <f t="shared" si="7"/>
        <v>1.118.300</v>
      </c>
      <c r="G470" s="4" t="s">
        <v>517</v>
      </c>
      <c r="H470" s="3" t="str">
        <f>CONCATENATE(Table1[[#This Row],[ID]]," ",Table1[[#This Row],[NEW Micro label]])</f>
        <v>1.118.300 Sarcoma Research</v>
      </c>
      <c r="I470" s="6" t="s">
        <v>3747</v>
      </c>
      <c r="J470" s="8" t="s">
        <v>3748</v>
      </c>
    </row>
    <row r="471" spans="1:10" ht="68" x14ac:dyDescent="0.2">
      <c r="A471" s="3">
        <v>1</v>
      </c>
      <c r="B471" s="3" t="s">
        <v>5</v>
      </c>
      <c r="C471" s="3">
        <v>118</v>
      </c>
      <c r="D471" s="3" t="s">
        <v>516</v>
      </c>
      <c r="E471" s="3">
        <v>997</v>
      </c>
      <c r="F471" s="3" t="str">
        <f t="shared" si="7"/>
        <v>1.118.997</v>
      </c>
      <c r="G471" s="4" t="s">
        <v>518</v>
      </c>
      <c r="H471" s="3" t="str">
        <f>CONCATENATE(Table1[[#This Row],[ID]]," ",Table1[[#This Row],[NEW Micro label]])</f>
        <v>1.118.997 Vascular Anomalies</v>
      </c>
      <c r="I471" s="6" t="s">
        <v>3749</v>
      </c>
      <c r="J471" s="8" t="s">
        <v>3750</v>
      </c>
    </row>
    <row r="472" spans="1:10" ht="68" x14ac:dyDescent="0.2">
      <c r="A472" s="3">
        <v>1</v>
      </c>
      <c r="B472" s="3" t="s">
        <v>5</v>
      </c>
      <c r="C472" s="3">
        <v>118</v>
      </c>
      <c r="D472" s="3" t="s">
        <v>516</v>
      </c>
      <c r="E472" s="3">
        <v>1101</v>
      </c>
      <c r="F472" s="3" t="str">
        <f t="shared" si="7"/>
        <v>1.118.1101</v>
      </c>
      <c r="G472" s="4" t="s">
        <v>519</v>
      </c>
      <c r="H472" s="3" t="str">
        <f>CONCATENATE(Table1[[#This Row],[ID]]," ",Table1[[#This Row],[NEW Micro label]])</f>
        <v>1.118.1101 Salivary Gland Tumors</v>
      </c>
      <c r="I472" s="6" t="s">
        <v>3751</v>
      </c>
      <c r="J472" s="8" t="s">
        <v>3752</v>
      </c>
    </row>
    <row r="473" spans="1:10" ht="68" x14ac:dyDescent="0.2">
      <c r="A473" s="3">
        <v>1</v>
      </c>
      <c r="B473" s="3" t="s">
        <v>5</v>
      </c>
      <c r="C473" s="3">
        <v>118</v>
      </c>
      <c r="D473" s="3" t="s">
        <v>516</v>
      </c>
      <c r="E473" s="3">
        <v>1130</v>
      </c>
      <c r="F473" s="3" t="str">
        <f t="shared" si="7"/>
        <v>1.118.1130</v>
      </c>
      <c r="G473" s="4" t="s">
        <v>520</v>
      </c>
      <c r="H473" s="3" t="str">
        <f>CONCATENATE(Table1[[#This Row],[ID]]," ",Table1[[#This Row],[NEW Micro label]])</f>
        <v>1.118.1130 Neurofibromatosis Tumors</v>
      </c>
      <c r="I473" s="6" t="s">
        <v>3753</v>
      </c>
      <c r="J473" s="8" t="s">
        <v>3754</v>
      </c>
    </row>
    <row r="474" spans="1:10" ht="68" x14ac:dyDescent="0.2">
      <c r="A474" s="3">
        <v>1</v>
      </c>
      <c r="B474" s="3" t="s">
        <v>5</v>
      </c>
      <c r="C474" s="3">
        <v>118</v>
      </c>
      <c r="D474" s="3" t="s">
        <v>516</v>
      </c>
      <c r="E474" s="3">
        <v>1141</v>
      </c>
      <c r="F474" s="3" t="str">
        <f t="shared" si="7"/>
        <v>1.118.1141</v>
      </c>
      <c r="G474" s="4" t="s">
        <v>521</v>
      </c>
      <c r="H474" s="3" t="str">
        <f>CONCATENATE(Table1[[#This Row],[ID]]," ",Table1[[#This Row],[NEW Micro label]])</f>
        <v>1.118.1141 Bone Lesions</v>
      </c>
      <c r="I474" s="6" t="s">
        <v>3755</v>
      </c>
      <c r="J474" s="8" t="s">
        <v>3756</v>
      </c>
    </row>
    <row r="475" spans="1:10" ht="68" x14ac:dyDescent="0.2">
      <c r="A475" s="3">
        <v>1</v>
      </c>
      <c r="B475" s="3" t="s">
        <v>5</v>
      </c>
      <c r="C475" s="3">
        <v>118</v>
      </c>
      <c r="D475" s="3" t="s">
        <v>516</v>
      </c>
      <c r="E475" s="3">
        <v>1488</v>
      </c>
      <c r="F475" s="3" t="str">
        <f t="shared" si="7"/>
        <v>1.118.1488</v>
      </c>
      <c r="G475" s="4" t="s">
        <v>522</v>
      </c>
      <c r="H475" s="3" t="str">
        <f>CONCATENATE(Table1[[#This Row],[ID]]," ",Table1[[#This Row],[NEW Micro label]])</f>
        <v>1.118.1488 Cardiac Tumors</v>
      </c>
      <c r="I475" s="6" t="s">
        <v>3757</v>
      </c>
      <c r="J475" s="8" t="s">
        <v>3758</v>
      </c>
    </row>
    <row r="476" spans="1:10" ht="68" x14ac:dyDescent="0.2">
      <c r="A476" s="3">
        <v>1</v>
      </c>
      <c r="B476" s="3" t="s">
        <v>5</v>
      </c>
      <c r="C476" s="3">
        <v>118</v>
      </c>
      <c r="D476" s="3" t="s">
        <v>516</v>
      </c>
      <c r="E476" s="3">
        <v>1520</v>
      </c>
      <c r="F476" s="3" t="str">
        <f t="shared" si="7"/>
        <v>1.118.1520</v>
      </c>
      <c r="G476" s="4" t="s">
        <v>523</v>
      </c>
      <c r="H476" s="3" t="str">
        <f>CONCATENATE(Table1[[#This Row],[ID]]," ",Table1[[#This Row],[NEW Micro label]])</f>
        <v>1.118.1520 Gastrointestinal Stromal Tumor</v>
      </c>
      <c r="I476" s="6" t="s">
        <v>3759</v>
      </c>
      <c r="J476" s="8" t="s">
        <v>3760</v>
      </c>
    </row>
    <row r="477" spans="1:10" ht="68" x14ac:dyDescent="0.2">
      <c r="A477" s="3">
        <v>1</v>
      </c>
      <c r="B477" s="3" t="s">
        <v>5</v>
      </c>
      <c r="C477" s="3">
        <v>118</v>
      </c>
      <c r="D477" s="3" t="s">
        <v>516</v>
      </c>
      <c r="E477" s="3">
        <v>1618</v>
      </c>
      <c r="F477" s="3" t="str">
        <f t="shared" si="7"/>
        <v>1.118.1618</v>
      </c>
      <c r="G477" s="4" t="s">
        <v>524</v>
      </c>
      <c r="H477" s="3" t="str">
        <f>CONCATENATE(Table1[[#This Row],[ID]]," ",Table1[[#This Row],[NEW Micro label]])</f>
        <v>1.118.1618 Fibrous Tumors</v>
      </c>
      <c r="I477" s="6" t="s">
        <v>3761</v>
      </c>
      <c r="J477" s="8" t="s">
        <v>3762</v>
      </c>
    </row>
    <row r="478" spans="1:10" ht="68" x14ac:dyDescent="0.2">
      <c r="A478" s="3">
        <v>1</v>
      </c>
      <c r="B478" s="3" t="s">
        <v>5</v>
      </c>
      <c r="C478" s="3">
        <v>118</v>
      </c>
      <c r="D478" s="3" t="s">
        <v>516</v>
      </c>
      <c r="E478" s="3">
        <v>1733</v>
      </c>
      <c r="F478" s="3" t="str">
        <f t="shared" si="7"/>
        <v>1.118.1733</v>
      </c>
      <c r="G478" s="4" t="s">
        <v>525</v>
      </c>
      <c r="H478" s="3" t="str">
        <f>CONCATENATE(Table1[[#This Row],[ID]]," ",Table1[[#This Row],[NEW Micro label]])</f>
        <v>1.118.1733 Chordoma and Exostoses</v>
      </c>
      <c r="I478" s="6" t="s">
        <v>3763</v>
      </c>
      <c r="J478" s="8" t="s">
        <v>3764</v>
      </c>
    </row>
    <row r="479" spans="1:10" ht="68" x14ac:dyDescent="0.2">
      <c r="A479" s="3">
        <v>1</v>
      </c>
      <c r="B479" s="3" t="s">
        <v>5</v>
      </c>
      <c r="C479" s="3">
        <v>118</v>
      </c>
      <c r="D479" s="3" t="s">
        <v>516</v>
      </c>
      <c r="E479" s="3">
        <v>1928</v>
      </c>
      <c r="F479" s="3" t="str">
        <f t="shared" si="7"/>
        <v>1.118.1928</v>
      </c>
      <c r="G479" s="4" t="s">
        <v>526</v>
      </c>
      <c r="H479" s="3" t="str">
        <f>CONCATENATE(Table1[[#This Row],[ID]]," ",Table1[[#This Row],[NEW Micro label]])</f>
        <v>1.118.1928 Angiosarcoma</v>
      </c>
      <c r="I479" s="6" t="s">
        <v>3765</v>
      </c>
      <c r="J479" s="8" t="s">
        <v>3766</v>
      </c>
    </row>
    <row r="480" spans="1:10" ht="68" x14ac:dyDescent="0.2">
      <c r="A480" s="3">
        <v>1</v>
      </c>
      <c r="B480" s="3" t="s">
        <v>5</v>
      </c>
      <c r="C480" s="3">
        <v>118</v>
      </c>
      <c r="D480" s="3" t="s">
        <v>516</v>
      </c>
      <c r="E480" s="3">
        <v>2110</v>
      </c>
      <c r="F480" s="3" t="str">
        <f t="shared" si="7"/>
        <v>1.118.2110</v>
      </c>
      <c r="G480" s="4" t="s">
        <v>527</v>
      </c>
      <c r="H480" s="3" t="str">
        <f>CONCATENATE(Table1[[#This Row],[ID]]," ",Table1[[#This Row],[NEW Micro label]])</f>
        <v>1.118.2110 Synovial Tumors</v>
      </c>
      <c r="I480" s="6" t="s">
        <v>3767</v>
      </c>
      <c r="J480" s="8" t="s">
        <v>3768</v>
      </c>
    </row>
    <row r="481" spans="1:10" ht="68" x14ac:dyDescent="0.2">
      <c r="A481" s="3">
        <v>1</v>
      </c>
      <c r="B481" s="3" t="s">
        <v>5</v>
      </c>
      <c r="C481" s="3">
        <v>118</v>
      </c>
      <c r="D481" s="3" t="s">
        <v>516</v>
      </c>
      <c r="E481" s="3">
        <v>2420</v>
      </c>
      <c r="F481" s="3" t="str">
        <f t="shared" si="7"/>
        <v>1.118.2420</v>
      </c>
      <c r="G481" s="4" t="s">
        <v>528</v>
      </c>
      <c r="H481" s="3" t="str">
        <f>CONCATENATE(Table1[[#This Row],[ID]]," ",Table1[[#This Row],[NEW Micro label]])</f>
        <v>1.118.2420 Granular Cell Tumor</v>
      </c>
      <c r="I481" s="6" t="s">
        <v>3769</v>
      </c>
      <c r="J481" s="8" t="s">
        <v>3770</v>
      </c>
    </row>
    <row r="482" spans="1:10" ht="68" x14ac:dyDescent="0.2">
      <c r="A482" s="3">
        <v>1</v>
      </c>
      <c r="B482" s="3" t="s">
        <v>5</v>
      </c>
      <c r="C482" s="3">
        <v>118</v>
      </c>
      <c r="D482" s="3" t="s">
        <v>516</v>
      </c>
      <c r="E482" s="3">
        <v>2806</v>
      </c>
      <c r="F482" s="3" t="str">
        <f t="shared" si="7"/>
        <v>1.118.2806</v>
      </c>
      <c r="G482" s="4" t="s">
        <v>529</v>
      </c>
      <c r="H482" s="3" t="str">
        <f>CONCATENATE(Table1[[#This Row],[ID]]," ",Table1[[#This Row],[NEW Micro label]])</f>
        <v>1.118.2806 Dermatofibrosarcoma Protuberans</v>
      </c>
      <c r="I482" s="6" t="s">
        <v>3771</v>
      </c>
      <c r="J482" s="8" t="s">
        <v>3772</v>
      </c>
    </row>
    <row r="483" spans="1:10" ht="68" x14ac:dyDescent="0.2">
      <c r="A483" s="3">
        <v>1</v>
      </c>
      <c r="B483" s="3" t="s">
        <v>5</v>
      </c>
      <c r="C483" s="3">
        <v>119</v>
      </c>
      <c r="D483" s="3" t="s">
        <v>530</v>
      </c>
      <c r="E483" s="3">
        <v>259</v>
      </c>
      <c r="F483" s="3" t="str">
        <f t="shared" si="7"/>
        <v>1.119.259</v>
      </c>
      <c r="G483" s="4" t="s">
        <v>531</v>
      </c>
      <c r="H483" s="3" t="str">
        <f>CONCATENATE(Table1[[#This Row],[ID]]," ",Table1[[#This Row],[NEW Micro label]])</f>
        <v>1.119.259 HER2</v>
      </c>
      <c r="I483" s="6" t="s">
        <v>3773</v>
      </c>
      <c r="J483" s="8" t="s">
        <v>3774</v>
      </c>
    </row>
    <row r="484" spans="1:10" ht="68" x14ac:dyDescent="0.2">
      <c r="A484" s="3">
        <v>1</v>
      </c>
      <c r="B484" s="3" t="s">
        <v>5</v>
      </c>
      <c r="C484" s="3">
        <v>119</v>
      </c>
      <c r="D484" s="3" t="s">
        <v>530</v>
      </c>
      <c r="E484" s="3">
        <v>454</v>
      </c>
      <c r="F484" s="3" t="str">
        <f t="shared" si="7"/>
        <v>1.119.454</v>
      </c>
      <c r="G484" s="4" t="s">
        <v>532</v>
      </c>
      <c r="H484" s="3" t="str">
        <f>CONCATENATE(Table1[[#This Row],[ID]]," ",Table1[[#This Row],[NEW Micro label]])</f>
        <v>1.119.454 Screening Disparities</v>
      </c>
      <c r="I484" s="6" t="s">
        <v>3775</v>
      </c>
      <c r="J484" s="8" t="s">
        <v>3776</v>
      </c>
    </row>
    <row r="485" spans="1:10" ht="68" x14ac:dyDescent="0.2">
      <c r="A485" s="3">
        <v>1</v>
      </c>
      <c r="B485" s="3" t="s">
        <v>5</v>
      </c>
      <c r="C485" s="3">
        <v>119</v>
      </c>
      <c r="D485" s="3" t="s">
        <v>530</v>
      </c>
      <c r="E485" s="3">
        <v>574</v>
      </c>
      <c r="F485" s="3" t="str">
        <f t="shared" si="7"/>
        <v>1.119.574</v>
      </c>
      <c r="G485" s="4" t="s">
        <v>533</v>
      </c>
      <c r="H485" s="3" t="str">
        <f>CONCATENATE(Table1[[#This Row],[ID]]," ",Table1[[#This Row],[NEW Micro label]])</f>
        <v>1.119.574 Lymphedema</v>
      </c>
      <c r="I485" s="6" t="s">
        <v>3777</v>
      </c>
      <c r="J485" s="8" t="s">
        <v>3778</v>
      </c>
    </row>
    <row r="486" spans="1:10" ht="68" x14ac:dyDescent="0.2">
      <c r="A486" s="3">
        <v>1</v>
      </c>
      <c r="B486" s="3" t="s">
        <v>5</v>
      </c>
      <c r="C486" s="3">
        <v>119</v>
      </c>
      <c r="D486" s="3" t="s">
        <v>530</v>
      </c>
      <c r="E486" s="3">
        <v>583</v>
      </c>
      <c r="F486" s="3" t="str">
        <f t="shared" si="7"/>
        <v>1.119.583</v>
      </c>
      <c r="G486" s="4" t="s">
        <v>534</v>
      </c>
      <c r="H486" s="3" t="str">
        <f>CONCATENATE(Table1[[#This Row],[ID]]," ",Table1[[#This Row],[NEW Micro label]])</f>
        <v>1.119.583 Breast Cancer Imaging</v>
      </c>
      <c r="I486" s="6" t="s">
        <v>3779</v>
      </c>
      <c r="J486" s="8" t="s">
        <v>3780</v>
      </c>
    </row>
    <row r="487" spans="1:10" ht="68" x14ac:dyDescent="0.2">
      <c r="A487" s="3">
        <v>1</v>
      </c>
      <c r="B487" s="3" t="s">
        <v>5</v>
      </c>
      <c r="C487" s="3">
        <v>119</v>
      </c>
      <c r="D487" s="3" t="s">
        <v>530</v>
      </c>
      <c r="E487" s="3">
        <v>1294</v>
      </c>
      <c r="F487" s="3" t="str">
        <f t="shared" si="7"/>
        <v>1.119.1294</v>
      </c>
      <c r="G487" s="4" t="s">
        <v>535</v>
      </c>
      <c r="H487" s="3" t="str">
        <f>CONCATENATE(Table1[[#This Row],[ID]]," ",Table1[[#This Row],[NEW Micro label]])</f>
        <v>1.119.1294 Proliferation Markers</v>
      </c>
      <c r="I487" s="6" t="s">
        <v>3781</v>
      </c>
      <c r="J487" s="8" t="s">
        <v>3782</v>
      </c>
    </row>
    <row r="488" spans="1:10" ht="68" x14ac:dyDescent="0.2">
      <c r="A488" s="3">
        <v>1</v>
      </c>
      <c r="B488" s="3" t="s">
        <v>5</v>
      </c>
      <c r="C488" s="3">
        <v>119</v>
      </c>
      <c r="D488" s="3" t="s">
        <v>530</v>
      </c>
      <c r="E488" s="3">
        <v>1955</v>
      </c>
      <c r="F488" s="3" t="str">
        <f t="shared" si="7"/>
        <v>1.119.1955</v>
      </c>
      <c r="G488" s="4" t="s">
        <v>536</v>
      </c>
      <c r="H488" s="3" t="str">
        <f>CONCATENATE(Table1[[#This Row],[ID]]," ",Table1[[#This Row],[NEW Micro label]])</f>
        <v>1.119.1955 Male Breast Cancer</v>
      </c>
      <c r="I488" s="6" t="s">
        <v>3783</v>
      </c>
      <c r="J488" s="8" t="s">
        <v>3784</v>
      </c>
    </row>
    <row r="489" spans="1:10" ht="68" x14ac:dyDescent="0.2">
      <c r="A489" s="3">
        <v>1</v>
      </c>
      <c r="B489" s="3" t="s">
        <v>5</v>
      </c>
      <c r="C489" s="3">
        <v>120</v>
      </c>
      <c r="D489" s="3" t="s">
        <v>537</v>
      </c>
      <c r="E489" s="3">
        <v>139</v>
      </c>
      <c r="F489" s="3" t="str">
        <f t="shared" si="7"/>
        <v>1.120.139</v>
      </c>
      <c r="G489" s="4" t="s">
        <v>538</v>
      </c>
      <c r="H489" s="3" t="str">
        <f>CONCATENATE(Table1[[#This Row],[ID]]," ",Table1[[#This Row],[NEW Micro label]])</f>
        <v>1.120.139 Inflammatory Bowel Disease</v>
      </c>
      <c r="I489" s="6" t="s">
        <v>3785</v>
      </c>
      <c r="J489" s="8" t="s">
        <v>3786</v>
      </c>
    </row>
    <row r="490" spans="1:10" ht="68" x14ac:dyDescent="0.2">
      <c r="A490" s="3">
        <v>1</v>
      </c>
      <c r="B490" s="3" t="s">
        <v>5</v>
      </c>
      <c r="C490" s="3">
        <v>120</v>
      </c>
      <c r="D490" s="3" t="s">
        <v>537</v>
      </c>
      <c r="E490" s="3">
        <v>267</v>
      </c>
      <c r="F490" s="3" t="str">
        <f t="shared" si="7"/>
        <v>1.120.267</v>
      </c>
      <c r="G490" s="4" t="s">
        <v>539</v>
      </c>
      <c r="H490" s="3" t="str">
        <f>CONCATENATE(Table1[[#This Row],[ID]]," ",Table1[[#This Row],[NEW Micro label]])</f>
        <v>1.120.267 Lactic Acid Bacteria</v>
      </c>
      <c r="I490" s="6" t="s">
        <v>3787</v>
      </c>
      <c r="J490" s="8" t="s">
        <v>3788</v>
      </c>
    </row>
    <row r="491" spans="1:10" ht="68" x14ac:dyDescent="0.2">
      <c r="A491" s="3">
        <v>1</v>
      </c>
      <c r="B491" s="3" t="s">
        <v>5</v>
      </c>
      <c r="C491" s="3">
        <v>120</v>
      </c>
      <c r="D491" s="3" t="s">
        <v>537</v>
      </c>
      <c r="E491" s="3">
        <v>384</v>
      </c>
      <c r="F491" s="3" t="str">
        <f t="shared" si="7"/>
        <v>1.120.384</v>
      </c>
      <c r="G491" s="4" t="s">
        <v>540</v>
      </c>
      <c r="H491" s="3" t="str">
        <f>CONCATENATE(Table1[[#This Row],[ID]]," ",Table1[[#This Row],[NEW Micro label]])</f>
        <v>1.120.384 Gut Microbiota</v>
      </c>
      <c r="I491" s="6" t="s">
        <v>3789</v>
      </c>
      <c r="J491" s="8" t="s">
        <v>3790</v>
      </c>
    </row>
    <row r="492" spans="1:10" ht="68" x14ac:dyDescent="0.2">
      <c r="A492" s="3">
        <v>1</v>
      </c>
      <c r="B492" s="3" t="s">
        <v>5</v>
      </c>
      <c r="C492" s="3">
        <v>120</v>
      </c>
      <c r="D492" s="3" t="s">
        <v>537</v>
      </c>
      <c r="E492" s="3">
        <v>1133</v>
      </c>
      <c r="F492" s="3" t="str">
        <f t="shared" si="7"/>
        <v>1.120.1133</v>
      </c>
      <c r="G492" s="4" t="s">
        <v>541</v>
      </c>
      <c r="H492" s="3" t="str">
        <f>CONCATENATE(Table1[[#This Row],[ID]]," ",Table1[[#This Row],[NEW Micro label]])</f>
        <v>1.120.1133 Clostridium Infections</v>
      </c>
      <c r="I492" s="6" t="s">
        <v>3791</v>
      </c>
      <c r="J492" s="8" t="s">
        <v>3792</v>
      </c>
    </row>
    <row r="493" spans="1:10" ht="68" x14ac:dyDescent="0.2">
      <c r="A493" s="3">
        <v>1</v>
      </c>
      <c r="B493" s="3" t="s">
        <v>5</v>
      </c>
      <c r="C493" s="3">
        <v>120</v>
      </c>
      <c r="D493" s="3" t="s">
        <v>537</v>
      </c>
      <c r="E493" s="3">
        <v>2000</v>
      </c>
      <c r="F493" s="3" t="str">
        <f t="shared" si="7"/>
        <v>1.120.2000</v>
      </c>
      <c r="G493" s="4" t="s">
        <v>542</v>
      </c>
      <c r="H493" s="3" t="str">
        <f>CONCATENATE(Table1[[#This Row],[ID]]," ",Table1[[#This Row],[NEW Micro label]])</f>
        <v>1.120.2000 Fructans and Inulin</v>
      </c>
      <c r="I493" s="6" t="s">
        <v>3793</v>
      </c>
      <c r="J493" s="8" t="s">
        <v>3794</v>
      </c>
    </row>
    <row r="494" spans="1:10" ht="68" x14ac:dyDescent="0.2">
      <c r="A494" s="3">
        <v>1</v>
      </c>
      <c r="B494" s="3" t="s">
        <v>5</v>
      </c>
      <c r="C494" s="3">
        <v>125</v>
      </c>
      <c r="D494" s="3" t="s">
        <v>543</v>
      </c>
      <c r="E494" s="3">
        <v>83</v>
      </c>
      <c r="F494" s="3" t="str">
        <f t="shared" si="7"/>
        <v>1.125.83</v>
      </c>
      <c r="G494" s="4" t="s">
        <v>544</v>
      </c>
      <c r="H494" s="3" t="str">
        <f>CONCATENATE(Table1[[#This Row],[ID]]," ",Table1[[#This Row],[NEW Micro label]])</f>
        <v>1.125.83 HCV</v>
      </c>
      <c r="I494" s="6" t="s">
        <v>3795</v>
      </c>
      <c r="J494" s="8" t="s">
        <v>3796</v>
      </c>
    </row>
    <row r="495" spans="1:10" ht="68" x14ac:dyDescent="0.2">
      <c r="A495" s="3">
        <v>1</v>
      </c>
      <c r="B495" s="3" t="s">
        <v>5</v>
      </c>
      <c r="C495" s="3">
        <v>125</v>
      </c>
      <c r="D495" s="3" t="s">
        <v>543</v>
      </c>
      <c r="E495" s="3">
        <v>275</v>
      </c>
      <c r="F495" s="3" t="str">
        <f t="shared" si="7"/>
        <v>1.125.275</v>
      </c>
      <c r="G495" s="4" t="s">
        <v>545</v>
      </c>
      <c r="H495" s="3" t="str">
        <f>CONCATENATE(Table1[[#This Row],[ID]]," ",Table1[[#This Row],[NEW Micro label]])</f>
        <v>1.125.275 HBV</v>
      </c>
      <c r="I495" s="6" t="s">
        <v>3797</v>
      </c>
      <c r="J495" s="8" t="s">
        <v>3798</v>
      </c>
    </row>
    <row r="496" spans="1:10" ht="68" x14ac:dyDescent="0.2">
      <c r="A496" s="3">
        <v>1</v>
      </c>
      <c r="B496" s="3" t="s">
        <v>5</v>
      </c>
      <c r="C496" s="3">
        <v>125</v>
      </c>
      <c r="D496" s="3" t="s">
        <v>543</v>
      </c>
      <c r="E496" s="3">
        <v>663</v>
      </c>
      <c r="F496" s="3" t="str">
        <f t="shared" si="7"/>
        <v>1.125.663</v>
      </c>
      <c r="G496" s="4" t="s">
        <v>546</v>
      </c>
      <c r="H496" s="3" t="str">
        <f>CONCATENATE(Table1[[#This Row],[ID]]," ",Table1[[#This Row],[NEW Micro label]])</f>
        <v>1.125.663 NAFLD</v>
      </c>
      <c r="I496" s="6" t="s">
        <v>3799</v>
      </c>
      <c r="J496" s="8" t="s">
        <v>3800</v>
      </c>
    </row>
    <row r="497" spans="1:10" ht="68" x14ac:dyDescent="0.2">
      <c r="A497" s="3">
        <v>1</v>
      </c>
      <c r="B497" s="3" t="s">
        <v>5</v>
      </c>
      <c r="C497" s="3">
        <v>125</v>
      </c>
      <c r="D497" s="3" t="s">
        <v>543</v>
      </c>
      <c r="E497" s="3">
        <v>1515</v>
      </c>
      <c r="F497" s="3" t="str">
        <f t="shared" si="7"/>
        <v>1.125.1515</v>
      </c>
      <c r="G497" s="4" t="s">
        <v>547</v>
      </c>
      <c r="H497" s="3" t="str">
        <f>CONCATENATE(Table1[[#This Row],[ID]]," ",Table1[[#This Row],[NEW Micro label]])</f>
        <v>1.125.1515 Autoimmune Liver Diseases</v>
      </c>
      <c r="I497" s="6" t="s">
        <v>3801</v>
      </c>
      <c r="J497" s="8" t="s">
        <v>3802</v>
      </c>
    </row>
    <row r="498" spans="1:10" ht="68" x14ac:dyDescent="0.2">
      <c r="A498" s="3">
        <v>1</v>
      </c>
      <c r="B498" s="3" t="s">
        <v>5</v>
      </c>
      <c r="C498" s="3">
        <v>125</v>
      </c>
      <c r="D498" s="3" t="s">
        <v>543</v>
      </c>
      <c r="E498" s="3">
        <v>1718</v>
      </c>
      <c r="F498" s="3" t="str">
        <f t="shared" si="7"/>
        <v>1.125.1718</v>
      </c>
      <c r="G498" s="4" t="s">
        <v>548</v>
      </c>
      <c r="H498" s="3" t="str">
        <f>CONCATENATE(Table1[[#This Row],[ID]]," ",Table1[[#This Row],[NEW Micro label]])</f>
        <v>1.125.1718 Hepatitis A and E</v>
      </c>
      <c r="I498" s="6" t="s">
        <v>3803</v>
      </c>
      <c r="J498" s="8" t="s">
        <v>3804</v>
      </c>
    </row>
    <row r="499" spans="1:10" ht="68" x14ac:dyDescent="0.2">
      <c r="A499" s="3">
        <v>1</v>
      </c>
      <c r="B499" s="3" t="s">
        <v>5</v>
      </c>
      <c r="C499" s="3">
        <v>125</v>
      </c>
      <c r="D499" s="3" t="s">
        <v>543</v>
      </c>
      <c r="E499" s="3">
        <v>2355</v>
      </c>
      <c r="F499" s="3" t="str">
        <f t="shared" si="7"/>
        <v>1.125.2355</v>
      </c>
      <c r="G499" s="4" t="s">
        <v>549</v>
      </c>
      <c r="H499" s="3" t="str">
        <f>CONCATENATE(Table1[[#This Row],[ID]]," ",Table1[[#This Row],[NEW Micro label]])</f>
        <v>1.125.2355 Blood Donation</v>
      </c>
      <c r="I499" s="6" t="s">
        <v>3805</v>
      </c>
      <c r="J499" s="8" t="s">
        <v>3806</v>
      </c>
    </row>
    <row r="500" spans="1:10" ht="68" x14ac:dyDescent="0.2">
      <c r="A500" s="3">
        <v>1</v>
      </c>
      <c r="B500" s="3" t="s">
        <v>5</v>
      </c>
      <c r="C500" s="3">
        <v>127</v>
      </c>
      <c r="D500" s="3" t="s">
        <v>550</v>
      </c>
      <c r="E500" s="3">
        <v>87</v>
      </c>
      <c r="F500" s="3" t="str">
        <f t="shared" si="7"/>
        <v>1.127.87</v>
      </c>
      <c r="G500" s="4" t="s">
        <v>551</v>
      </c>
      <c r="H500" s="3" t="str">
        <f>CONCATENATE(Table1[[#This Row],[ID]]," ",Table1[[#This Row],[NEW Micro label]])</f>
        <v>1.127.87 Nitric Oxide Roles</v>
      </c>
      <c r="I500" s="6" t="s">
        <v>3807</v>
      </c>
      <c r="J500" s="8" t="s">
        <v>3808</v>
      </c>
    </row>
    <row r="501" spans="1:10" ht="68" x14ac:dyDescent="0.2">
      <c r="A501" s="3">
        <v>1</v>
      </c>
      <c r="B501" s="3" t="s">
        <v>5</v>
      </c>
      <c r="C501" s="3">
        <v>127</v>
      </c>
      <c r="D501" s="3" t="s">
        <v>550</v>
      </c>
      <c r="E501" s="3">
        <v>938</v>
      </c>
      <c r="F501" s="3" t="str">
        <f t="shared" si="7"/>
        <v>1.127.938</v>
      </c>
      <c r="G501" s="4" t="s">
        <v>552</v>
      </c>
      <c r="H501" s="3" t="str">
        <f>CONCATENATE(Table1[[#This Row],[ID]]," ",Table1[[#This Row],[NEW Micro label]])</f>
        <v>1.127.938 NADPH Oxidase</v>
      </c>
      <c r="I501" s="6" t="s">
        <v>3809</v>
      </c>
      <c r="J501" s="8" t="s">
        <v>3810</v>
      </c>
    </row>
    <row r="502" spans="1:10" ht="68" x14ac:dyDescent="0.2">
      <c r="A502" s="3">
        <v>1</v>
      </c>
      <c r="B502" s="3" t="s">
        <v>5</v>
      </c>
      <c r="C502" s="3">
        <v>127</v>
      </c>
      <c r="D502" s="3" t="s">
        <v>550</v>
      </c>
      <c r="E502" s="3">
        <v>973</v>
      </c>
      <c r="F502" s="3" t="str">
        <f t="shared" si="7"/>
        <v>1.127.973</v>
      </c>
      <c r="G502" s="4" t="s">
        <v>553</v>
      </c>
      <c r="H502" s="3" t="str">
        <f>CONCATENATE(Table1[[#This Row],[ID]]," ",Table1[[#This Row],[NEW Micro label]])</f>
        <v>1.127.973 Thiol-Disulfide Systems</v>
      </c>
      <c r="I502" s="6" t="s">
        <v>3811</v>
      </c>
      <c r="J502" s="8" t="s">
        <v>3812</v>
      </c>
    </row>
    <row r="503" spans="1:10" ht="68" x14ac:dyDescent="0.2">
      <c r="A503" s="3">
        <v>1</v>
      </c>
      <c r="B503" s="3" t="s">
        <v>5</v>
      </c>
      <c r="C503" s="3">
        <v>127</v>
      </c>
      <c r="D503" s="3" t="s">
        <v>550</v>
      </c>
      <c r="E503" s="3">
        <v>1303</v>
      </c>
      <c r="F503" s="3" t="str">
        <f t="shared" si="7"/>
        <v>1.127.1303</v>
      </c>
      <c r="G503" s="4" t="s">
        <v>554</v>
      </c>
      <c r="H503" s="3" t="str">
        <f>CONCATENATE(Table1[[#This Row],[ID]]," ",Table1[[#This Row],[NEW Micro label]])</f>
        <v>1.127.1303 Endothelin</v>
      </c>
      <c r="I503" s="6" t="s">
        <v>3813</v>
      </c>
      <c r="J503" s="8" t="s">
        <v>3814</v>
      </c>
    </row>
    <row r="504" spans="1:10" ht="68" x14ac:dyDescent="0.2">
      <c r="A504" s="3">
        <v>1</v>
      </c>
      <c r="B504" s="3" t="s">
        <v>5</v>
      </c>
      <c r="C504" s="3">
        <v>127</v>
      </c>
      <c r="D504" s="3" t="s">
        <v>550</v>
      </c>
      <c r="E504" s="3">
        <v>1323</v>
      </c>
      <c r="F504" s="3" t="str">
        <f t="shared" si="7"/>
        <v>1.127.1323</v>
      </c>
      <c r="G504" s="4" t="s">
        <v>555</v>
      </c>
      <c r="H504" s="3" t="str">
        <f>CONCATENATE(Table1[[#This Row],[ID]]," ",Table1[[#This Row],[NEW Micro label]])</f>
        <v>1.127.1323 NRF2</v>
      </c>
      <c r="I504" s="6" t="s">
        <v>3815</v>
      </c>
      <c r="J504" s="8" t="s">
        <v>3816</v>
      </c>
    </row>
    <row r="505" spans="1:10" ht="68" x14ac:dyDescent="0.2">
      <c r="A505" s="3">
        <v>1</v>
      </c>
      <c r="B505" s="3" t="s">
        <v>5</v>
      </c>
      <c r="C505" s="3">
        <v>127</v>
      </c>
      <c r="D505" s="3" t="s">
        <v>550</v>
      </c>
      <c r="E505" s="3">
        <v>1469</v>
      </c>
      <c r="F505" s="3" t="str">
        <f t="shared" si="7"/>
        <v>1.127.1469</v>
      </c>
      <c r="G505" s="4" t="s">
        <v>556</v>
      </c>
      <c r="H505" s="3" t="str">
        <f>CONCATENATE(Table1[[#This Row],[ID]]," ",Table1[[#This Row],[NEW Micro label]])</f>
        <v>1.127.1469 Heme Oxygenase Pathways</v>
      </c>
      <c r="I505" s="6" t="s">
        <v>3817</v>
      </c>
      <c r="J505" s="8" t="s">
        <v>3818</v>
      </c>
    </row>
    <row r="506" spans="1:10" ht="68" x14ac:dyDescent="0.2">
      <c r="A506" s="3">
        <v>1</v>
      </c>
      <c r="B506" s="3" t="s">
        <v>5</v>
      </c>
      <c r="C506" s="3">
        <v>127</v>
      </c>
      <c r="D506" s="3" t="s">
        <v>550</v>
      </c>
      <c r="E506" s="3">
        <v>1754</v>
      </c>
      <c r="F506" s="3" t="str">
        <f t="shared" si="7"/>
        <v>1.127.1754</v>
      </c>
      <c r="G506" s="4" t="s">
        <v>557</v>
      </c>
      <c r="H506" s="3" t="str">
        <f>CONCATENATE(Table1[[#This Row],[ID]]," ",Table1[[#This Row],[NEW Micro label]])</f>
        <v>1.127.1754 Antioxidant Enzymes</v>
      </c>
      <c r="I506" s="6" t="s">
        <v>3819</v>
      </c>
      <c r="J506" s="8" t="s">
        <v>3820</v>
      </c>
    </row>
    <row r="507" spans="1:10" ht="68" x14ac:dyDescent="0.2">
      <c r="A507" s="3">
        <v>1</v>
      </c>
      <c r="B507" s="3" t="s">
        <v>5</v>
      </c>
      <c r="C507" s="3">
        <v>127</v>
      </c>
      <c r="D507" s="3" t="s">
        <v>550</v>
      </c>
      <c r="E507" s="3">
        <v>1913</v>
      </c>
      <c r="F507" s="3" t="str">
        <f t="shared" si="7"/>
        <v>1.127.1913</v>
      </c>
      <c r="G507" s="4" t="s">
        <v>558</v>
      </c>
      <c r="H507" s="3" t="str">
        <f>CONCATENATE(Table1[[#This Row],[ID]]," ",Table1[[#This Row],[NEW Micro label]])</f>
        <v>1.127.1913 Hydrogen Sulfide Signaling</v>
      </c>
      <c r="I507" s="6" t="s">
        <v>3821</v>
      </c>
      <c r="J507" s="8" t="s">
        <v>3822</v>
      </c>
    </row>
    <row r="508" spans="1:10" ht="68" x14ac:dyDescent="0.2">
      <c r="A508" s="3">
        <v>1</v>
      </c>
      <c r="B508" s="3" t="s">
        <v>5</v>
      </c>
      <c r="C508" s="3">
        <v>128</v>
      </c>
      <c r="D508" s="3" t="s">
        <v>559</v>
      </c>
      <c r="E508" s="3">
        <v>390</v>
      </c>
      <c r="F508" s="3" t="str">
        <f t="shared" si="7"/>
        <v>1.128.390</v>
      </c>
      <c r="G508" s="4" t="s">
        <v>560</v>
      </c>
      <c r="H508" s="3" t="str">
        <f>CONCATENATE(Table1[[#This Row],[ID]]," ",Table1[[#This Row],[NEW Micro label]])</f>
        <v>1.128.390 Ovarian Cancer</v>
      </c>
      <c r="I508" s="6" t="s">
        <v>3823</v>
      </c>
      <c r="J508" s="8" t="s">
        <v>3824</v>
      </c>
    </row>
    <row r="509" spans="1:10" ht="68" x14ac:dyDescent="0.2">
      <c r="A509" s="3">
        <v>1</v>
      </c>
      <c r="B509" s="3" t="s">
        <v>5</v>
      </c>
      <c r="C509" s="3">
        <v>128</v>
      </c>
      <c r="D509" s="3" t="s">
        <v>559</v>
      </c>
      <c r="E509" s="3">
        <v>482</v>
      </c>
      <c r="F509" s="3" t="str">
        <f t="shared" si="7"/>
        <v>1.128.482</v>
      </c>
      <c r="G509" s="4" t="s">
        <v>561</v>
      </c>
      <c r="H509" s="3" t="str">
        <f>CONCATENATE(Table1[[#This Row],[ID]]," ",Table1[[#This Row],[NEW Micro label]])</f>
        <v>1.128.482 Contraception</v>
      </c>
      <c r="I509" s="6" t="s">
        <v>3825</v>
      </c>
      <c r="J509" s="8" t="s">
        <v>3826</v>
      </c>
    </row>
    <row r="510" spans="1:10" ht="68" x14ac:dyDescent="0.2">
      <c r="A510" s="3">
        <v>1</v>
      </c>
      <c r="B510" s="3" t="s">
        <v>5</v>
      </c>
      <c r="C510" s="3">
        <v>128</v>
      </c>
      <c r="D510" s="3" t="s">
        <v>559</v>
      </c>
      <c r="E510" s="3">
        <v>753</v>
      </c>
      <c r="F510" s="3" t="str">
        <f t="shared" si="7"/>
        <v>1.128.753</v>
      </c>
      <c r="G510" s="4" t="s">
        <v>562</v>
      </c>
      <c r="H510" s="3" t="str">
        <f>CONCATENATE(Table1[[#This Row],[ID]]," ",Table1[[#This Row],[NEW Micro label]])</f>
        <v>1.128.753 Gynecologic Oncology</v>
      </c>
      <c r="I510" s="6" t="s">
        <v>3827</v>
      </c>
      <c r="J510" s="8" t="s">
        <v>3828</v>
      </c>
    </row>
    <row r="511" spans="1:10" ht="68" x14ac:dyDescent="0.2">
      <c r="A511" s="3">
        <v>1</v>
      </c>
      <c r="B511" s="3" t="s">
        <v>5</v>
      </c>
      <c r="C511" s="3">
        <v>128</v>
      </c>
      <c r="D511" s="3" t="s">
        <v>559</v>
      </c>
      <c r="E511" s="3">
        <v>1075</v>
      </c>
      <c r="F511" s="3" t="str">
        <f t="shared" si="7"/>
        <v>1.128.1075</v>
      </c>
      <c r="G511" s="4" t="s">
        <v>563</v>
      </c>
      <c r="H511" s="3" t="str">
        <f>CONCATENATE(Table1[[#This Row],[ID]]," ",Table1[[#This Row],[NEW Micro label]])</f>
        <v>1.128.1075 Endometriosis</v>
      </c>
      <c r="I511" s="6" t="s">
        <v>3829</v>
      </c>
      <c r="J511" s="8" t="s">
        <v>3830</v>
      </c>
    </row>
    <row r="512" spans="1:10" ht="68" x14ac:dyDescent="0.2">
      <c r="A512" s="3">
        <v>1</v>
      </c>
      <c r="B512" s="3" t="s">
        <v>5</v>
      </c>
      <c r="C512" s="3">
        <v>128</v>
      </c>
      <c r="D512" s="3" t="s">
        <v>559</v>
      </c>
      <c r="E512" s="3">
        <v>1176</v>
      </c>
      <c r="F512" s="3" t="str">
        <f t="shared" si="7"/>
        <v>1.128.1176</v>
      </c>
      <c r="G512" s="4" t="s">
        <v>564</v>
      </c>
      <c r="H512" s="3" t="str">
        <f>CONCATENATE(Table1[[#This Row],[ID]]," ",Table1[[#This Row],[NEW Micro label]])</f>
        <v>1.128.1176 Myomectomy</v>
      </c>
      <c r="I512" s="6" t="s">
        <v>3831</v>
      </c>
      <c r="J512" s="8" t="s">
        <v>3832</v>
      </c>
    </row>
    <row r="513" spans="1:10" ht="68" x14ac:dyDescent="0.2">
      <c r="A513" s="3">
        <v>1</v>
      </c>
      <c r="B513" s="3" t="s">
        <v>5</v>
      </c>
      <c r="C513" s="3">
        <v>128</v>
      </c>
      <c r="D513" s="3" t="s">
        <v>559</v>
      </c>
      <c r="E513" s="3">
        <v>1489</v>
      </c>
      <c r="F513" s="3" t="str">
        <f t="shared" si="7"/>
        <v>1.128.1489</v>
      </c>
      <c r="G513" s="4" t="s">
        <v>565</v>
      </c>
      <c r="H513" s="3" t="str">
        <f>CONCATENATE(Table1[[#This Row],[ID]]," ",Table1[[#This Row],[NEW Micro label]])</f>
        <v>1.128.1489 Congenital Uterine Anomalies</v>
      </c>
      <c r="I513" s="6" t="s">
        <v>3833</v>
      </c>
      <c r="J513" s="8" t="s">
        <v>3834</v>
      </c>
    </row>
    <row r="514" spans="1:10" ht="68" x14ac:dyDescent="0.2">
      <c r="A514" s="3">
        <v>1</v>
      </c>
      <c r="B514" s="3" t="s">
        <v>5</v>
      </c>
      <c r="C514" s="3">
        <v>128</v>
      </c>
      <c r="D514" s="3" t="s">
        <v>559</v>
      </c>
      <c r="E514" s="3">
        <v>1521</v>
      </c>
      <c r="F514" s="3" t="str">
        <f t="shared" ref="F514:F577" si="8">CONCATENATE(A:A,".",C:C,".",E:E)</f>
        <v>1.128.1521</v>
      </c>
      <c r="G514" s="4" t="s">
        <v>566</v>
      </c>
      <c r="H514" s="3" t="str">
        <f>CONCATENATE(Table1[[#This Row],[ID]]," ",Table1[[#This Row],[NEW Micro label]])</f>
        <v>1.128.1521 Ectopic Pregnancy</v>
      </c>
      <c r="I514" s="6" t="s">
        <v>3835</v>
      </c>
      <c r="J514" s="8" t="s">
        <v>3836</v>
      </c>
    </row>
    <row r="515" spans="1:10" ht="68" x14ac:dyDescent="0.2">
      <c r="A515" s="3">
        <v>1</v>
      </c>
      <c r="B515" s="3" t="s">
        <v>5</v>
      </c>
      <c r="C515" s="3">
        <v>128</v>
      </c>
      <c r="D515" s="3" t="s">
        <v>559</v>
      </c>
      <c r="E515" s="3">
        <v>2072</v>
      </c>
      <c r="F515" s="3" t="str">
        <f t="shared" si="8"/>
        <v>1.128.2072</v>
      </c>
      <c r="G515" s="4" t="s">
        <v>567</v>
      </c>
      <c r="H515" s="3" t="str">
        <f>CONCATENATE(Table1[[#This Row],[ID]]," ",Table1[[#This Row],[NEW Micro label]])</f>
        <v>1.128.2072 Premenstrual Syndrome</v>
      </c>
      <c r="I515" s="6" t="s">
        <v>3837</v>
      </c>
      <c r="J515" s="8" t="s">
        <v>3838</v>
      </c>
    </row>
    <row r="516" spans="1:10" ht="68" x14ac:dyDescent="0.2">
      <c r="A516" s="3">
        <v>1</v>
      </c>
      <c r="B516" s="3" t="s">
        <v>5</v>
      </c>
      <c r="C516" s="3">
        <v>129</v>
      </c>
      <c r="D516" s="3" t="s">
        <v>568</v>
      </c>
      <c r="E516" s="3">
        <v>98</v>
      </c>
      <c r="F516" s="3" t="str">
        <f t="shared" si="8"/>
        <v>1.129.98</v>
      </c>
      <c r="G516" s="4" t="s">
        <v>569</v>
      </c>
      <c r="H516" s="3" t="str">
        <f>CONCATENATE(Table1[[#This Row],[ID]]," ",Table1[[#This Row],[NEW Micro label]])</f>
        <v>1.129.98 Low Back Pain</v>
      </c>
      <c r="I516" s="6" t="s">
        <v>3839</v>
      </c>
      <c r="J516" s="8" t="s">
        <v>3840</v>
      </c>
    </row>
    <row r="517" spans="1:10" ht="68" x14ac:dyDescent="0.2">
      <c r="A517" s="3">
        <v>1</v>
      </c>
      <c r="B517" s="3" t="s">
        <v>5</v>
      </c>
      <c r="C517" s="3">
        <v>129</v>
      </c>
      <c r="D517" s="3" t="s">
        <v>568</v>
      </c>
      <c r="E517" s="3">
        <v>175</v>
      </c>
      <c r="F517" s="3" t="str">
        <f t="shared" si="8"/>
        <v>1.129.175</v>
      </c>
      <c r="G517" s="4" t="s">
        <v>570</v>
      </c>
      <c r="H517" s="3" t="str">
        <f>CONCATENATE(Table1[[#This Row],[ID]]," ",Table1[[#This Row],[NEW Micro label]])</f>
        <v>1.129.175 Spinal Disorders</v>
      </c>
      <c r="I517" s="6" t="s">
        <v>3841</v>
      </c>
      <c r="J517" s="8" t="s">
        <v>3842</v>
      </c>
    </row>
    <row r="518" spans="1:10" ht="68" x14ac:dyDescent="0.2">
      <c r="A518" s="3">
        <v>1</v>
      </c>
      <c r="B518" s="3" t="s">
        <v>5</v>
      </c>
      <c r="C518" s="3">
        <v>129</v>
      </c>
      <c r="D518" s="3" t="s">
        <v>568</v>
      </c>
      <c r="E518" s="3">
        <v>795</v>
      </c>
      <c r="F518" s="3" t="str">
        <f t="shared" si="8"/>
        <v>1.129.795</v>
      </c>
      <c r="G518" s="4" t="s">
        <v>571</v>
      </c>
      <c r="H518" s="3" t="str">
        <f>CONCATENATE(Table1[[#This Row],[ID]]," ",Table1[[#This Row],[NEW Micro label]])</f>
        <v>1.129.795 Cervical Spine Surgery</v>
      </c>
      <c r="I518" s="6" t="s">
        <v>3843</v>
      </c>
      <c r="J518" s="8" t="s">
        <v>3844</v>
      </c>
    </row>
    <row r="519" spans="1:10" ht="68" x14ac:dyDescent="0.2">
      <c r="A519" s="3">
        <v>1</v>
      </c>
      <c r="B519" s="3" t="s">
        <v>5</v>
      </c>
      <c r="C519" s="3">
        <v>129</v>
      </c>
      <c r="D519" s="3" t="s">
        <v>568</v>
      </c>
      <c r="E519" s="3">
        <v>1191</v>
      </c>
      <c r="F519" s="3" t="str">
        <f t="shared" si="8"/>
        <v>1.129.1191</v>
      </c>
      <c r="G519" s="4" t="s">
        <v>572</v>
      </c>
      <c r="H519" s="3" t="str">
        <f>CONCATENATE(Table1[[#This Row],[ID]]," ",Table1[[#This Row],[NEW Micro label]])</f>
        <v>1.129.1191 Fibromyalgia and Chronic Fatigue</v>
      </c>
      <c r="I519" s="6" t="s">
        <v>3845</v>
      </c>
      <c r="J519" s="8" t="s">
        <v>3846</v>
      </c>
    </row>
    <row r="520" spans="1:10" ht="68" x14ac:dyDescent="0.2">
      <c r="A520" s="3">
        <v>1</v>
      </c>
      <c r="B520" s="3" t="s">
        <v>5</v>
      </c>
      <c r="C520" s="3">
        <v>129</v>
      </c>
      <c r="D520" s="3" t="s">
        <v>568</v>
      </c>
      <c r="E520" s="3">
        <v>1565</v>
      </c>
      <c r="F520" s="3" t="str">
        <f t="shared" si="8"/>
        <v>1.129.1565</v>
      </c>
      <c r="G520" s="4" t="s">
        <v>573</v>
      </c>
      <c r="H520" s="3" t="str">
        <f>CONCATENATE(Table1[[#This Row],[ID]]," ",Table1[[#This Row],[NEW Micro label]])</f>
        <v>1.129.1565 Spinal Metastases</v>
      </c>
      <c r="I520" s="6" t="s">
        <v>3847</v>
      </c>
      <c r="J520" s="8" t="s">
        <v>3848</v>
      </c>
    </row>
    <row r="521" spans="1:10" ht="68" x14ac:dyDescent="0.2">
      <c r="A521" s="3">
        <v>1</v>
      </c>
      <c r="B521" s="3" t="s">
        <v>5</v>
      </c>
      <c r="C521" s="3">
        <v>129</v>
      </c>
      <c r="D521" s="3" t="s">
        <v>568</v>
      </c>
      <c r="E521" s="3">
        <v>2548</v>
      </c>
      <c r="F521" s="3" t="str">
        <f t="shared" si="8"/>
        <v>1.129.2548</v>
      </c>
      <c r="G521" s="4" t="s">
        <v>574</v>
      </c>
      <c r="H521" s="3" t="str">
        <f>CONCATENATE(Table1[[#This Row],[ID]]," ",Table1[[#This Row],[NEW Micro label]])</f>
        <v>1.129.2548 Whole Body Vibration</v>
      </c>
      <c r="I521" s="6" t="s">
        <v>3849</v>
      </c>
      <c r="J521" s="8" t="s">
        <v>3850</v>
      </c>
    </row>
    <row r="522" spans="1:10" ht="68" x14ac:dyDescent="0.2">
      <c r="A522" s="3">
        <v>1</v>
      </c>
      <c r="B522" s="3" t="s">
        <v>5</v>
      </c>
      <c r="C522" s="3">
        <v>130</v>
      </c>
      <c r="D522" s="3" t="s">
        <v>575</v>
      </c>
      <c r="E522" s="3">
        <v>132</v>
      </c>
      <c r="F522" s="3" t="str">
        <f t="shared" si="8"/>
        <v>1.130.132</v>
      </c>
      <c r="G522" s="4" t="s">
        <v>576</v>
      </c>
      <c r="H522" s="3" t="str">
        <f>CONCATENATE(Table1[[#This Row],[ID]]," ",Table1[[#This Row],[NEW Micro label]])</f>
        <v>1.130.132 Lymphoma Research</v>
      </c>
      <c r="I522" s="6" t="s">
        <v>3851</v>
      </c>
      <c r="J522" s="8" t="s">
        <v>3852</v>
      </c>
    </row>
    <row r="523" spans="1:10" ht="68" x14ac:dyDescent="0.2">
      <c r="A523" s="3">
        <v>1</v>
      </c>
      <c r="B523" s="3" t="s">
        <v>5</v>
      </c>
      <c r="C523" s="3">
        <v>130</v>
      </c>
      <c r="D523" s="3" t="s">
        <v>575</v>
      </c>
      <c r="E523" s="3">
        <v>617</v>
      </c>
      <c r="F523" s="3" t="str">
        <f t="shared" si="8"/>
        <v>1.130.617</v>
      </c>
      <c r="G523" s="4" t="s">
        <v>577</v>
      </c>
      <c r="H523" s="3" t="str">
        <f>CONCATENATE(Table1[[#This Row],[ID]]," ",Table1[[#This Row],[NEW Micro label]])</f>
        <v>1.130.617 Multiple Myeloma</v>
      </c>
      <c r="I523" s="6" t="s">
        <v>3853</v>
      </c>
      <c r="J523" s="8" t="s">
        <v>3854</v>
      </c>
    </row>
    <row r="524" spans="1:10" ht="68" x14ac:dyDescent="0.2">
      <c r="A524" s="3">
        <v>1</v>
      </c>
      <c r="B524" s="3" t="s">
        <v>5</v>
      </c>
      <c r="C524" s="3">
        <v>130</v>
      </c>
      <c r="D524" s="3" t="s">
        <v>575</v>
      </c>
      <c r="E524" s="3">
        <v>916</v>
      </c>
      <c r="F524" s="3" t="str">
        <f t="shared" si="8"/>
        <v>1.130.916</v>
      </c>
      <c r="G524" s="4" t="s">
        <v>578</v>
      </c>
      <c r="H524" s="3" t="str">
        <f>CONCATENATE(Table1[[#This Row],[ID]]," ",Table1[[#This Row],[NEW Micro label]])</f>
        <v>1.130.916 EBV in Transplants</v>
      </c>
      <c r="I524" s="6" t="s">
        <v>3855</v>
      </c>
      <c r="J524" s="8" t="s">
        <v>3856</v>
      </c>
    </row>
    <row r="525" spans="1:10" ht="68" x14ac:dyDescent="0.2">
      <c r="A525" s="3">
        <v>1</v>
      </c>
      <c r="B525" s="3" t="s">
        <v>5</v>
      </c>
      <c r="C525" s="3">
        <v>130</v>
      </c>
      <c r="D525" s="3" t="s">
        <v>575</v>
      </c>
      <c r="E525" s="3">
        <v>1170</v>
      </c>
      <c r="F525" s="3" t="str">
        <f t="shared" si="8"/>
        <v>1.130.1170</v>
      </c>
      <c r="G525" s="4" t="s">
        <v>579</v>
      </c>
      <c r="H525" s="3" t="str">
        <f>CONCATENATE(Table1[[#This Row],[ID]]," ",Table1[[#This Row],[NEW Micro label]])</f>
        <v>1.130.1170 Chronic Lymphocytic Leukemia</v>
      </c>
      <c r="I525" s="6" t="s">
        <v>3857</v>
      </c>
      <c r="J525" s="8" t="s">
        <v>3858</v>
      </c>
    </row>
    <row r="526" spans="1:10" ht="68" x14ac:dyDescent="0.2">
      <c r="A526" s="3">
        <v>1</v>
      </c>
      <c r="B526" s="3" t="s">
        <v>5</v>
      </c>
      <c r="C526" s="3">
        <v>130</v>
      </c>
      <c r="D526" s="3" t="s">
        <v>575</v>
      </c>
      <c r="E526" s="3">
        <v>1220</v>
      </c>
      <c r="F526" s="3" t="str">
        <f t="shared" si="8"/>
        <v>1.130.1220</v>
      </c>
      <c r="G526" s="4" t="s">
        <v>580</v>
      </c>
      <c r="H526" s="3" t="str">
        <f>CONCATENATE(Table1[[#This Row],[ID]]," ",Table1[[#This Row],[NEW Micro label]])</f>
        <v>1.130.1220 Kaposi</v>
      </c>
      <c r="I526" s="6" t="s">
        <v>3859</v>
      </c>
      <c r="J526" s="8" t="s">
        <v>3860</v>
      </c>
    </row>
    <row r="527" spans="1:10" ht="68" x14ac:dyDescent="0.2">
      <c r="A527" s="3">
        <v>1</v>
      </c>
      <c r="B527" s="3" t="s">
        <v>5</v>
      </c>
      <c r="C527" s="3">
        <v>130</v>
      </c>
      <c r="D527" s="3" t="s">
        <v>575</v>
      </c>
      <c r="E527" s="3">
        <v>1676</v>
      </c>
      <c r="F527" s="3" t="str">
        <f t="shared" si="8"/>
        <v>1.130.1676</v>
      </c>
      <c r="G527" s="4" t="s">
        <v>581</v>
      </c>
      <c r="H527" s="3" t="str">
        <f>CONCATENATE(Table1[[#This Row],[ID]]," ",Table1[[#This Row],[NEW Micro label]])</f>
        <v>1.130.1676 Cutaneous T-cell Lymphoma</v>
      </c>
      <c r="I527" s="6" t="s">
        <v>3861</v>
      </c>
      <c r="J527" s="8" t="s">
        <v>3862</v>
      </c>
    </row>
    <row r="528" spans="1:10" ht="85" x14ac:dyDescent="0.2">
      <c r="A528" s="3">
        <v>1</v>
      </c>
      <c r="B528" s="3" t="s">
        <v>5</v>
      </c>
      <c r="C528" s="3">
        <v>130</v>
      </c>
      <c r="D528" s="3" t="s">
        <v>575</v>
      </c>
      <c r="E528" s="3">
        <v>1990</v>
      </c>
      <c r="F528" s="3" t="str">
        <f t="shared" si="8"/>
        <v>1.130.1990</v>
      </c>
      <c r="G528" s="4" t="s">
        <v>582</v>
      </c>
      <c r="H528" s="3" t="str">
        <f>CONCATENATE(Table1[[#This Row],[ID]]," ",Table1[[#This Row],[NEW Micro label]])</f>
        <v>1.130.1990 Primary Central Nervous System Lymphoma</v>
      </c>
      <c r="I528" s="6" t="s">
        <v>582</v>
      </c>
      <c r="J528" s="8" t="s">
        <v>3863</v>
      </c>
    </row>
    <row r="529" spans="1:10" ht="68" x14ac:dyDescent="0.2">
      <c r="A529" s="3">
        <v>1</v>
      </c>
      <c r="B529" s="3" t="s">
        <v>5</v>
      </c>
      <c r="C529" s="3">
        <v>130</v>
      </c>
      <c r="D529" s="3" t="s">
        <v>575</v>
      </c>
      <c r="E529" s="3">
        <v>2574</v>
      </c>
      <c r="F529" s="3" t="str">
        <f t="shared" si="8"/>
        <v>1.130.2574</v>
      </c>
      <c r="G529" s="4" t="s">
        <v>583</v>
      </c>
      <c r="H529" s="3" t="str">
        <f>CONCATENATE(Table1[[#This Row],[ID]]," ",Table1[[#This Row],[NEW Micro label]])</f>
        <v>1.130.2574 Lymphadenopathy and Neoplasms</v>
      </c>
      <c r="I529" s="6" t="s">
        <v>3864</v>
      </c>
      <c r="J529" s="8" t="s">
        <v>3865</v>
      </c>
    </row>
    <row r="530" spans="1:10" ht="68" x14ac:dyDescent="0.2">
      <c r="A530" s="3">
        <v>1</v>
      </c>
      <c r="B530" s="3" t="s">
        <v>5</v>
      </c>
      <c r="C530" s="3">
        <v>132</v>
      </c>
      <c r="D530" s="3" t="s">
        <v>584</v>
      </c>
      <c r="E530" s="3">
        <v>306</v>
      </c>
      <c r="F530" s="3" t="str">
        <f t="shared" si="8"/>
        <v>1.132.306</v>
      </c>
      <c r="G530" s="4" t="s">
        <v>585</v>
      </c>
      <c r="H530" s="3" t="str">
        <f>CONCATENATE(Table1[[#This Row],[ID]]," ",Table1[[#This Row],[NEW Micro label]])</f>
        <v>1.132.306 TGF-Beta</v>
      </c>
      <c r="I530" s="6" t="s">
        <v>3866</v>
      </c>
      <c r="J530" s="8" t="s">
        <v>3867</v>
      </c>
    </row>
    <row r="531" spans="1:10" ht="68" x14ac:dyDescent="0.2">
      <c r="A531" s="3">
        <v>1</v>
      </c>
      <c r="B531" s="3" t="s">
        <v>5</v>
      </c>
      <c r="C531" s="3">
        <v>132</v>
      </c>
      <c r="D531" s="3" t="s">
        <v>584</v>
      </c>
      <c r="E531" s="3">
        <v>759</v>
      </c>
      <c r="F531" s="3" t="str">
        <f t="shared" si="8"/>
        <v>1.132.759</v>
      </c>
      <c r="G531" s="4" t="s">
        <v>586</v>
      </c>
      <c r="H531" s="3" t="str">
        <f>CONCATENATE(Table1[[#This Row],[ID]]," ",Table1[[#This Row],[NEW Micro label]])</f>
        <v>1.132.759 Matrix Metalloproteinases</v>
      </c>
      <c r="I531" s="6" t="s">
        <v>3868</v>
      </c>
      <c r="J531" s="8" t="s">
        <v>3869</v>
      </c>
    </row>
    <row r="532" spans="1:10" ht="68" x14ac:dyDescent="0.2">
      <c r="A532" s="3">
        <v>1</v>
      </c>
      <c r="B532" s="3" t="s">
        <v>5</v>
      </c>
      <c r="C532" s="3">
        <v>132</v>
      </c>
      <c r="D532" s="3" t="s">
        <v>584</v>
      </c>
      <c r="E532" s="3">
        <v>816</v>
      </c>
      <c r="F532" s="3" t="str">
        <f t="shared" si="8"/>
        <v>1.132.816</v>
      </c>
      <c r="G532" s="4" t="s">
        <v>587</v>
      </c>
      <c r="H532" s="3" t="str">
        <f>CONCATENATE(Table1[[#This Row],[ID]]," ",Table1[[#This Row],[NEW Micro label]])</f>
        <v>1.132.816 Glycosaminoglycans</v>
      </c>
      <c r="I532" s="6" t="s">
        <v>3870</v>
      </c>
      <c r="J532" s="8" t="s">
        <v>3871</v>
      </c>
    </row>
    <row r="533" spans="1:10" ht="68" x14ac:dyDescent="0.2">
      <c r="A533" s="3">
        <v>1</v>
      </c>
      <c r="B533" s="3" t="s">
        <v>5</v>
      </c>
      <c r="C533" s="3">
        <v>132</v>
      </c>
      <c r="D533" s="3" t="s">
        <v>584</v>
      </c>
      <c r="E533" s="3">
        <v>1065</v>
      </c>
      <c r="F533" s="3" t="str">
        <f t="shared" si="8"/>
        <v>1.132.1065</v>
      </c>
      <c r="G533" s="4" t="s">
        <v>588</v>
      </c>
      <c r="H533" s="3" t="str">
        <f>CONCATENATE(Table1[[#This Row],[ID]]," ",Table1[[#This Row],[NEW Micro label]])</f>
        <v>1.132.1065 Collagen Disorders</v>
      </c>
      <c r="I533" s="6" t="s">
        <v>3872</v>
      </c>
      <c r="J533" s="8" t="s">
        <v>3873</v>
      </c>
    </row>
    <row r="534" spans="1:10" ht="68" x14ac:dyDescent="0.2">
      <c r="A534" s="3">
        <v>1</v>
      </c>
      <c r="B534" s="3" t="s">
        <v>5</v>
      </c>
      <c r="C534" s="3">
        <v>132</v>
      </c>
      <c r="D534" s="3" t="s">
        <v>584</v>
      </c>
      <c r="E534" s="3">
        <v>1265</v>
      </c>
      <c r="F534" s="3" t="str">
        <f t="shared" si="8"/>
        <v>1.132.1265</v>
      </c>
      <c r="G534" s="4" t="s">
        <v>589</v>
      </c>
      <c r="H534" s="3" t="str">
        <f>CONCATENATE(Table1[[#This Row],[ID]]," ",Table1[[#This Row],[NEW Micro label]])</f>
        <v>1.132.1265 Craniosynostosis &amp; FGFR</v>
      </c>
      <c r="I534" s="6" t="s">
        <v>3874</v>
      </c>
      <c r="J534" s="8" t="s">
        <v>3875</v>
      </c>
    </row>
    <row r="535" spans="1:10" ht="68" x14ac:dyDescent="0.2">
      <c r="A535" s="3">
        <v>1</v>
      </c>
      <c r="B535" s="3" t="s">
        <v>5</v>
      </c>
      <c r="C535" s="3">
        <v>132</v>
      </c>
      <c r="D535" s="3" t="s">
        <v>584</v>
      </c>
      <c r="E535" s="3">
        <v>1373</v>
      </c>
      <c r="F535" s="3" t="str">
        <f t="shared" si="8"/>
        <v>1.132.1373</v>
      </c>
      <c r="G535" s="4" t="s">
        <v>590</v>
      </c>
      <c r="H535" s="3" t="str">
        <f>CONCATENATE(Table1[[#This Row],[ID]]," ",Table1[[#This Row],[NEW Micro label]])</f>
        <v>1.132.1373 Alport Syndrome</v>
      </c>
      <c r="I535" s="6" t="s">
        <v>3876</v>
      </c>
      <c r="J535" s="8" t="s">
        <v>3877</v>
      </c>
    </row>
    <row r="536" spans="1:10" ht="68" x14ac:dyDescent="0.2">
      <c r="A536" s="3">
        <v>1</v>
      </c>
      <c r="B536" s="3" t="s">
        <v>5</v>
      </c>
      <c r="C536" s="3">
        <v>132</v>
      </c>
      <c r="D536" s="3" t="s">
        <v>584</v>
      </c>
      <c r="E536" s="3">
        <v>1868</v>
      </c>
      <c r="F536" s="3" t="str">
        <f t="shared" si="8"/>
        <v>1.132.1868</v>
      </c>
      <c r="G536" s="4" t="s">
        <v>591</v>
      </c>
      <c r="H536" s="3" t="str">
        <f>CONCATENATE(Table1[[#This Row],[ID]]," ",Table1[[#This Row],[NEW Micro label]])</f>
        <v>1.132.1868 Osteopontin and CD47</v>
      </c>
      <c r="I536" s="6" t="s">
        <v>3878</v>
      </c>
      <c r="J536" s="8" t="s">
        <v>3879</v>
      </c>
    </row>
    <row r="537" spans="1:10" ht="68" x14ac:dyDescent="0.2">
      <c r="A537" s="3">
        <v>1</v>
      </c>
      <c r="B537" s="3" t="s">
        <v>5</v>
      </c>
      <c r="C537" s="3">
        <v>132</v>
      </c>
      <c r="D537" s="3" t="s">
        <v>584</v>
      </c>
      <c r="E537" s="3">
        <v>2231</v>
      </c>
      <c r="F537" s="3" t="str">
        <f t="shared" si="8"/>
        <v>1.132.2231</v>
      </c>
      <c r="G537" s="4" t="s">
        <v>592</v>
      </c>
      <c r="H537" s="3" t="str">
        <f>CONCATENATE(Table1[[#This Row],[ID]]," ",Table1[[#This Row],[NEW Micro label]])</f>
        <v>1.132.2231 Rare Skeletal Disorders</v>
      </c>
      <c r="I537" s="6" t="s">
        <v>3880</v>
      </c>
      <c r="J537" s="8" t="s">
        <v>3881</v>
      </c>
    </row>
    <row r="538" spans="1:10" ht="68" x14ac:dyDescent="0.2">
      <c r="A538" s="3">
        <v>1</v>
      </c>
      <c r="B538" s="3" t="s">
        <v>5</v>
      </c>
      <c r="C538" s="3">
        <v>132</v>
      </c>
      <c r="D538" s="3" t="s">
        <v>584</v>
      </c>
      <c r="E538" s="3">
        <v>2267</v>
      </c>
      <c r="F538" s="3" t="str">
        <f t="shared" si="8"/>
        <v>1.132.2267</v>
      </c>
      <c r="G538" s="4" t="s">
        <v>593</v>
      </c>
      <c r="H538" s="3" t="str">
        <f>CONCATENATE(Table1[[#This Row],[ID]]," ",Table1[[#This Row],[NEW Micro label]])</f>
        <v>1.132.2267 Clubfoot</v>
      </c>
      <c r="I538" s="6" t="s">
        <v>3882</v>
      </c>
      <c r="J538" s="8" t="s">
        <v>3883</v>
      </c>
    </row>
    <row r="539" spans="1:10" ht="68" x14ac:dyDescent="0.2">
      <c r="A539" s="3">
        <v>1</v>
      </c>
      <c r="B539" s="3" t="s">
        <v>5</v>
      </c>
      <c r="C539" s="3">
        <v>132</v>
      </c>
      <c r="D539" s="3" t="s">
        <v>584</v>
      </c>
      <c r="E539" s="3">
        <v>2417</v>
      </c>
      <c r="F539" s="3" t="str">
        <f t="shared" si="8"/>
        <v>1.132.2417</v>
      </c>
      <c r="G539" s="4" t="s">
        <v>594</v>
      </c>
      <c r="H539" s="3" t="str">
        <f>CONCATENATE(Table1[[#This Row],[ID]]," ",Table1[[#This Row],[NEW Micro label]])</f>
        <v>1.132.2417 Macrophage Migration Inhibitory Factor</v>
      </c>
      <c r="I539" s="6" t="s">
        <v>3884</v>
      </c>
      <c r="J539" s="8" t="s">
        <v>3885</v>
      </c>
    </row>
    <row r="540" spans="1:10" ht="68" x14ac:dyDescent="0.2">
      <c r="A540" s="3">
        <v>1</v>
      </c>
      <c r="B540" s="3" t="s">
        <v>5</v>
      </c>
      <c r="C540" s="3">
        <v>134</v>
      </c>
      <c r="D540" s="3" t="s">
        <v>595</v>
      </c>
      <c r="E540" s="3">
        <v>286</v>
      </c>
      <c r="F540" s="3" t="str">
        <f t="shared" si="8"/>
        <v>1.134.286</v>
      </c>
      <c r="G540" s="4" t="s">
        <v>596</v>
      </c>
      <c r="H540" s="3" t="str">
        <f>CONCATENATE(Table1[[#This Row],[ID]]," ",Table1[[#This Row],[NEW Micro label]])</f>
        <v>1.134.286 Traumatic Brain Injury</v>
      </c>
      <c r="I540" s="6" t="s">
        <v>3886</v>
      </c>
      <c r="J540" s="8" t="s">
        <v>3887</v>
      </c>
    </row>
    <row r="541" spans="1:10" ht="68" x14ac:dyDescent="0.2">
      <c r="A541" s="3">
        <v>1</v>
      </c>
      <c r="B541" s="3" t="s">
        <v>5</v>
      </c>
      <c r="C541" s="3">
        <v>134</v>
      </c>
      <c r="D541" s="3" t="s">
        <v>595</v>
      </c>
      <c r="E541" s="3">
        <v>600</v>
      </c>
      <c r="F541" s="3" t="str">
        <f t="shared" si="8"/>
        <v>1.134.600</v>
      </c>
      <c r="G541" s="4" t="s">
        <v>597</v>
      </c>
      <c r="H541" s="3" t="str">
        <f>CONCATENATE(Table1[[#This Row],[ID]]," ",Table1[[#This Row],[NEW Micro label]])</f>
        <v>1.134.600 Cardiopulmonary Resuscitation</v>
      </c>
      <c r="I541" s="6" t="s">
        <v>3888</v>
      </c>
      <c r="J541" s="8" t="s">
        <v>3889</v>
      </c>
    </row>
    <row r="542" spans="1:10" ht="68" x14ac:dyDescent="0.2">
      <c r="A542" s="3">
        <v>1</v>
      </c>
      <c r="B542" s="3" t="s">
        <v>5</v>
      </c>
      <c r="C542" s="3">
        <v>134</v>
      </c>
      <c r="D542" s="3" t="s">
        <v>595</v>
      </c>
      <c r="E542" s="3">
        <v>764</v>
      </c>
      <c r="F542" s="3" t="str">
        <f t="shared" si="8"/>
        <v>1.134.764</v>
      </c>
      <c r="G542" s="4" t="s">
        <v>598</v>
      </c>
      <c r="H542" s="3" t="str">
        <f>CONCATENATE(Table1[[#This Row],[ID]]," ",Table1[[#This Row],[NEW Micro label]])</f>
        <v>1.134.764 Global Trauma Systems</v>
      </c>
      <c r="I542" s="6" t="s">
        <v>3890</v>
      </c>
      <c r="J542" s="8" t="s">
        <v>3891</v>
      </c>
    </row>
    <row r="543" spans="1:10" ht="68" x14ac:dyDescent="0.2">
      <c r="A543" s="3">
        <v>1</v>
      </c>
      <c r="B543" s="3" t="s">
        <v>5</v>
      </c>
      <c r="C543" s="3">
        <v>134</v>
      </c>
      <c r="D543" s="3" t="s">
        <v>595</v>
      </c>
      <c r="E543" s="3">
        <v>1531</v>
      </c>
      <c r="F543" s="3" t="str">
        <f t="shared" si="8"/>
        <v>1.134.1531</v>
      </c>
      <c r="G543" s="4" t="s">
        <v>599</v>
      </c>
      <c r="H543" s="3" t="str">
        <f>CONCATENATE(Table1[[#This Row],[ID]]," ",Table1[[#This Row],[NEW Micro label]])</f>
        <v>1.134.1531 Disaster Medicine</v>
      </c>
      <c r="I543" s="6" t="s">
        <v>3892</v>
      </c>
      <c r="J543" s="8" t="s">
        <v>3893</v>
      </c>
    </row>
    <row r="544" spans="1:10" ht="68" x14ac:dyDescent="0.2">
      <c r="A544" s="3">
        <v>1</v>
      </c>
      <c r="B544" s="3" t="s">
        <v>5</v>
      </c>
      <c r="C544" s="3">
        <v>134</v>
      </c>
      <c r="D544" s="3" t="s">
        <v>595</v>
      </c>
      <c r="E544" s="3">
        <v>1629</v>
      </c>
      <c r="F544" s="3" t="str">
        <f t="shared" si="8"/>
        <v>1.134.1629</v>
      </c>
      <c r="G544" s="4" t="s">
        <v>600</v>
      </c>
      <c r="H544" s="3" t="str">
        <f>CONCATENATE(Table1[[#This Row],[ID]]," ",Table1[[#This Row],[NEW Micro label]])</f>
        <v>1.134.1629 Chronic Subdural Hematoma</v>
      </c>
      <c r="I544" s="6" t="s">
        <v>3894</v>
      </c>
      <c r="J544" s="8" t="s">
        <v>3895</v>
      </c>
    </row>
    <row r="545" spans="1:10" ht="68" x14ac:dyDescent="0.2">
      <c r="A545" s="3">
        <v>1</v>
      </c>
      <c r="B545" s="3" t="s">
        <v>5</v>
      </c>
      <c r="C545" s="3">
        <v>134</v>
      </c>
      <c r="D545" s="3" t="s">
        <v>595</v>
      </c>
      <c r="E545" s="3">
        <v>1678</v>
      </c>
      <c r="F545" s="3" t="str">
        <f t="shared" si="8"/>
        <v>1.134.1678</v>
      </c>
      <c r="G545" s="4" t="s">
        <v>601</v>
      </c>
      <c r="H545" s="3" t="str">
        <f>CONCATENATE(Table1[[#This Row],[ID]]," ",Table1[[#This Row],[NEW Micro label]])</f>
        <v>1.134.1678 Ocular and Ballistic Trauma</v>
      </c>
      <c r="I545" s="6" t="s">
        <v>3896</v>
      </c>
      <c r="J545" s="8" t="s">
        <v>3897</v>
      </c>
    </row>
    <row r="546" spans="1:10" ht="68" x14ac:dyDescent="0.2">
      <c r="A546" s="3">
        <v>1</v>
      </c>
      <c r="B546" s="3" t="s">
        <v>5</v>
      </c>
      <c r="C546" s="3">
        <v>134</v>
      </c>
      <c r="D546" s="3" t="s">
        <v>595</v>
      </c>
      <c r="E546" s="3">
        <v>1839</v>
      </c>
      <c r="F546" s="3" t="str">
        <f t="shared" si="8"/>
        <v>1.134.1839</v>
      </c>
      <c r="G546" s="4" t="s">
        <v>602</v>
      </c>
      <c r="H546" s="3" t="str">
        <f>CONCATENATE(Table1[[#This Row],[ID]]," ",Table1[[#This Row],[NEW Micro label]])</f>
        <v>1.134.1839 Military Hemostasis</v>
      </c>
      <c r="I546" s="6" t="s">
        <v>3898</v>
      </c>
      <c r="J546" s="8" t="s">
        <v>3899</v>
      </c>
    </row>
    <row r="547" spans="1:10" ht="68" x14ac:dyDescent="0.2">
      <c r="A547" s="3">
        <v>1</v>
      </c>
      <c r="B547" s="3" t="s">
        <v>5</v>
      </c>
      <c r="C547" s="3">
        <v>134</v>
      </c>
      <c r="D547" s="3" t="s">
        <v>595</v>
      </c>
      <c r="E547" s="3">
        <v>1845</v>
      </c>
      <c r="F547" s="3" t="str">
        <f t="shared" si="8"/>
        <v>1.134.1845</v>
      </c>
      <c r="G547" s="4" t="s">
        <v>603</v>
      </c>
      <c r="H547" s="3" t="str">
        <f>CONCATENATE(Table1[[#This Row],[ID]]," ",Table1[[#This Row],[NEW Micro label]])</f>
        <v>1.134.1845 Thoracic Trauma</v>
      </c>
      <c r="I547" s="6" t="s">
        <v>3900</v>
      </c>
      <c r="J547" s="8" t="s">
        <v>3901</v>
      </c>
    </row>
    <row r="548" spans="1:10" ht="68" x14ac:dyDescent="0.2">
      <c r="A548" s="3">
        <v>1</v>
      </c>
      <c r="B548" s="3" t="s">
        <v>5</v>
      </c>
      <c r="C548" s="3">
        <v>134</v>
      </c>
      <c r="D548" s="3" t="s">
        <v>595</v>
      </c>
      <c r="E548" s="3">
        <v>1924</v>
      </c>
      <c r="F548" s="3" t="str">
        <f t="shared" si="8"/>
        <v>1.134.1924</v>
      </c>
      <c r="G548" s="4" t="s">
        <v>604</v>
      </c>
      <c r="H548" s="3" t="str">
        <f>CONCATENATE(Table1[[#This Row],[ID]]," ",Table1[[#This Row],[NEW Micro label]])</f>
        <v>1.134.1924 S100B</v>
      </c>
      <c r="I548" s="6" t="s">
        <v>3902</v>
      </c>
      <c r="J548" s="8" t="s">
        <v>3903</v>
      </c>
    </row>
    <row r="549" spans="1:10" ht="68" x14ac:dyDescent="0.2">
      <c r="A549" s="3">
        <v>1</v>
      </c>
      <c r="B549" s="3" t="s">
        <v>5</v>
      </c>
      <c r="C549" s="3">
        <v>134</v>
      </c>
      <c r="D549" s="3" t="s">
        <v>595</v>
      </c>
      <c r="E549" s="3">
        <v>2010</v>
      </c>
      <c r="F549" s="3" t="str">
        <f t="shared" si="8"/>
        <v>1.134.2010</v>
      </c>
      <c r="G549" s="4" t="s">
        <v>605</v>
      </c>
      <c r="H549" s="3" t="str">
        <f>CONCATENATE(Table1[[#This Row],[ID]]," ",Table1[[#This Row],[NEW Micro label]])</f>
        <v>1.134.2010 Virtopsy</v>
      </c>
      <c r="I549" s="6" t="s">
        <v>3904</v>
      </c>
      <c r="J549" s="8" t="s">
        <v>3905</v>
      </c>
    </row>
    <row r="550" spans="1:10" ht="68" x14ac:dyDescent="0.2">
      <c r="A550" s="3">
        <v>1</v>
      </c>
      <c r="B550" s="3" t="s">
        <v>5</v>
      </c>
      <c r="C550" s="3">
        <v>134</v>
      </c>
      <c r="D550" s="3" t="s">
        <v>595</v>
      </c>
      <c r="E550" s="3">
        <v>2241</v>
      </c>
      <c r="F550" s="3" t="str">
        <f t="shared" si="8"/>
        <v>1.134.2241</v>
      </c>
      <c r="G550" s="4" t="s">
        <v>606</v>
      </c>
      <c r="H550" s="3" t="str">
        <f>CONCATENATE(Table1[[#This Row],[ID]]," ",Table1[[#This Row],[NEW Micro label]])</f>
        <v>1.134.2241 Disorders of Consciousness</v>
      </c>
      <c r="I550" s="6" t="s">
        <v>3906</v>
      </c>
      <c r="J550" s="8" t="s">
        <v>3907</v>
      </c>
    </row>
    <row r="551" spans="1:10" ht="68" x14ac:dyDescent="0.2">
      <c r="A551" s="3">
        <v>1</v>
      </c>
      <c r="B551" s="3" t="s">
        <v>5</v>
      </c>
      <c r="C551" s="3">
        <v>134</v>
      </c>
      <c r="D551" s="3" t="s">
        <v>595</v>
      </c>
      <c r="E551" s="3">
        <v>2371</v>
      </c>
      <c r="F551" s="3" t="str">
        <f t="shared" si="8"/>
        <v>1.134.2371</v>
      </c>
      <c r="G551" s="4" t="s">
        <v>607</v>
      </c>
      <c r="H551" s="3" t="str">
        <f>CONCATENATE(Table1[[#This Row],[ID]]," ",Table1[[#This Row],[NEW Micro label]])</f>
        <v>1.134.2371 Strangulation and Asphyxia</v>
      </c>
      <c r="I551" s="6" t="s">
        <v>3908</v>
      </c>
      <c r="J551" s="8" t="s">
        <v>3909</v>
      </c>
    </row>
    <row r="552" spans="1:10" ht="68" x14ac:dyDescent="0.2">
      <c r="A552" s="3">
        <v>1</v>
      </c>
      <c r="B552" s="3" t="s">
        <v>5</v>
      </c>
      <c r="C552" s="3">
        <v>136</v>
      </c>
      <c r="D552" s="3" t="s">
        <v>608</v>
      </c>
      <c r="E552" s="3">
        <v>283</v>
      </c>
      <c r="F552" s="3" t="str">
        <f t="shared" si="8"/>
        <v>1.136.283</v>
      </c>
      <c r="G552" s="4" t="s">
        <v>609</v>
      </c>
      <c r="H552" s="3" t="str">
        <f>CONCATENATE(Table1[[#This Row],[ID]]," ",Table1[[#This Row],[NEW Micro label]])</f>
        <v>1.136.283 Autism Spectrum Disorders</v>
      </c>
      <c r="I552" s="6" t="s">
        <v>3910</v>
      </c>
      <c r="J552" s="8" t="s">
        <v>3911</v>
      </c>
    </row>
    <row r="553" spans="1:10" ht="68" x14ac:dyDescent="0.2">
      <c r="A553" s="3">
        <v>1</v>
      </c>
      <c r="B553" s="3" t="s">
        <v>5</v>
      </c>
      <c r="C553" s="3">
        <v>136</v>
      </c>
      <c r="D553" s="3" t="s">
        <v>608</v>
      </c>
      <c r="E553" s="3">
        <v>536</v>
      </c>
      <c r="F553" s="3" t="str">
        <f t="shared" si="8"/>
        <v>1.136.536</v>
      </c>
      <c r="G553" s="4" t="s">
        <v>610</v>
      </c>
      <c r="H553" s="3" t="str">
        <f>CONCATENATE(Table1[[#This Row],[ID]]," ",Table1[[#This Row],[NEW Micro label]])</f>
        <v>1.136.536 Disabilities</v>
      </c>
      <c r="I553" s="6" t="s">
        <v>3912</v>
      </c>
      <c r="J553" s="8" t="s">
        <v>3913</v>
      </c>
    </row>
    <row r="554" spans="1:10" ht="68" x14ac:dyDescent="0.2">
      <c r="A554" s="3">
        <v>1</v>
      </c>
      <c r="B554" s="3" t="s">
        <v>5</v>
      </c>
      <c r="C554" s="3">
        <v>136</v>
      </c>
      <c r="D554" s="3" t="s">
        <v>608</v>
      </c>
      <c r="E554" s="3">
        <v>641</v>
      </c>
      <c r="F554" s="3" t="str">
        <f t="shared" si="8"/>
        <v>1.136.641</v>
      </c>
      <c r="G554" s="4" t="s">
        <v>611</v>
      </c>
      <c r="H554" s="3" t="str">
        <f>CONCATENATE(Table1[[#This Row],[ID]]," ",Table1[[#This Row],[NEW Micro label]])</f>
        <v>1.136.641 ADHD</v>
      </c>
      <c r="I554" s="6" t="s">
        <v>3914</v>
      </c>
      <c r="J554" s="8" t="s">
        <v>3915</v>
      </c>
    </row>
    <row r="555" spans="1:10" ht="68" x14ac:dyDescent="0.2">
      <c r="A555" s="3">
        <v>1</v>
      </c>
      <c r="B555" s="3" t="s">
        <v>5</v>
      </c>
      <c r="C555" s="3">
        <v>136</v>
      </c>
      <c r="D555" s="3" t="s">
        <v>608</v>
      </c>
      <c r="E555" s="3">
        <v>1070</v>
      </c>
      <c r="F555" s="3" t="str">
        <f t="shared" si="8"/>
        <v>1.136.1070</v>
      </c>
      <c r="G555" s="4" t="s">
        <v>612</v>
      </c>
      <c r="H555" s="3" t="str">
        <f>CONCATENATE(Table1[[#This Row],[ID]]," ",Table1[[#This Row],[NEW Micro label]])</f>
        <v>1.136.1070 School Psychology</v>
      </c>
      <c r="I555" s="6" t="s">
        <v>3916</v>
      </c>
      <c r="J555" s="8" t="s">
        <v>3917</v>
      </c>
    </row>
    <row r="556" spans="1:10" ht="68" x14ac:dyDescent="0.2">
      <c r="A556" s="3">
        <v>1</v>
      </c>
      <c r="B556" s="3" t="s">
        <v>5</v>
      </c>
      <c r="C556" s="3">
        <v>136</v>
      </c>
      <c r="D556" s="3" t="s">
        <v>608</v>
      </c>
      <c r="E556" s="3">
        <v>1289</v>
      </c>
      <c r="F556" s="3" t="str">
        <f t="shared" si="8"/>
        <v>1.136.1289</v>
      </c>
      <c r="G556" s="4" t="s">
        <v>613</v>
      </c>
      <c r="H556" s="3" t="str">
        <f>CONCATENATE(Table1[[#This Row],[ID]]," ",Table1[[#This Row],[NEW Micro label]])</f>
        <v>1.136.1289 Behavioral Analysis</v>
      </c>
      <c r="I556" s="6" t="s">
        <v>3918</v>
      </c>
      <c r="J556" s="8" t="s">
        <v>3919</v>
      </c>
    </row>
    <row r="557" spans="1:10" ht="68" x14ac:dyDescent="0.2">
      <c r="A557" s="3">
        <v>1</v>
      </c>
      <c r="B557" s="3" t="s">
        <v>5</v>
      </c>
      <c r="C557" s="3">
        <v>136</v>
      </c>
      <c r="D557" s="3" t="s">
        <v>608</v>
      </c>
      <c r="E557" s="3">
        <v>1749</v>
      </c>
      <c r="F557" s="3" t="str">
        <f t="shared" si="8"/>
        <v>1.136.1749</v>
      </c>
      <c r="G557" s="4" t="s">
        <v>614</v>
      </c>
      <c r="H557" s="3" t="str">
        <f>CONCATENATE(Table1[[#This Row],[ID]]," ",Table1[[#This Row],[NEW Micro label]])</f>
        <v>1.136.1749 Down Syndrome</v>
      </c>
      <c r="I557" s="6" t="s">
        <v>3920</v>
      </c>
      <c r="J557" s="8" t="s">
        <v>3921</v>
      </c>
    </row>
    <row r="558" spans="1:10" ht="68" x14ac:dyDescent="0.2">
      <c r="A558" s="3">
        <v>1</v>
      </c>
      <c r="B558" s="3" t="s">
        <v>5</v>
      </c>
      <c r="C558" s="3">
        <v>136</v>
      </c>
      <c r="D558" s="3" t="s">
        <v>608</v>
      </c>
      <c r="E558" s="3">
        <v>1780</v>
      </c>
      <c r="F558" s="3" t="str">
        <f t="shared" si="8"/>
        <v>1.136.1780</v>
      </c>
      <c r="G558" s="4" t="s">
        <v>615</v>
      </c>
      <c r="H558" s="3" t="str">
        <f>CONCATENATE(Table1[[#This Row],[ID]]," ",Table1[[#This Row],[NEW Micro label]])</f>
        <v>1.136.1780 Parental Stress</v>
      </c>
      <c r="I558" s="6" t="s">
        <v>3922</v>
      </c>
      <c r="J558" s="8" t="s">
        <v>3923</v>
      </c>
    </row>
    <row r="559" spans="1:10" ht="68" x14ac:dyDescent="0.2">
      <c r="A559" s="3">
        <v>1</v>
      </c>
      <c r="B559" s="3" t="s">
        <v>5</v>
      </c>
      <c r="C559" s="3">
        <v>136</v>
      </c>
      <c r="D559" s="3" t="s">
        <v>608</v>
      </c>
      <c r="E559" s="3">
        <v>2030</v>
      </c>
      <c r="F559" s="3" t="str">
        <f t="shared" si="8"/>
        <v>1.136.2030</v>
      </c>
      <c r="G559" s="4" t="s">
        <v>616</v>
      </c>
      <c r="H559" s="3" t="str">
        <f>CONCATENATE(Table1[[#This Row],[ID]]," ",Table1[[#This Row],[NEW Micro label]])</f>
        <v>1.136.2030 Occupational Therapy</v>
      </c>
      <c r="I559" s="6" t="s">
        <v>3924</v>
      </c>
      <c r="J559" s="8" t="s">
        <v>3925</v>
      </c>
    </row>
    <row r="560" spans="1:10" ht="68" x14ac:dyDescent="0.2">
      <c r="A560" s="3">
        <v>1</v>
      </c>
      <c r="B560" s="3" t="s">
        <v>5</v>
      </c>
      <c r="C560" s="3">
        <v>137</v>
      </c>
      <c r="D560" s="3" t="s">
        <v>617</v>
      </c>
      <c r="E560" s="3">
        <v>217</v>
      </c>
      <c r="F560" s="3" t="str">
        <f t="shared" si="8"/>
        <v>1.137.217</v>
      </c>
      <c r="G560" s="4" t="s">
        <v>618</v>
      </c>
      <c r="H560" s="3" t="str">
        <f>CONCATENATE(Table1[[#This Row],[ID]]," ",Table1[[#This Row],[NEW Micro label]])</f>
        <v>1.137.217 Circadian-Melatonin</v>
      </c>
      <c r="I560" s="6" t="s">
        <v>3926</v>
      </c>
      <c r="J560" s="8" t="s">
        <v>3927</v>
      </c>
    </row>
    <row r="561" spans="1:10" ht="68" x14ac:dyDescent="0.2">
      <c r="A561" s="3">
        <v>1</v>
      </c>
      <c r="B561" s="3" t="s">
        <v>5</v>
      </c>
      <c r="C561" s="3">
        <v>137</v>
      </c>
      <c r="D561" s="3" t="s">
        <v>617</v>
      </c>
      <c r="E561" s="3">
        <v>349</v>
      </c>
      <c r="F561" s="3" t="str">
        <f t="shared" si="8"/>
        <v>1.137.349</v>
      </c>
      <c r="G561" s="4" t="s">
        <v>619</v>
      </c>
      <c r="H561" s="3" t="str">
        <f>CONCATENATE(Table1[[#This Row],[ID]]," ",Table1[[#This Row],[NEW Micro label]])</f>
        <v>1.137.349 Insomnia</v>
      </c>
      <c r="I561" s="6" t="s">
        <v>3928</v>
      </c>
      <c r="J561" s="8" t="s">
        <v>3929</v>
      </c>
    </row>
    <row r="562" spans="1:10" ht="68" x14ac:dyDescent="0.2">
      <c r="A562" s="3">
        <v>1</v>
      </c>
      <c r="B562" s="3" t="s">
        <v>5</v>
      </c>
      <c r="C562" s="3">
        <v>137</v>
      </c>
      <c r="D562" s="3" t="s">
        <v>617</v>
      </c>
      <c r="E562" s="3">
        <v>382</v>
      </c>
      <c r="F562" s="3" t="str">
        <f t="shared" si="8"/>
        <v>1.137.382</v>
      </c>
      <c r="G562" s="4" t="s">
        <v>620</v>
      </c>
      <c r="H562" s="3" t="str">
        <f>CONCATENATE(Table1[[#This Row],[ID]]," ",Table1[[#This Row],[NEW Micro label]])</f>
        <v>1.137.382 Obstructive Sleep Apnea</v>
      </c>
      <c r="I562" s="6" t="s">
        <v>3930</v>
      </c>
      <c r="J562" s="8" t="s">
        <v>3931</v>
      </c>
    </row>
    <row r="563" spans="1:10" ht="68" x14ac:dyDescent="0.2">
      <c r="A563" s="3">
        <v>1</v>
      </c>
      <c r="B563" s="3" t="s">
        <v>5</v>
      </c>
      <c r="C563" s="3">
        <v>137</v>
      </c>
      <c r="D563" s="3" t="s">
        <v>617</v>
      </c>
      <c r="E563" s="3">
        <v>868</v>
      </c>
      <c r="F563" s="3" t="str">
        <f t="shared" si="8"/>
        <v>1.137.868</v>
      </c>
      <c r="G563" s="4" t="s">
        <v>621</v>
      </c>
      <c r="H563" s="3" t="str">
        <f>CONCATENATE(Table1[[#This Row],[ID]]," ",Table1[[#This Row],[NEW Micro label]])</f>
        <v>1.137.868 Sleep and Orexin</v>
      </c>
      <c r="I563" s="6" t="s">
        <v>3932</v>
      </c>
      <c r="J563" s="8" t="s">
        <v>3933</v>
      </c>
    </row>
    <row r="564" spans="1:10" ht="68" x14ac:dyDescent="0.2">
      <c r="A564" s="3">
        <v>1</v>
      </c>
      <c r="B564" s="3" t="s">
        <v>5</v>
      </c>
      <c r="C564" s="3">
        <v>137</v>
      </c>
      <c r="D564" s="3" t="s">
        <v>617</v>
      </c>
      <c r="E564" s="3">
        <v>2136</v>
      </c>
      <c r="F564" s="3" t="str">
        <f t="shared" si="8"/>
        <v>1.137.2136</v>
      </c>
      <c r="G564" s="4" t="s">
        <v>622</v>
      </c>
      <c r="H564" s="3" t="str">
        <f>CONCATENATE(Table1[[#This Row],[ID]]," ",Table1[[#This Row],[NEW Micro label]])</f>
        <v>1.137.2136 Restless Legs Syndrome</v>
      </c>
      <c r="I564" s="6" t="s">
        <v>3934</v>
      </c>
      <c r="J564" s="8" t="s">
        <v>3935</v>
      </c>
    </row>
    <row r="565" spans="1:10" ht="68" x14ac:dyDescent="0.2">
      <c r="A565" s="3">
        <v>1</v>
      </c>
      <c r="B565" s="3" t="s">
        <v>5</v>
      </c>
      <c r="C565" s="3">
        <v>141</v>
      </c>
      <c r="D565" s="3" t="s">
        <v>623</v>
      </c>
      <c r="E565" s="3">
        <v>244</v>
      </c>
      <c r="F565" s="3" t="str">
        <f t="shared" si="8"/>
        <v>1.141.244</v>
      </c>
      <c r="G565" s="4" t="s">
        <v>624</v>
      </c>
      <c r="H565" s="3" t="str">
        <f>CONCATENATE(Table1[[#This Row],[ID]]," ",Table1[[#This Row],[NEW Micro label]])</f>
        <v>1.141.244 Estrogen Receptors</v>
      </c>
      <c r="I565" s="6" t="s">
        <v>3936</v>
      </c>
      <c r="J565" s="8" t="s">
        <v>3937</v>
      </c>
    </row>
    <row r="566" spans="1:10" ht="68" x14ac:dyDescent="0.2">
      <c r="A566" s="3">
        <v>1</v>
      </c>
      <c r="B566" s="3" t="s">
        <v>5</v>
      </c>
      <c r="C566" s="3">
        <v>141</v>
      </c>
      <c r="D566" s="3" t="s">
        <v>623</v>
      </c>
      <c r="E566" s="3">
        <v>407</v>
      </c>
      <c r="F566" s="3" t="str">
        <f t="shared" si="8"/>
        <v>1.141.407</v>
      </c>
      <c r="G566" s="4" t="s">
        <v>625</v>
      </c>
      <c r="H566" s="3" t="str">
        <f>CONCATENATE(Table1[[#This Row],[ID]]," ",Table1[[#This Row],[NEW Micro label]])</f>
        <v>1.141.407 Nuclear Receptors</v>
      </c>
      <c r="I566" s="6" t="s">
        <v>3938</v>
      </c>
      <c r="J566" s="8" t="s">
        <v>3939</v>
      </c>
    </row>
    <row r="567" spans="1:10" ht="68" x14ac:dyDescent="0.2">
      <c r="A567" s="3">
        <v>1</v>
      </c>
      <c r="B567" s="3" t="s">
        <v>5</v>
      </c>
      <c r="C567" s="3">
        <v>141</v>
      </c>
      <c r="D567" s="3" t="s">
        <v>623</v>
      </c>
      <c r="E567" s="3">
        <v>775</v>
      </c>
      <c r="F567" s="3" t="str">
        <f t="shared" si="8"/>
        <v>1.141.775</v>
      </c>
      <c r="G567" s="4" t="s">
        <v>626</v>
      </c>
      <c r="H567" s="3" t="str">
        <f>CONCATENATE(Table1[[#This Row],[ID]]," ",Table1[[#This Row],[NEW Micro label]])</f>
        <v>1.141.775 Menopause Hormone Therapy</v>
      </c>
      <c r="I567" s="6" t="s">
        <v>3940</v>
      </c>
      <c r="J567" s="8" t="s">
        <v>3941</v>
      </c>
    </row>
    <row r="568" spans="1:10" ht="68" x14ac:dyDescent="0.2">
      <c r="A568" s="3">
        <v>1</v>
      </c>
      <c r="B568" s="3" t="s">
        <v>5</v>
      </c>
      <c r="C568" s="3">
        <v>141</v>
      </c>
      <c r="D568" s="3" t="s">
        <v>623</v>
      </c>
      <c r="E568" s="3">
        <v>1092</v>
      </c>
      <c r="F568" s="3" t="str">
        <f t="shared" si="8"/>
        <v>1.141.1092</v>
      </c>
      <c r="G568" s="4" t="s">
        <v>627</v>
      </c>
      <c r="H568" s="3" t="str">
        <f>CONCATENATE(Table1[[#This Row],[ID]]," ",Table1[[#This Row],[NEW Micro label]])</f>
        <v>1.141.1092 Testosterone and Steroids</v>
      </c>
      <c r="I568" s="6" t="s">
        <v>3942</v>
      </c>
      <c r="J568" s="8" t="s">
        <v>3943</v>
      </c>
    </row>
    <row r="569" spans="1:10" ht="68" x14ac:dyDescent="0.2">
      <c r="A569" s="3">
        <v>1</v>
      </c>
      <c r="B569" s="3" t="s">
        <v>5</v>
      </c>
      <c r="C569" s="3">
        <v>141</v>
      </c>
      <c r="D569" s="3" t="s">
        <v>623</v>
      </c>
      <c r="E569" s="3">
        <v>1367</v>
      </c>
      <c r="F569" s="3" t="str">
        <f t="shared" si="8"/>
        <v>1.141.1367</v>
      </c>
      <c r="G569" s="4" t="s">
        <v>628</v>
      </c>
      <c r="H569" s="3" t="str">
        <f>CONCATENATE(Table1[[#This Row],[ID]]," ",Table1[[#This Row],[NEW Micro label]])</f>
        <v>1.141.1367 Isoflavones</v>
      </c>
      <c r="I569" s="6" t="s">
        <v>3944</v>
      </c>
      <c r="J569" s="8" t="s">
        <v>3945</v>
      </c>
    </row>
    <row r="570" spans="1:10" ht="68" x14ac:dyDescent="0.2">
      <c r="A570" s="3">
        <v>1</v>
      </c>
      <c r="B570" s="3" t="s">
        <v>5</v>
      </c>
      <c r="C570" s="3">
        <v>141</v>
      </c>
      <c r="D570" s="3" t="s">
        <v>623</v>
      </c>
      <c r="E570" s="3">
        <v>1785</v>
      </c>
      <c r="F570" s="3" t="str">
        <f t="shared" si="8"/>
        <v>1.141.1785</v>
      </c>
      <c r="G570" s="4" t="s">
        <v>629</v>
      </c>
      <c r="H570" s="3" t="str">
        <f>CONCATENATE(Table1[[#This Row],[ID]]," ",Table1[[#This Row],[NEW Micro label]])</f>
        <v>1.141.1785 Beta-Agonists</v>
      </c>
      <c r="I570" s="6" t="s">
        <v>3946</v>
      </c>
      <c r="J570" s="8" t="s">
        <v>3947</v>
      </c>
    </row>
    <row r="571" spans="1:10" ht="68" x14ac:dyDescent="0.2">
      <c r="A571" s="3">
        <v>1</v>
      </c>
      <c r="B571" s="3" t="s">
        <v>5</v>
      </c>
      <c r="C571" s="3">
        <v>142</v>
      </c>
      <c r="D571" s="3" t="s">
        <v>630</v>
      </c>
      <c r="E571" s="3">
        <v>165</v>
      </c>
      <c r="F571" s="3" t="str">
        <f t="shared" si="8"/>
        <v>1.142.165</v>
      </c>
      <c r="G571" s="4" t="s">
        <v>631</v>
      </c>
      <c r="H571" s="3" t="str">
        <f>CONCATENATE(Table1[[#This Row],[ID]]," ",Table1[[#This Row],[NEW Micro label]])</f>
        <v>1.142.165 Pelvic Floor Disorders</v>
      </c>
      <c r="I571" s="6" t="s">
        <v>3948</v>
      </c>
      <c r="J571" s="8" t="s">
        <v>3949</v>
      </c>
    </row>
    <row r="572" spans="1:10" ht="68" x14ac:dyDescent="0.2">
      <c r="A572" s="3">
        <v>1</v>
      </c>
      <c r="B572" s="3" t="s">
        <v>5</v>
      </c>
      <c r="C572" s="3">
        <v>142</v>
      </c>
      <c r="D572" s="3" t="s">
        <v>630</v>
      </c>
      <c r="E572" s="3">
        <v>484</v>
      </c>
      <c r="F572" s="3" t="str">
        <f t="shared" si="8"/>
        <v>1.142.484</v>
      </c>
      <c r="G572" s="4" t="s">
        <v>632</v>
      </c>
      <c r="H572" s="3" t="str">
        <f>CONCATENATE(Table1[[#This Row],[ID]]," ",Table1[[#This Row],[NEW Micro label]])</f>
        <v>1.142.484 Sexual Dysfunction</v>
      </c>
      <c r="I572" s="6" t="s">
        <v>3950</v>
      </c>
      <c r="J572" s="8" t="s">
        <v>3951</v>
      </c>
    </row>
    <row r="573" spans="1:10" ht="68" x14ac:dyDescent="0.2">
      <c r="A573" s="3">
        <v>1</v>
      </c>
      <c r="B573" s="3" t="s">
        <v>5</v>
      </c>
      <c r="C573" s="3">
        <v>142</v>
      </c>
      <c r="D573" s="3" t="s">
        <v>630</v>
      </c>
      <c r="E573" s="3">
        <v>832</v>
      </c>
      <c r="F573" s="3" t="str">
        <f t="shared" si="8"/>
        <v>1.142.832</v>
      </c>
      <c r="G573" s="4" t="s">
        <v>633</v>
      </c>
      <c r="H573" s="3" t="str">
        <f>CONCATENATE(Table1[[#This Row],[ID]]," ",Table1[[#This Row],[NEW Micro label]])</f>
        <v>1.142.832 Fecal Incontinence</v>
      </c>
      <c r="I573" s="6" t="s">
        <v>3952</v>
      </c>
      <c r="J573" s="8" t="s">
        <v>3953</v>
      </c>
    </row>
    <row r="574" spans="1:10" ht="68" x14ac:dyDescent="0.2">
      <c r="A574" s="3">
        <v>1</v>
      </c>
      <c r="B574" s="3" t="s">
        <v>5</v>
      </c>
      <c r="C574" s="3">
        <v>142</v>
      </c>
      <c r="D574" s="3" t="s">
        <v>630</v>
      </c>
      <c r="E574" s="3">
        <v>1313</v>
      </c>
      <c r="F574" s="3" t="str">
        <f t="shared" si="8"/>
        <v>1.142.1313</v>
      </c>
      <c r="G574" s="4" t="s">
        <v>634</v>
      </c>
      <c r="H574" s="3" t="str">
        <f>CONCATENATE(Table1[[#This Row],[ID]]," ",Table1[[#This Row],[NEW Micro label]])</f>
        <v>1.142.1313 Benign Prostatic Hyperplasia</v>
      </c>
      <c r="I574" s="6" t="s">
        <v>3954</v>
      </c>
      <c r="J574" s="8" t="s">
        <v>3955</v>
      </c>
    </row>
    <row r="575" spans="1:10" ht="68" x14ac:dyDescent="0.2">
      <c r="A575" s="3">
        <v>1</v>
      </c>
      <c r="B575" s="3" t="s">
        <v>5</v>
      </c>
      <c r="C575" s="3">
        <v>142</v>
      </c>
      <c r="D575" s="3" t="s">
        <v>630</v>
      </c>
      <c r="E575" s="3">
        <v>1628</v>
      </c>
      <c r="F575" s="3" t="str">
        <f t="shared" si="8"/>
        <v>1.142.1628</v>
      </c>
      <c r="G575" s="4" t="s">
        <v>635</v>
      </c>
      <c r="H575" s="3" t="str">
        <f>CONCATENATE(Table1[[#This Row],[ID]]," ",Table1[[#This Row],[NEW Micro label]])</f>
        <v>1.142.1628 Bladder Exstrophy</v>
      </c>
      <c r="I575" s="6" t="s">
        <v>3956</v>
      </c>
      <c r="J575" s="8" t="s">
        <v>3957</v>
      </c>
    </row>
    <row r="576" spans="1:10" ht="68" x14ac:dyDescent="0.2">
      <c r="A576" s="3">
        <v>1</v>
      </c>
      <c r="B576" s="3" t="s">
        <v>5</v>
      </c>
      <c r="C576" s="3">
        <v>142</v>
      </c>
      <c r="D576" s="3" t="s">
        <v>630</v>
      </c>
      <c r="E576" s="3">
        <v>1805</v>
      </c>
      <c r="F576" s="3" t="str">
        <f t="shared" si="8"/>
        <v>1.142.1805</v>
      </c>
      <c r="G576" s="4" t="s">
        <v>636</v>
      </c>
      <c r="H576" s="3" t="str">
        <f>CONCATENATE(Table1[[#This Row],[ID]]," ",Table1[[#This Row],[NEW Micro label]])</f>
        <v>1.142.1805 Urethral and Hypospadias Surgery</v>
      </c>
      <c r="I576" s="6" t="s">
        <v>3958</v>
      </c>
      <c r="J576" s="8" t="s">
        <v>3959</v>
      </c>
    </row>
    <row r="577" spans="1:10" ht="68" x14ac:dyDescent="0.2">
      <c r="A577" s="3">
        <v>1</v>
      </c>
      <c r="B577" s="3" t="s">
        <v>5</v>
      </c>
      <c r="C577" s="3">
        <v>142</v>
      </c>
      <c r="D577" s="3" t="s">
        <v>630</v>
      </c>
      <c r="E577" s="3">
        <v>2089</v>
      </c>
      <c r="F577" s="3" t="str">
        <f t="shared" si="8"/>
        <v>1.142.2089</v>
      </c>
      <c r="G577" s="4" t="s">
        <v>637</v>
      </c>
      <c r="H577" s="3" t="str">
        <f>CONCATENATE(Table1[[#This Row],[ID]]," ",Table1[[#This Row],[NEW Micro label]])</f>
        <v>1.142.2089 Chronic Prostatitis</v>
      </c>
      <c r="I577" s="6" t="s">
        <v>3960</v>
      </c>
      <c r="J577" s="8" t="s">
        <v>3961</v>
      </c>
    </row>
    <row r="578" spans="1:10" ht="68" x14ac:dyDescent="0.2">
      <c r="A578" s="3">
        <v>1</v>
      </c>
      <c r="B578" s="3" t="s">
        <v>5</v>
      </c>
      <c r="C578" s="3">
        <v>142</v>
      </c>
      <c r="D578" s="3" t="s">
        <v>630</v>
      </c>
      <c r="E578" s="3">
        <v>2404</v>
      </c>
      <c r="F578" s="3" t="str">
        <f t="shared" ref="F578:F641" si="9">CONCATENATE(A:A,".",C:C,".",E:E)</f>
        <v>1.142.2404</v>
      </c>
      <c r="G578" s="4" t="s">
        <v>638</v>
      </c>
      <c r="H578" s="3" t="str">
        <f>CONCATENATE(Table1[[#This Row],[ID]]," ",Table1[[#This Row],[NEW Micro label]])</f>
        <v>1.142.2404 Female Genital Mutilation</v>
      </c>
      <c r="I578" s="6" t="s">
        <v>3962</v>
      </c>
      <c r="J578" s="8" t="s">
        <v>3963</v>
      </c>
    </row>
    <row r="579" spans="1:10" ht="85" x14ac:dyDescent="0.2">
      <c r="A579" s="3">
        <v>1</v>
      </c>
      <c r="B579" s="3" t="s">
        <v>5</v>
      </c>
      <c r="C579" s="3">
        <v>147</v>
      </c>
      <c r="D579" s="3" t="s">
        <v>639</v>
      </c>
      <c r="E579" s="3">
        <v>97</v>
      </c>
      <c r="F579" s="3" t="str">
        <f t="shared" si="9"/>
        <v>1.147.97</v>
      </c>
      <c r="G579" s="4" t="s">
        <v>639</v>
      </c>
      <c r="H579" s="3" t="str">
        <f>CONCATENATE(Table1[[#This Row],[ID]]," ",Table1[[#This Row],[NEW Micro label]])</f>
        <v>1.147.97 Prostate Cancer</v>
      </c>
      <c r="I579" s="6" t="s">
        <v>3964</v>
      </c>
      <c r="J579" s="8" t="s">
        <v>3965</v>
      </c>
    </row>
    <row r="580" spans="1:10" ht="68" x14ac:dyDescent="0.2">
      <c r="A580" s="3">
        <v>1</v>
      </c>
      <c r="B580" s="3" t="s">
        <v>5</v>
      </c>
      <c r="C580" s="3">
        <v>147</v>
      </c>
      <c r="D580" s="3" t="s">
        <v>639</v>
      </c>
      <c r="E580" s="3">
        <v>289</v>
      </c>
      <c r="F580" s="3" t="str">
        <f t="shared" si="9"/>
        <v>1.147.289</v>
      </c>
      <c r="G580" s="4" t="s">
        <v>640</v>
      </c>
      <c r="H580" s="3" t="str">
        <f>CONCATENATE(Table1[[#This Row],[ID]]," ",Table1[[#This Row],[NEW Micro label]])</f>
        <v>1.147.289 Radiotherapy Innovations</v>
      </c>
      <c r="I580" s="6" t="s">
        <v>3966</v>
      </c>
      <c r="J580" s="8" t="s">
        <v>3967</v>
      </c>
    </row>
    <row r="581" spans="1:10" ht="68" x14ac:dyDescent="0.2">
      <c r="A581" s="3">
        <v>1</v>
      </c>
      <c r="B581" s="3" t="s">
        <v>5</v>
      </c>
      <c r="C581" s="3">
        <v>147</v>
      </c>
      <c r="D581" s="3" t="s">
        <v>639</v>
      </c>
      <c r="E581" s="3">
        <v>859</v>
      </c>
      <c r="F581" s="3" t="str">
        <f t="shared" si="9"/>
        <v>1.147.859</v>
      </c>
      <c r="G581" s="4" t="s">
        <v>641</v>
      </c>
      <c r="H581" s="3" t="str">
        <f>CONCATENATE(Table1[[#This Row],[ID]]," ",Table1[[#This Row],[NEW Micro label]])</f>
        <v>1.147.859 Androgen Receptor</v>
      </c>
      <c r="I581" s="6" t="s">
        <v>3968</v>
      </c>
      <c r="J581" s="8" t="s">
        <v>3969</v>
      </c>
    </row>
    <row r="582" spans="1:10" ht="68" x14ac:dyDescent="0.2">
      <c r="A582" s="3">
        <v>1</v>
      </c>
      <c r="B582" s="3" t="s">
        <v>5</v>
      </c>
      <c r="C582" s="3">
        <v>147</v>
      </c>
      <c r="D582" s="3" t="s">
        <v>639</v>
      </c>
      <c r="E582" s="3">
        <v>1297</v>
      </c>
      <c r="F582" s="3" t="str">
        <f t="shared" si="9"/>
        <v>1.147.1297</v>
      </c>
      <c r="G582" s="4" t="s">
        <v>642</v>
      </c>
      <c r="H582" s="3" t="str">
        <f>CONCATENATE(Table1[[#This Row],[ID]]," ",Table1[[#This Row],[NEW Micro label]])</f>
        <v>1.147.1297 Particle Therapy</v>
      </c>
      <c r="I582" s="6" t="s">
        <v>3970</v>
      </c>
      <c r="J582" s="8" t="s">
        <v>3971</v>
      </c>
    </row>
    <row r="583" spans="1:10" ht="68" x14ac:dyDescent="0.2">
      <c r="A583" s="3">
        <v>1</v>
      </c>
      <c r="B583" s="3" t="s">
        <v>5</v>
      </c>
      <c r="C583" s="3">
        <v>147</v>
      </c>
      <c r="D583" s="3" t="s">
        <v>639</v>
      </c>
      <c r="E583" s="3">
        <v>2469</v>
      </c>
      <c r="F583" s="3" t="str">
        <f t="shared" si="9"/>
        <v>1.147.2469</v>
      </c>
      <c r="G583" s="4" t="s">
        <v>643</v>
      </c>
      <c r="H583" s="3" t="str">
        <f>CONCATENATE(Table1[[#This Row],[ID]]," ",Table1[[#This Row],[NEW Micro label]])</f>
        <v>1.147.2469 Multidisciplinary Oncology</v>
      </c>
      <c r="I583" s="6" t="s">
        <v>3972</v>
      </c>
      <c r="J583" s="8" t="s">
        <v>3973</v>
      </c>
    </row>
    <row r="584" spans="1:10" ht="68" x14ac:dyDescent="0.2">
      <c r="A584" s="3">
        <v>1</v>
      </c>
      <c r="B584" s="3" t="s">
        <v>5</v>
      </c>
      <c r="C584" s="3">
        <v>148</v>
      </c>
      <c r="D584" s="3" t="s">
        <v>644</v>
      </c>
      <c r="E584" s="3">
        <v>94</v>
      </c>
      <c r="F584" s="3" t="str">
        <f t="shared" si="9"/>
        <v>1.148.94</v>
      </c>
      <c r="G584" s="4" t="s">
        <v>645</v>
      </c>
      <c r="H584" s="3" t="str">
        <f>CONCATENATE(Table1[[#This Row],[ID]]," ",Table1[[#This Row],[NEW Micro label]])</f>
        <v>1.148.94 Antifungal Strategies</v>
      </c>
      <c r="I584" s="6" t="s">
        <v>3974</v>
      </c>
      <c r="J584" s="8" t="s">
        <v>3975</v>
      </c>
    </row>
    <row r="585" spans="1:10" ht="68" x14ac:dyDescent="0.2">
      <c r="A585" s="3">
        <v>1</v>
      </c>
      <c r="B585" s="3" t="s">
        <v>5</v>
      </c>
      <c r="C585" s="3">
        <v>148</v>
      </c>
      <c r="D585" s="3" t="s">
        <v>644</v>
      </c>
      <c r="E585" s="3">
        <v>240</v>
      </c>
      <c r="F585" s="3" t="str">
        <f t="shared" si="9"/>
        <v>1.148.240</v>
      </c>
      <c r="G585" s="4" t="s">
        <v>646</v>
      </c>
      <c r="H585" s="3" t="str">
        <f>CONCATENATE(Table1[[#This Row],[ID]]," ",Table1[[#This Row],[NEW Micro label]])</f>
        <v>1.148.240 Saccharomyces Cerevisiae</v>
      </c>
      <c r="I585" s="6" t="s">
        <v>3976</v>
      </c>
      <c r="J585" s="8" t="s">
        <v>3977</v>
      </c>
    </row>
    <row r="586" spans="1:10" ht="68" x14ac:dyDescent="0.2">
      <c r="A586" s="3">
        <v>1</v>
      </c>
      <c r="B586" s="3" t="s">
        <v>5</v>
      </c>
      <c r="C586" s="3">
        <v>148</v>
      </c>
      <c r="D586" s="3" t="s">
        <v>644</v>
      </c>
      <c r="E586" s="3">
        <v>931</v>
      </c>
      <c r="F586" s="3" t="str">
        <f t="shared" si="9"/>
        <v>1.148.931</v>
      </c>
      <c r="G586" s="4" t="s">
        <v>647</v>
      </c>
      <c r="H586" s="3" t="str">
        <f>CONCATENATE(Table1[[#This Row],[ID]]," ",Table1[[#This Row],[NEW Micro label]])</f>
        <v>1.148.931 Fungal Pathogenesis</v>
      </c>
      <c r="I586" s="6" t="s">
        <v>3978</v>
      </c>
      <c r="J586" s="8" t="s">
        <v>3979</v>
      </c>
    </row>
    <row r="587" spans="1:10" ht="68" x14ac:dyDescent="0.2">
      <c r="A587" s="3">
        <v>1</v>
      </c>
      <c r="B587" s="3" t="s">
        <v>5</v>
      </c>
      <c r="C587" s="3">
        <v>148</v>
      </c>
      <c r="D587" s="3" t="s">
        <v>644</v>
      </c>
      <c r="E587" s="3">
        <v>1326</v>
      </c>
      <c r="F587" s="3" t="str">
        <f t="shared" si="9"/>
        <v>1.148.1326</v>
      </c>
      <c r="G587" s="4" t="s">
        <v>648</v>
      </c>
      <c r="H587" s="3" t="str">
        <f>CONCATENATE(Table1[[#This Row],[ID]]," ",Table1[[#This Row],[NEW Micro label]])</f>
        <v>1.148.1326 Dermatophyte Infections</v>
      </c>
      <c r="I587" s="6" t="s">
        <v>3980</v>
      </c>
      <c r="J587" s="8" t="s">
        <v>3981</v>
      </c>
    </row>
    <row r="588" spans="1:10" ht="68" x14ac:dyDescent="0.2">
      <c r="A588" s="3">
        <v>1</v>
      </c>
      <c r="B588" s="3" t="s">
        <v>5</v>
      </c>
      <c r="C588" s="3">
        <v>148</v>
      </c>
      <c r="D588" s="3" t="s">
        <v>644</v>
      </c>
      <c r="E588" s="3">
        <v>2142</v>
      </c>
      <c r="F588" s="3" t="str">
        <f t="shared" si="9"/>
        <v>1.148.2142</v>
      </c>
      <c r="G588" s="4" t="s">
        <v>649</v>
      </c>
      <c r="H588" s="3" t="str">
        <f>CONCATENATE(Table1[[#This Row],[ID]]," ",Table1[[#This Row],[NEW Micro label]])</f>
        <v>1.148.2142 Yeast Diversity</v>
      </c>
      <c r="I588" s="6" t="s">
        <v>3982</v>
      </c>
      <c r="J588" s="8" t="s">
        <v>3983</v>
      </c>
    </row>
    <row r="589" spans="1:10" ht="68" x14ac:dyDescent="0.2">
      <c r="A589" s="3">
        <v>1</v>
      </c>
      <c r="B589" s="3" t="s">
        <v>5</v>
      </c>
      <c r="C589" s="3">
        <v>150</v>
      </c>
      <c r="D589" s="3" t="s">
        <v>650</v>
      </c>
      <c r="E589" s="3">
        <v>421</v>
      </c>
      <c r="F589" s="3" t="str">
        <f t="shared" si="9"/>
        <v>1.150.421</v>
      </c>
      <c r="G589" s="4" t="s">
        <v>651</v>
      </c>
      <c r="H589" s="3" t="str">
        <f>CONCATENATE(Table1[[#This Row],[ID]]," ",Table1[[#This Row],[NEW Micro label]])</f>
        <v>1.150.421 Auditory Disorders</v>
      </c>
      <c r="I589" s="6" t="s">
        <v>3984</v>
      </c>
      <c r="J589" s="8" t="s">
        <v>3985</v>
      </c>
    </row>
    <row r="590" spans="1:10" ht="68" x14ac:dyDescent="0.2">
      <c r="A590" s="3">
        <v>1</v>
      </c>
      <c r="B590" s="3" t="s">
        <v>5</v>
      </c>
      <c r="C590" s="3">
        <v>150</v>
      </c>
      <c r="D590" s="3" t="s">
        <v>650</v>
      </c>
      <c r="E590" s="3">
        <v>427</v>
      </c>
      <c r="F590" s="3" t="str">
        <f t="shared" si="9"/>
        <v>1.150.427</v>
      </c>
      <c r="G590" s="4" t="s">
        <v>652</v>
      </c>
      <c r="H590" s="3" t="str">
        <f>CONCATENATE(Table1[[#This Row],[ID]]," ",Table1[[#This Row],[NEW Micro label]])</f>
        <v>1.150.427 Hearing Technologies</v>
      </c>
      <c r="I590" s="6" t="s">
        <v>3986</v>
      </c>
      <c r="J590" s="8" t="s">
        <v>3987</v>
      </c>
    </row>
    <row r="591" spans="1:10" ht="51" x14ac:dyDescent="0.2">
      <c r="A591" s="3">
        <v>1</v>
      </c>
      <c r="B591" s="3" t="s">
        <v>5</v>
      </c>
      <c r="C591" s="3">
        <v>150</v>
      </c>
      <c r="D591" s="3" t="s">
        <v>650</v>
      </c>
      <c r="E591" s="3">
        <v>1148</v>
      </c>
      <c r="F591" s="3" t="str">
        <f t="shared" si="9"/>
        <v>1.150.1148</v>
      </c>
      <c r="G591" s="4" t="s">
        <v>653</v>
      </c>
      <c r="H591" s="3" t="str">
        <f>CONCATENATE(Table1[[#This Row],[ID]]," ",Table1[[#This Row],[NEW Micro label]])</f>
        <v>1.150.1148 Deaf Communication</v>
      </c>
      <c r="I591" s="6" t="s">
        <v>3988</v>
      </c>
      <c r="J591" s="8" t="s">
        <v>3989</v>
      </c>
    </row>
    <row r="592" spans="1:10" ht="68" x14ac:dyDescent="0.2">
      <c r="A592" s="3">
        <v>1</v>
      </c>
      <c r="B592" s="3" t="s">
        <v>5</v>
      </c>
      <c r="C592" s="3">
        <v>150</v>
      </c>
      <c r="D592" s="3" t="s">
        <v>650</v>
      </c>
      <c r="E592" s="3">
        <v>1187</v>
      </c>
      <c r="F592" s="3" t="str">
        <f t="shared" si="9"/>
        <v>1.150.1187</v>
      </c>
      <c r="G592" s="4" t="s">
        <v>654</v>
      </c>
      <c r="H592" s="3" t="str">
        <f>CONCATENATE(Table1[[#This Row],[ID]]," ",Table1[[#This Row],[NEW Micro label]])</f>
        <v>1.150.1187 Ear Surgery</v>
      </c>
      <c r="I592" s="6" t="s">
        <v>3990</v>
      </c>
      <c r="J592" s="8" t="s">
        <v>3991</v>
      </c>
    </row>
    <row r="593" spans="1:10" ht="68" x14ac:dyDescent="0.2">
      <c r="A593" s="3">
        <v>1</v>
      </c>
      <c r="B593" s="3" t="s">
        <v>5</v>
      </c>
      <c r="C593" s="3">
        <v>150</v>
      </c>
      <c r="D593" s="3" t="s">
        <v>650</v>
      </c>
      <c r="E593" s="3">
        <v>1538</v>
      </c>
      <c r="F593" s="3" t="str">
        <f t="shared" si="9"/>
        <v>1.150.1538</v>
      </c>
      <c r="G593" s="4" t="s">
        <v>655</v>
      </c>
      <c r="H593" s="3" t="str">
        <f>CONCATENATE(Table1[[#This Row],[ID]]," ",Table1[[#This Row],[NEW Micro label]])</f>
        <v>1.150.1538 Noise Pollution</v>
      </c>
      <c r="I593" s="6" t="s">
        <v>3992</v>
      </c>
      <c r="J593" s="8" t="s">
        <v>3993</v>
      </c>
    </row>
    <row r="594" spans="1:10" ht="68" x14ac:dyDescent="0.2">
      <c r="A594" s="3">
        <v>1</v>
      </c>
      <c r="B594" s="3" t="s">
        <v>5</v>
      </c>
      <c r="C594" s="3">
        <v>150</v>
      </c>
      <c r="D594" s="3" t="s">
        <v>650</v>
      </c>
      <c r="E594" s="3">
        <v>1556</v>
      </c>
      <c r="F594" s="3" t="str">
        <f t="shared" si="9"/>
        <v>1.150.1556</v>
      </c>
      <c r="G594" s="4" t="s">
        <v>656</v>
      </c>
      <c r="H594" s="3" t="str">
        <f>CONCATENATE(Table1[[#This Row],[ID]]," ",Table1[[#This Row],[NEW Micro label]])</f>
        <v>1.150.1556 Facial Nerve Disorders</v>
      </c>
      <c r="I594" s="6" t="s">
        <v>3994</v>
      </c>
      <c r="J594" s="8" t="s">
        <v>3995</v>
      </c>
    </row>
    <row r="595" spans="1:10" ht="68" x14ac:dyDescent="0.2">
      <c r="A595" s="3">
        <v>1</v>
      </c>
      <c r="B595" s="3" t="s">
        <v>5</v>
      </c>
      <c r="C595" s="3">
        <v>151</v>
      </c>
      <c r="D595" s="3" t="s">
        <v>657</v>
      </c>
      <c r="E595" s="3">
        <v>222</v>
      </c>
      <c r="F595" s="3" t="str">
        <f t="shared" si="9"/>
        <v>1.151.222</v>
      </c>
      <c r="G595" s="4" t="s">
        <v>658</v>
      </c>
      <c r="H595" s="3" t="str">
        <f>CONCATENATE(Table1[[#This Row],[ID]]," ",Table1[[#This Row],[NEW Micro label]])</f>
        <v>1.151.222 Biliary Diseases</v>
      </c>
      <c r="I595" s="6" t="s">
        <v>3996</v>
      </c>
      <c r="J595" s="8" t="s">
        <v>3997</v>
      </c>
    </row>
    <row r="596" spans="1:10" ht="68" x14ac:dyDescent="0.2">
      <c r="A596" s="3">
        <v>1</v>
      </c>
      <c r="B596" s="3" t="s">
        <v>5</v>
      </c>
      <c r="C596" s="3">
        <v>151</v>
      </c>
      <c r="D596" s="3" t="s">
        <v>657</v>
      </c>
      <c r="E596" s="3">
        <v>395</v>
      </c>
      <c r="F596" s="3" t="str">
        <f t="shared" si="9"/>
        <v>1.151.395</v>
      </c>
      <c r="G596" s="4" t="s">
        <v>659</v>
      </c>
      <c r="H596" s="3" t="str">
        <f>CONCATENATE(Table1[[#This Row],[ID]]," ",Table1[[#This Row],[NEW Micro label]])</f>
        <v>1.151.395 Pancreatic Cancer</v>
      </c>
      <c r="I596" s="6" t="s">
        <v>3998</v>
      </c>
      <c r="J596" s="8" t="s">
        <v>3999</v>
      </c>
    </row>
    <row r="597" spans="1:10" ht="68" x14ac:dyDescent="0.2">
      <c r="A597" s="3">
        <v>1</v>
      </c>
      <c r="B597" s="3" t="s">
        <v>5</v>
      </c>
      <c r="C597" s="3">
        <v>151</v>
      </c>
      <c r="D597" s="3" t="s">
        <v>657</v>
      </c>
      <c r="E597" s="3">
        <v>676</v>
      </c>
      <c r="F597" s="3" t="str">
        <f t="shared" si="9"/>
        <v>1.151.676</v>
      </c>
      <c r="G597" s="4" t="s">
        <v>660</v>
      </c>
      <c r="H597" s="3" t="str">
        <f>CONCATENATE(Table1[[#This Row],[ID]]," ",Table1[[#This Row],[NEW Micro label]])</f>
        <v>1.151.676 Pancreatitis</v>
      </c>
      <c r="I597" s="6" t="s">
        <v>4000</v>
      </c>
      <c r="J597" s="8" t="s">
        <v>4001</v>
      </c>
    </row>
    <row r="598" spans="1:10" ht="68" x14ac:dyDescent="0.2">
      <c r="A598" s="3">
        <v>1</v>
      </c>
      <c r="B598" s="3" t="s">
        <v>5</v>
      </c>
      <c r="C598" s="3">
        <v>151</v>
      </c>
      <c r="D598" s="3" t="s">
        <v>657</v>
      </c>
      <c r="E598" s="3">
        <v>760</v>
      </c>
      <c r="F598" s="3" t="str">
        <f t="shared" si="9"/>
        <v>1.151.760</v>
      </c>
      <c r="G598" s="4" t="s">
        <v>661</v>
      </c>
      <c r="H598" s="3" t="str">
        <f>CONCATENATE(Table1[[#This Row],[ID]]," ",Table1[[#This Row],[NEW Micro label]])</f>
        <v>1.151.760 Bile Acid Metabolism</v>
      </c>
      <c r="I598" s="6" t="s">
        <v>4002</v>
      </c>
      <c r="J598" s="8" t="s">
        <v>4003</v>
      </c>
    </row>
    <row r="599" spans="1:10" ht="68" x14ac:dyDescent="0.2">
      <c r="A599" s="3">
        <v>1</v>
      </c>
      <c r="B599" s="3" t="s">
        <v>5</v>
      </c>
      <c r="C599" s="3">
        <v>152</v>
      </c>
      <c r="D599" s="3" t="s">
        <v>662</v>
      </c>
      <c r="E599" s="3">
        <v>251</v>
      </c>
      <c r="F599" s="3" t="str">
        <f t="shared" si="9"/>
        <v>1.152.251</v>
      </c>
      <c r="G599" s="4" t="s">
        <v>663</v>
      </c>
      <c r="H599" s="3" t="str">
        <f>CONCATENATE(Table1[[#This Row],[ID]]," ",Table1[[#This Row],[NEW Micro label]])</f>
        <v>1.152.251 Nucleotide Excision Repair</v>
      </c>
      <c r="I599" s="6" t="s">
        <v>4004</v>
      </c>
      <c r="J599" s="8" t="s">
        <v>4005</v>
      </c>
    </row>
    <row r="600" spans="1:10" ht="85" x14ac:dyDescent="0.2">
      <c r="A600" s="3">
        <v>1</v>
      </c>
      <c r="B600" s="3" t="s">
        <v>5</v>
      </c>
      <c r="C600" s="3">
        <v>152</v>
      </c>
      <c r="D600" s="3" t="s">
        <v>662</v>
      </c>
      <c r="E600" s="3">
        <v>257</v>
      </c>
      <c r="F600" s="3" t="str">
        <f t="shared" si="9"/>
        <v>1.152.257</v>
      </c>
      <c r="G600" s="4" t="s">
        <v>664</v>
      </c>
      <c r="H600" s="3" t="str">
        <f>CONCATENATE(Table1[[#This Row],[ID]]," ",Table1[[#This Row],[NEW Micro label]])</f>
        <v>1.152.257 Repair Mechanisms</v>
      </c>
      <c r="I600" s="6" t="s">
        <v>4006</v>
      </c>
      <c r="J600" s="8" t="s">
        <v>4007</v>
      </c>
    </row>
    <row r="601" spans="1:10" ht="68" x14ac:dyDescent="0.2">
      <c r="A601" s="3">
        <v>1</v>
      </c>
      <c r="B601" s="3" t="s">
        <v>5</v>
      </c>
      <c r="C601" s="3">
        <v>152</v>
      </c>
      <c r="D601" s="3" t="s">
        <v>662</v>
      </c>
      <c r="E601" s="3">
        <v>687</v>
      </c>
      <c r="F601" s="3" t="str">
        <f t="shared" si="9"/>
        <v>1.152.687</v>
      </c>
      <c r="G601" s="4" t="s">
        <v>665</v>
      </c>
      <c r="H601" s="3" t="str">
        <f>CONCATENATE(Table1[[#This Row],[ID]]," ",Table1[[#This Row],[NEW Micro label]])</f>
        <v>1.152.687 Telomere Dynamics</v>
      </c>
      <c r="I601" s="6" t="s">
        <v>4008</v>
      </c>
      <c r="J601" s="8" t="s">
        <v>4009</v>
      </c>
    </row>
    <row r="602" spans="1:10" ht="68" x14ac:dyDescent="0.2">
      <c r="A602" s="3">
        <v>1</v>
      </c>
      <c r="B602" s="3" t="s">
        <v>5</v>
      </c>
      <c r="C602" s="3">
        <v>152</v>
      </c>
      <c r="D602" s="3" t="s">
        <v>662</v>
      </c>
      <c r="E602" s="3">
        <v>733</v>
      </c>
      <c r="F602" s="3" t="str">
        <f t="shared" si="9"/>
        <v>1.152.733</v>
      </c>
      <c r="G602" s="4" t="s">
        <v>666</v>
      </c>
      <c r="H602" s="3" t="str">
        <f>CONCATENATE(Table1[[#This Row],[ID]]," ",Table1[[#This Row],[NEW Micro label]])</f>
        <v>1.152.733 Radiation Genotoxicity</v>
      </c>
      <c r="I602" s="6" t="s">
        <v>4010</v>
      </c>
      <c r="J602" s="8" t="s">
        <v>4011</v>
      </c>
    </row>
    <row r="603" spans="1:10" ht="68" x14ac:dyDescent="0.2">
      <c r="A603" s="3">
        <v>1</v>
      </c>
      <c r="B603" s="3" t="s">
        <v>5</v>
      </c>
      <c r="C603" s="3">
        <v>154</v>
      </c>
      <c r="D603" s="3" t="s">
        <v>667</v>
      </c>
      <c r="E603" s="3">
        <v>277</v>
      </c>
      <c r="F603" s="3" t="str">
        <f t="shared" si="9"/>
        <v>1.154.277</v>
      </c>
      <c r="G603" s="4" t="s">
        <v>668</v>
      </c>
      <c r="H603" s="3" t="str">
        <f>CONCATENATE(Table1[[#This Row],[ID]]," ",Table1[[#This Row],[NEW Micro label]])</f>
        <v>1.154.277 Mechanical Ventilation</v>
      </c>
      <c r="I603" s="6" t="s">
        <v>4012</v>
      </c>
      <c r="J603" s="8" t="s">
        <v>4013</v>
      </c>
    </row>
    <row r="604" spans="1:10" ht="68" x14ac:dyDescent="0.2">
      <c r="A604" s="3">
        <v>1</v>
      </c>
      <c r="B604" s="3" t="s">
        <v>5</v>
      </c>
      <c r="C604" s="3">
        <v>154</v>
      </c>
      <c r="D604" s="3" t="s">
        <v>667</v>
      </c>
      <c r="E604" s="3">
        <v>360</v>
      </c>
      <c r="F604" s="3" t="str">
        <f t="shared" si="9"/>
        <v>1.154.360</v>
      </c>
      <c r="G604" s="4" t="s">
        <v>669</v>
      </c>
      <c r="H604" s="3" t="str">
        <f>CONCATENATE(Table1[[#This Row],[ID]]," ",Table1[[#This Row],[NEW Micro label]])</f>
        <v>1.154.360 Procalcitonin</v>
      </c>
      <c r="I604" s="6" t="s">
        <v>4014</v>
      </c>
      <c r="J604" s="8" t="s">
        <v>4015</v>
      </c>
    </row>
    <row r="605" spans="1:10" ht="68" x14ac:dyDescent="0.2">
      <c r="A605" s="3">
        <v>1</v>
      </c>
      <c r="B605" s="3" t="s">
        <v>5</v>
      </c>
      <c r="C605" s="3">
        <v>154</v>
      </c>
      <c r="D605" s="3" t="s">
        <v>667</v>
      </c>
      <c r="E605" s="3">
        <v>1057</v>
      </c>
      <c r="F605" s="3" t="str">
        <f t="shared" si="9"/>
        <v>1.154.1057</v>
      </c>
      <c r="G605" s="4" t="s">
        <v>670</v>
      </c>
      <c r="H605" s="3" t="str">
        <f>CONCATENATE(Table1[[#This Row],[ID]]," ",Table1[[#This Row],[NEW Micro label]])</f>
        <v>1.154.1057 Pulmonary Surfactant</v>
      </c>
      <c r="I605" s="6" t="s">
        <v>4016</v>
      </c>
      <c r="J605" s="8" t="s">
        <v>4017</v>
      </c>
    </row>
    <row r="606" spans="1:10" ht="68" x14ac:dyDescent="0.2">
      <c r="A606" s="3">
        <v>1</v>
      </c>
      <c r="B606" s="3" t="s">
        <v>5</v>
      </c>
      <c r="C606" s="3">
        <v>154</v>
      </c>
      <c r="D606" s="3" t="s">
        <v>667</v>
      </c>
      <c r="E606" s="3">
        <v>1088</v>
      </c>
      <c r="F606" s="3" t="str">
        <f t="shared" si="9"/>
        <v>1.154.1088</v>
      </c>
      <c r="G606" s="4" t="s">
        <v>671</v>
      </c>
      <c r="H606" s="3" t="str">
        <f>CONCATENATE(Table1[[#This Row],[ID]]," ",Table1[[#This Row],[NEW Micro label]])</f>
        <v>1.154.1088 Intensive Care</v>
      </c>
      <c r="I606" s="6" t="s">
        <v>4018</v>
      </c>
      <c r="J606" s="8" t="s">
        <v>4019</v>
      </c>
    </row>
    <row r="607" spans="1:10" ht="68" x14ac:dyDescent="0.2">
      <c r="A607" s="3">
        <v>1</v>
      </c>
      <c r="B607" s="3" t="s">
        <v>5</v>
      </c>
      <c r="C607" s="3">
        <v>154</v>
      </c>
      <c r="D607" s="3" t="s">
        <v>667</v>
      </c>
      <c r="E607" s="3">
        <v>1403</v>
      </c>
      <c r="F607" s="3" t="str">
        <f t="shared" si="9"/>
        <v>1.154.1403</v>
      </c>
      <c r="G607" s="4" t="s">
        <v>672</v>
      </c>
      <c r="H607" s="3" t="str">
        <f>CONCATENATE(Table1[[#This Row],[ID]]," ",Table1[[#This Row],[NEW Micro label]])</f>
        <v>1.154.1403 Delirium</v>
      </c>
      <c r="I607" s="6" t="s">
        <v>4020</v>
      </c>
      <c r="J607" s="8" t="s">
        <v>4021</v>
      </c>
    </row>
    <row r="608" spans="1:10" ht="68" x14ac:dyDescent="0.2">
      <c r="A608" s="3">
        <v>1</v>
      </c>
      <c r="B608" s="3" t="s">
        <v>5</v>
      </c>
      <c r="C608" s="3">
        <v>154</v>
      </c>
      <c r="D608" s="3" t="s">
        <v>667</v>
      </c>
      <c r="E608" s="3">
        <v>2040</v>
      </c>
      <c r="F608" s="3" t="str">
        <f t="shared" si="9"/>
        <v>1.154.2040</v>
      </c>
      <c r="G608" s="4" t="s">
        <v>673</v>
      </c>
      <c r="H608" s="3" t="str">
        <f>CONCATENATE(Table1[[#This Row],[ID]]," ",Table1[[#This Row],[NEW Micro label]])</f>
        <v>1.154.2040 Noninvasive Monitoring</v>
      </c>
      <c r="I608" s="6" t="s">
        <v>4022</v>
      </c>
      <c r="J608" s="8" t="s">
        <v>4023</v>
      </c>
    </row>
    <row r="609" spans="1:10" ht="68" x14ac:dyDescent="0.2">
      <c r="A609" s="3">
        <v>1</v>
      </c>
      <c r="B609" s="3" t="s">
        <v>5</v>
      </c>
      <c r="C609" s="3">
        <v>155</v>
      </c>
      <c r="D609" s="3" t="s">
        <v>674</v>
      </c>
      <c r="E609" s="3">
        <v>598</v>
      </c>
      <c r="F609" s="3" t="str">
        <f t="shared" si="9"/>
        <v>1.155.598</v>
      </c>
      <c r="G609" s="4" t="s">
        <v>675</v>
      </c>
      <c r="H609" s="3" t="str">
        <f>CONCATENATE(Table1[[#This Row],[ID]]," ",Table1[[#This Row],[NEW Micro label]])</f>
        <v>1.155.598 Clinical Research Ethics</v>
      </c>
      <c r="I609" s="6" t="s">
        <v>4024</v>
      </c>
      <c r="J609" s="8" t="s">
        <v>4025</v>
      </c>
    </row>
    <row r="610" spans="1:10" ht="68" x14ac:dyDescent="0.2">
      <c r="A610" s="3">
        <v>1</v>
      </c>
      <c r="B610" s="3" t="s">
        <v>5</v>
      </c>
      <c r="C610" s="3">
        <v>155</v>
      </c>
      <c r="D610" s="3" t="s">
        <v>674</v>
      </c>
      <c r="E610" s="3">
        <v>611</v>
      </c>
      <c r="F610" s="3" t="str">
        <f t="shared" si="9"/>
        <v>1.155.611</v>
      </c>
      <c r="G610" s="4" t="s">
        <v>676</v>
      </c>
      <c r="H610" s="3" t="str">
        <f>CONCATENATE(Table1[[#This Row],[ID]]," ",Table1[[#This Row],[NEW Micro label]])</f>
        <v>1.155.611 Evidence Based Medicine</v>
      </c>
      <c r="I610" s="6" t="s">
        <v>4026</v>
      </c>
      <c r="J610" s="8" t="s">
        <v>4027</v>
      </c>
    </row>
    <row r="611" spans="1:10" ht="68" x14ac:dyDescent="0.2">
      <c r="A611" s="3">
        <v>1</v>
      </c>
      <c r="B611" s="3" t="s">
        <v>5</v>
      </c>
      <c r="C611" s="3">
        <v>155</v>
      </c>
      <c r="D611" s="3" t="s">
        <v>674</v>
      </c>
      <c r="E611" s="3">
        <v>974</v>
      </c>
      <c r="F611" s="3" t="str">
        <f t="shared" si="9"/>
        <v>1.155.974</v>
      </c>
      <c r="G611" s="4" t="s">
        <v>677</v>
      </c>
      <c r="H611" s="3" t="str">
        <f>CONCATENATE(Table1[[#This Row],[ID]]," ",Table1[[#This Row],[NEW Micro label]])</f>
        <v>1.155.974 Health Technology Assessment</v>
      </c>
      <c r="I611" s="6" t="s">
        <v>4028</v>
      </c>
      <c r="J611" s="8" t="s">
        <v>4029</v>
      </c>
    </row>
    <row r="612" spans="1:10" ht="68" x14ac:dyDescent="0.2">
      <c r="A612" s="3">
        <v>1</v>
      </c>
      <c r="B612" s="3" t="s">
        <v>5</v>
      </c>
      <c r="C612" s="3">
        <v>155</v>
      </c>
      <c r="D612" s="3" t="s">
        <v>674</v>
      </c>
      <c r="E612" s="3">
        <v>1378</v>
      </c>
      <c r="F612" s="3" t="str">
        <f t="shared" si="9"/>
        <v>1.155.1378</v>
      </c>
      <c r="G612" s="4" t="s">
        <v>678</v>
      </c>
      <c r="H612" s="3" t="str">
        <f>CONCATENATE(Table1[[#This Row],[ID]]," ",Table1[[#This Row],[NEW Micro label]])</f>
        <v>1.155.1378 Uncertainty Theory</v>
      </c>
      <c r="I612" s="6" t="s">
        <v>4030</v>
      </c>
      <c r="J612" s="8" t="s">
        <v>4031</v>
      </c>
    </row>
    <row r="613" spans="1:10" ht="68" x14ac:dyDescent="0.2">
      <c r="A613" s="3">
        <v>1</v>
      </c>
      <c r="B613" s="3" t="s">
        <v>5</v>
      </c>
      <c r="C613" s="3">
        <v>155</v>
      </c>
      <c r="D613" s="3" t="s">
        <v>674</v>
      </c>
      <c r="E613" s="3">
        <v>1510</v>
      </c>
      <c r="F613" s="3" t="str">
        <f t="shared" si="9"/>
        <v>1.155.1510</v>
      </c>
      <c r="G613" s="4" t="s">
        <v>679</v>
      </c>
      <c r="H613" s="3" t="str">
        <f>CONCATENATE(Table1[[#This Row],[ID]]," ",Table1[[#This Row],[NEW Micro label]])</f>
        <v>1.155.1510 Orphan Drugs</v>
      </c>
      <c r="I613" s="6" t="s">
        <v>4032</v>
      </c>
      <c r="J613" s="8" t="s">
        <v>4033</v>
      </c>
    </row>
    <row r="614" spans="1:10" ht="68" x14ac:dyDescent="0.2">
      <c r="A614" s="3">
        <v>1</v>
      </c>
      <c r="B614" s="3" t="s">
        <v>5</v>
      </c>
      <c r="C614" s="3">
        <v>155</v>
      </c>
      <c r="D614" s="3" t="s">
        <v>674</v>
      </c>
      <c r="E614" s="3">
        <v>1582</v>
      </c>
      <c r="F614" s="3" t="str">
        <f t="shared" si="9"/>
        <v>1.155.1582</v>
      </c>
      <c r="G614" s="4" t="s">
        <v>680</v>
      </c>
      <c r="H614" s="3" t="str">
        <f>CONCATENATE(Table1[[#This Row],[ID]]," ",Table1[[#This Row],[NEW Micro label]])</f>
        <v>1.155.1582 Conflict Of Interest</v>
      </c>
      <c r="I614" s="6" t="s">
        <v>4034</v>
      </c>
      <c r="J614" s="8" t="s">
        <v>4035</v>
      </c>
    </row>
    <row r="615" spans="1:10" ht="51" x14ac:dyDescent="0.2">
      <c r="A615" s="3">
        <v>1</v>
      </c>
      <c r="B615" s="3" t="s">
        <v>5</v>
      </c>
      <c r="C615" s="3">
        <v>155</v>
      </c>
      <c r="D615" s="3" t="s">
        <v>674</v>
      </c>
      <c r="E615" s="3">
        <v>2049</v>
      </c>
      <c r="F615" s="3" t="str">
        <f t="shared" si="9"/>
        <v>1.155.2049</v>
      </c>
      <c r="G615" s="4" t="s">
        <v>681</v>
      </c>
      <c r="H615" s="3" t="str">
        <f>CONCATENATE(Table1[[#This Row],[ID]]," ",Table1[[#This Row],[NEW Micro label]])</f>
        <v>1.155.2049 Bioethics</v>
      </c>
      <c r="I615" s="6" t="s">
        <v>4036</v>
      </c>
      <c r="J615" s="8" t="s">
        <v>4037</v>
      </c>
    </row>
    <row r="616" spans="1:10" ht="68" x14ac:dyDescent="0.2">
      <c r="A616" s="3">
        <v>1</v>
      </c>
      <c r="B616" s="3" t="s">
        <v>5</v>
      </c>
      <c r="C616" s="3">
        <v>155</v>
      </c>
      <c r="D616" s="3" t="s">
        <v>674</v>
      </c>
      <c r="E616" s="3">
        <v>2316</v>
      </c>
      <c r="F616" s="3" t="str">
        <f t="shared" si="9"/>
        <v>1.155.2316</v>
      </c>
      <c r="G616" s="4" t="s">
        <v>682</v>
      </c>
      <c r="H616" s="3" t="str">
        <f>CONCATENATE(Table1[[#This Row],[ID]]," ",Table1[[#This Row],[NEW Micro label]])</f>
        <v>1.155.2316 Systemic Capillary Leak Syndrome</v>
      </c>
      <c r="I616" s="6" t="s">
        <v>4038</v>
      </c>
      <c r="J616" s="8" t="s">
        <v>4039</v>
      </c>
    </row>
    <row r="617" spans="1:10" ht="68" x14ac:dyDescent="0.2">
      <c r="A617" s="3">
        <v>1</v>
      </c>
      <c r="B617" s="3" t="s">
        <v>5</v>
      </c>
      <c r="C617" s="3">
        <v>155</v>
      </c>
      <c r="D617" s="3" t="s">
        <v>674</v>
      </c>
      <c r="E617" s="3">
        <v>2338</v>
      </c>
      <c r="F617" s="3" t="str">
        <f t="shared" si="9"/>
        <v>1.155.2338</v>
      </c>
      <c r="G617" s="4" t="s">
        <v>683</v>
      </c>
      <c r="H617" s="3" t="str">
        <f>CONCATENATE(Table1[[#This Row],[ID]]," ",Table1[[#This Row],[NEW Micro label]])</f>
        <v>1.155.2338 Off-Label Prescribing</v>
      </c>
      <c r="I617" s="6" t="s">
        <v>4040</v>
      </c>
      <c r="J617" s="8" t="s">
        <v>4041</v>
      </c>
    </row>
    <row r="618" spans="1:10" ht="68" x14ac:dyDescent="0.2">
      <c r="A618" s="3">
        <v>1</v>
      </c>
      <c r="B618" s="3" t="s">
        <v>5</v>
      </c>
      <c r="C618" s="3">
        <v>155</v>
      </c>
      <c r="D618" s="3" t="s">
        <v>674</v>
      </c>
      <c r="E618" s="3">
        <v>2774</v>
      </c>
      <c r="F618" s="3" t="str">
        <f t="shared" si="9"/>
        <v>1.155.2774</v>
      </c>
      <c r="G618" s="4" t="s">
        <v>684</v>
      </c>
      <c r="H618" s="3" t="str">
        <f>CONCATENATE(Table1[[#This Row],[ID]]," ",Table1[[#This Row],[NEW Micro label]])</f>
        <v>1.155.2774 Artificial Intelligence in Healthcare and Medicine</v>
      </c>
      <c r="I618" s="6" t="s">
        <v>4042</v>
      </c>
      <c r="J618" s="8" t="s">
        <v>4043</v>
      </c>
    </row>
    <row r="619" spans="1:10" ht="68" x14ac:dyDescent="0.2">
      <c r="A619" s="3">
        <v>1</v>
      </c>
      <c r="B619" s="3" t="s">
        <v>5</v>
      </c>
      <c r="C619" s="3">
        <v>156</v>
      </c>
      <c r="D619" s="3" t="s">
        <v>69</v>
      </c>
      <c r="E619" s="3">
        <v>381</v>
      </c>
      <c r="F619" s="3" t="str">
        <f t="shared" si="9"/>
        <v>1.156.381</v>
      </c>
      <c r="G619" s="4" t="s">
        <v>685</v>
      </c>
      <c r="H619" s="3" t="str">
        <f>CONCATENATE(Table1[[#This Row],[ID]]," ",Table1[[#This Row],[NEW Micro label]])</f>
        <v>1.156.381 Maternal Health Equity</v>
      </c>
      <c r="I619" s="6" t="s">
        <v>4044</v>
      </c>
      <c r="J619" s="8" t="s">
        <v>4045</v>
      </c>
    </row>
    <row r="620" spans="1:10" ht="68" x14ac:dyDescent="0.2">
      <c r="A620" s="3">
        <v>1</v>
      </c>
      <c r="B620" s="3" t="s">
        <v>5</v>
      </c>
      <c r="C620" s="3">
        <v>156</v>
      </c>
      <c r="D620" s="3" t="s">
        <v>69</v>
      </c>
      <c r="E620" s="3">
        <v>436</v>
      </c>
      <c r="F620" s="3" t="str">
        <f t="shared" si="9"/>
        <v>1.156.436</v>
      </c>
      <c r="G620" s="4" t="s">
        <v>686</v>
      </c>
      <c r="H620" s="3" t="str">
        <f>CONCATENATE(Table1[[#This Row],[ID]]," ",Table1[[#This Row],[NEW Micro label]])</f>
        <v>1.156.436 Health Inequities</v>
      </c>
      <c r="I620" s="6" t="s">
        <v>4046</v>
      </c>
      <c r="J620" s="8" t="s">
        <v>4047</v>
      </c>
    </row>
    <row r="621" spans="1:10" ht="68" x14ac:dyDescent="0.2">
      <c r="A621" s="3">
        <v>1</v>
      </c>
      <c r="B621" s="3" t="s">
        <v>5</v>
      </c>
      <c r="C621" s="3">
        <v>156</v>
      </c>
      <c r="D621" s="3" t="s">
        <v>69</v>
      </c>
      <c r="E621" s="3">
        <v>989</v>
      </c>
      <c r="F621" s="3" t="str">
        <f t="shared" si="9"/>
        <v>1.156.989</v>
      </c>
      <c r="G621" s="4" t="s">
        <v>687</v>
      </c>
      <c r="H621" s="3" t="str">
        <f>CONCATENATE(Table1[[#This Row],[ID]]," ",Table1[[#This Row],[NEW Micro label]])</f>
        <v>1.156.989 Community-Based Participatory Research</v>
      </c>
      <c r="I621" s="6" t="s">
        <v>4048</v>
      </c>
      <c r="J621" s="8" t="s">
        <v>4049</v>
      </c>
    </row>
    <row r="622" spans="1:10" ht="68" x14ac:dyDescent="0.2">
      <c r="A622" s="3">
        <v>1</v>
      </c>
      <c r="B622" s="3" t="s">
        <v>5</v>
      </c>
      <c r="C622" s="3">
        <v>156</v>
      </c>
      <c r="D622" s="3" t="s">
        <v>69</v>
      </c>
      <c r="E622" s="3">
        <v>1502</v>
      </c>
      <c r="F622" s="3" t="str">
        <f t="shared" si="9"/>
        <v>1.156.1502</v>
      </c>
      <c r="G622" s="4" t="s">
        <v>688</v>
      </c>
      <c r="H622" s="3" t="str">
        <f>CONCATENATE(Table1[[#This Row],[ID]]," ",Table1[[#This Row],[NEW Micro label]])</f>
        <v>1.156.1502 Indigenous Health and Education</v>
      </c>
      <c r="I622" s="6" t="s">
        <v>4050</v>
      </c>
      <c r="J622" s="8" t="s">
        <v>4051</v>
      </c>
    </row>
    <row r="623" spans="1:10" ht="68" x14ac:dyDescent="0.2">
      <c r="A623" s="3">
        <v>1</v>
      </c>
      <c r="B623" s="3" t="s">
        <v>5</v>
      </c>
      <c r="C623" s="3">
        <v>156</v>
      </c>
      <c r="D623" s="3" t="s">
        <v>69</v>
      </c>
      <c r="E623" s="3">
        <v>1509</v>
      </c>
      <c r="F623" s="3" t="str">
        <f t="shared" si="9"/>
        <v>1.156.1509</v>
      </c>
      <c r="G623" s="4" t="s">
        <v>689</v>
      </c>
      <c r="H623" s="3" t="str">
        <f>CONCATENATE(Table1[[#This Row],[ID]]," ",Table1[[#This Row],[NEW Micro label]])</f>
        <v>1.156.1509 Vulnerable Health Systems</v>
      </c>
      <c r="I623" s="6" t="s">
        <v>4052</v>
      </c>
      <c r="J623" s="8" t="s">
        <v>4053</v>
      </c>
    </row>
    <row r="624" spans="1:10" ht="68" x14ac:dyDescent="0.2">
      <c r="A624" s="3">
        <v>1</v>
      </c>
      <c r="B624" s="3" t="s">
        <v>5</v>
      </c>
      <c r="C624" s="3">
        <v>156</v>
      </c>
      <c r="D624" s="3" t="s">
        <v>69</v>
      </c>
      <c r="E624" s="3">
        <v>2047</v>
      </c>
      <c r="F624" s="3" t="str">
        <f t="shared" si="9"/>
        <v>1.156.2047</v>
      </c>
      <c r="G624" s="4" t="s">
        <v>690</v>
      </c>
      <c r="H624" s="3" t="str">
        <f>CONCATENATE(Table1[[#This Row],[ID]]," ",Table1[[#This Row],[NEW Micro label]])</f>
        <v>1.156.2047 Global Health Training</v>
      </c>
      <c r="I624" s="6" t="s">
        <v>4054</v>
      </c>
      <c r="J624" s="8" t="s">
        <v>4055</v>
      </c>
    </row>
    <row r="625" spans="1:10" ht="68" x14ac:dyDescent="0.2">
      <c r="A625" s="3">
        <v>1</v>
      </c>
      <c r="B625" s="3" t="s">
        <v>5</v>
      </c>
      <c r="C625" s="3">
        <v>156</v>
      </c>
      <c r="D625" s="3" t="s">
        <v>69</v>
      </c>
      <c r="E625" s="3">
        <v>2068</v>
      </c>
      <c r="F625" s="3" t="str">
        <f t="shared" si="9"/>
        <v>1.156.2068</v>
      </c>
      <c r="G625" s="4" t="s">
        <v>691</v>
      </c>
      <c r="H625" s="3" t="str">
        <f>CONCATENATE(Table1[[#This Row],[ID]]," ",Table1[[#This Row],[NEW Micro label]])</f>
        <v>1.156.2068 Economic Crisis and Health</v>
      </c>
      <c r="I625" s="6" t="s">
        <v>4056</v>
      </c>
      <c r="J625" s="8" t="s">
        <v>4057</v>
      </c>
    </row>
    <row r="626" spans="1:10" ht="68" x14ac:dyDescent="0.2">
      <c r="A626" s="3">
        <v>1</v>
      </c>
      <c r="B626" s="3" t="s">
        <v>5</v>
      </c>
      <c r="C626" s="3">
        <v>156</v>
      </c>
      <c r="D626" s="3" t="s">
        <v>69</v>
      </c>
      <c r="E626" s="3">
        <v>2181</v>
      </c>
      <c r="F626" s="3" t="str">
        <f t="shared" si="9"/>
        <v>1.156.2181</v>
      </c>
      <c r="G626" s="4" t="s">
        <v>692</v>
      </c>
      <c r="H626" s="3" t="str">
        <f>CONCATENATE(Table1[[#This Row],[ID]]," ",Table1[[#This Row],[NEW Micro label]])</f>
        <v>1.156.2181 Public Health Workforce</v>
      </c>
      <c r="I626" s="6" t="s">
        <v>4058</v>
      </c>
      <c r="J626" s="8" t="s">
        <v>4059</v>
      </c>
    </row>
    <row r="627" spans="1:10" ht="68" x14ac:dyDescent="0.2">
      <c r="A627" s="3">
        <v>1</v>
      </c>
      <c r="B627" s="3" t="s">
        <v>5</v>
      </c>
      <c r="C627" s="3">
        <v>156</v>
      </c>
      <c r="D627" s="3" t="s">
        <v>69</v>
      </c>
      <c r="E627" s="3">
        <v>2326</v>
      </c>
      <c r="F627" s="3" t="str">
        <f t="shared" si="9"/>
        <v>1.156.2326</v>
      </c>
      <c r="G627" s="4" t="s">
        <v>693</v>
      </c>
      <c r="H627" s="3" t="str">
        <f>CONCATENATE(Table1[[#This Row],[ID]]," ",Table1[[#This Row],[NEW Micro label]])</f>
        <v>1.156.2326 Conflict and Health</v>
      </c>
      <c r="I627" s="6" t="s">
        <v>4060</v>
      </c>
      <c r="J627" s="8" t="s">
        <v>4061</v>
      </c>
    </row>
    <row r="628" spans="1:10" ht="68" x14ac:dyDescent="0.2">
      <c r="A628" s="3">
        <v>1</v>
      </c>
      <c r="B628" s="3" t="s">
        <v>5</v>
      </c>
      <c r="C628" s="3">
        <v>157</v>
      </c>
      <c r="D628" s="3" t="s">
        <v>694</v>
      </c>
      <c r="E628" s="3">
        <v>504</v>
      </c>
      <c r="F628" s="3" t="str">
        <f t="shared" si="9"/>
        <v>1.157.504</v>
      </c>
      <c r="G628" s="4" t="s">
        <v>695</v>
      </c>
      <c r="H628" s="3" t="str">
        <f>CONCATENATE(Table1[[#This Row],[ID]]," ",Table1[[#This Row],[NEW Micro label]])</f>
        <v>1.157.504 Transplant Immunosuppression</v>
      </c>
      <c r="I628" s="6" t="s">
        <v>4062</v>
      </c>
      <c r="J628" s="8" t="s">
        <v>4063</v>
      </c>
    </row>
    <row r="629" spans="1:10" ht="85" x14ac:dyDescent="0.2">
      <c r="A629" s="3">
        <v>1</v>
      </c>
      <c r="B629" s="3" t="s">
        <v>5</v>
      </c>
      <c r="C629" s="3">
        <v>157</v>
      </c>
      <c r="D629" s="3" t="s">
        <v>694</v>
      </c>
      <c r="E629" s="3">
        <v>708</v>
      </c>
      <c r="F629" s="3" t="str">
        <f t="shared" si="9"/>
        <v>1.157.708</v>
      </c>
      <c r="G629" s="4" t="s">
        <v>696</v>
      </c>
      <c r="H629" s="3" t="str">
        <f>CONCATENATE(Table1[[#This Row],[ID]]," ",Table1[[#This Row],[NEW Micro label]])</f>
        <v>1.157.708 Organ Donation</v>
      </c>
      <c r="I629" s="6" t="s">
        <v>4064</v>
      </c>
      <c r="J629" s="8" t="s">
        <v>4065</v>
      </c>
    </row>
    <row r="630" spans="1:10" ht="68" x14ac:dyDescent="0.2">
      <c r="A630" s="3">
        <v>1</v>
      </c>
      <c r="B630" s="3" t="s">
        <v>5</v>
      </c>
      <c r="C630" s="3">
        <v>157</v>
      </c>
      <c r="D630" s="3" t="s">
        <v>694</v>
      </c>
      <c r="E630" s="3">
        <v>728</v>
      </c>
      <c r="F630" s="3" t="str">
        <f t="shared" si="9"/>
        <v>1.157.728</v>
      </c>
      <c r="G630" s="4" t="s">
        <v>697</v>
      </c>
      <c r="H630" s="3" t="str">
        <f>CONCATENATE(Table1[[#This Row],[ID]]," ",Table1[[#This Row],[NEW Micro label]])</f>
        <v>1.157.728 Liver Transplantation</v>
      </c>
      <c r="I630" s="6" t="s">
        <v>4066</v>
      </c>
      <c r="J630" s="8" t="s">
        <v>4067</v>
      </c>
    </row>
    <row r="631" spans="1:10" ht="68" x14ac:dyDescent="0.2">
      <c r="A631" s="3">
        <v>1</v>
      </c>
      <c r="B631" s="3" t="s">
        <v>5</v>
      </c>
      <c r="C631" s="3">
        <v>157</v>
      </c>
      <c r="D631" s="3" t="s">
        <v>694</v>
      </c>
      <c r="E631" s="3">
        <v>1089</v>
      </c>
      <c r="F631" s="3" t="str">
        <f t="shared" si="9"/>
        <v>1.157.1089</v>
      </c>
      <c r="G631" s="4" t="s">
        <v>698</v>
      </c>
      <c r="H631" s="3" t="str">
        <f>CONCATENATE(Table1[[#This Row],[ID]]," ",Table1[[#This Row],[NEW Micro label]])</f>
        <v>1.157.1089 Cardiothoracic Transplantation</v>
      </c>
      <c r="I631" s="6" t="s">
        <v>4068</v>
      </c>
      <c r="J631" s="8" t="s">
        <v>4069</v>
      </c>
    </row>
    <row r="632" spans="1:10" ht="68" x14ac:dyDescent="0.2">
      <c r="A632" s="3">
        <v>1</v>
      </c>
      <c r="B632" s="3" t="s">
        <v>5</v>
      </c>
      <c r="C632" s="3">
        <v>157</v>
      </c>
      <c r="D632" s="3" t="s">
        <v>694</v>
      </c>
      <c r="E632" s="3">
        <v>1540</v>
      </c>
      <c r="F632" s="3" t="str">
        <f t="shared" si="9"/>
        <v>1.157.1540</v>
      </c>
      <c r="G632" s="4" t="s">
        <v>699</v>
      </c>
      <c r="H632" s="3" t="str">
        <f>CONCATENATE(Table1[[#This Row],[ID]]," ",Table1[[#This Row],[NEW Micro label]])</f>
        <v>1.157.1540 Antibody-Mediated Rejection</v>
      </c>
      <c r="I632" s="6" t="s">
        <v>4070</v>
      </c>
      <c r="J632" s="8" t="s">
        <v>4071</v>
      </c>
    </row>
    <row r="633" spans="1:10" ht="68" x14ac:dyDescent="0.2">
      <c r="A633" s="3">
        <v>1</v>
      </c>
      <c r="B633" s="3" t="s">
        <v>5</v>
      </c>
      <c r="C633" s="3">
        <v>157</v>
      </c>
      <c r="D633" s="3" t="s">
        <v>694</v>
      </c>
      <c r="E633" s="3">
        <v>1824</v>
      </c>
      <c r="F633" s="3" t="str">
        <f t="shared" si="9"/>
        <v>1.157.1824</v>
      </c>
      <c r="G633" s="4" t="s">
        <v>700</v>
      </c>
      <c r="H633" s="3" t="str">
        <f>CONCATENATE(Table1[[#This Row],[ID]]," ",Table1[[#This Row],[NEW Micro label]])</f>
        <v>1.157.1824 Cystinosis</v>
      </c>
      <c r="I633" s="6" t="s">
        <v>4072</v>
      </c>
      <c r="J633" s="8" t="s">
        <v>4073</v>
      </c>
    </row>
    <row r="634" spans="1:10" ht="68" x14ac:dyDescent="0.2">
      <c r="A634" s="3">
        <v>1</v>
      </c>
      <c r="B634" s="3" t="s">
        <v>5</v>
      </c>
      <c r="C634" s="3">
        <v>157</v>
      </c>
      <c r="D634" s="3" t="s">
        <v>694</v>
      </c>
      <c r="E634" s="3">
        <v>1939</v>
      </c>
      <c r="F634" s="3" t="str">
        <f t="shared" si="9"/>
        <v>1.157.1939</v>
      </c>
      <c r="G634" s="4" t="s">
        <v>701</v>
      </c>
      <c r="H634" s="3" t="str">
        <f>CONCATENATE(Table1[[#This Row],[ID]]," ",Table1[[#This Row],[NEW Micro label]])</f>
        <v>1.157.1939 Xenotransplantation</v>
      </c>
      <c r="I634" s="6" t="s">
        <v>4074</v>
      </c>
      <c r="J634" s="8" t="s">
        <v>4075</v>
      </c>
    </row>
    <row r="635" spans="1:10" ht="68" x14ac:dyDescent="0.2">
      <c r="A635" s="3">
        <v>1</v>
      </c>
      <c r="B635" s="3" t="s">
        <v>5</v>
      </c>
      <c r="C635" s="3">
        <v>158</v>
      </c>
      <c r="D635" s="3" t="s">
        <v>702</v>
      </c>
      <c r="E635" s="3">
        <v>201</v>
      </c>
      <c r="F635" s="3" t="str">
        <f t="shared" si="9"/>
        <v>1.158.201</v>
      </c>
      <c r="G635" s="4" t="s">
        <v>703</v>
      </c>
      <c r="H635" s="3" t="str">
        <f>CONCATENATE(Table1[[#This Row],[ID]]," ",Table1[[#This Row],[NEW Micro label]])</f>
        <v>1.158.201 Melanoma Research</v>
      </c>
      <c r="I635" s="6" t="s">
        <v>4076</v>
      </c>
      <c r="J635" s="8" t="s">
        <v>4077</v>
      </c>
    </row>
    <row r="636" spans="1:10" ht="68" x14ac:dyDescent="0.2">
      <c r="A636" s="3">
        <v>1</v>
      </c>
      <c r="B636" s="3" t="s">
        <v>5</v>
      </c>
      <c r="C636" s="3">
        <v>158</v>
      </c>
      <c r="D636" s="3" t="s">
        <v>702</v>
      </c>
      <c r="E636" s="3">
        <v>918</v>
      </c>
      <c r="F636" s="3" t="str">
        <f t="shared" si="9"/>
        <v>1.158.918</v>
      </c>
      <c r="G636" s="4" t="s">
        <v>704</v>
      </c>
      <c r="H636" s="3" t="str">
        <f>CONCATENATE(Table1[[#This Row],[ID]]," ",Table1[[#This Row],[NEW Micro label]])</f>
        <v>1.158.918 Melanogenesis Mechanisms</v>
      </c>
      <c r="I636" s="6" t="s">
        <v>4078</v>
      </c>
      <c r="J636" s="8" t="s">
        <v>4079</v>
      </c>
    </row>
    <row r="637" spans="1:10" ht="68" x14ac:dyDescent="0.2">
      <c r="A637" s="3">
        <v>1</v>
      </c>
      <c r="B637" s="3" t="s">
        <v>5</v>
      </c>
      <c r="C637" s="3">
        <v>158</v>
      </c>
      <c r="D637" s="3" t="s">
        <v>702</v>
      </c>
      <c r="E637" s="3">
        <v>1254</v>
      </c>
      <c r="F637" s="3" t="str">
        <f t="shared" si="9"/>
        <v>1.158.1254</v>
      </c>
      <c r="G637" s="4" t="s">
        <v>705</v>
      </c>
      <c r="H637" s="3" t="str">
        <f>CONCATENATE(Table1[[#This Row],[ID]]," ",Table1[[#This Row],[NEW Micro label]])</f>
        <v>1.158.1254 Hair Disorders</v>
      </c>
      <c r="I637" s="6" t="s">
        <v>4080</v>
      </c>
      <c r="J637" s="8" t="s">
        <v>4081</v>
      </c>
    </row>
    <row r="638" spans="1:10" ht="51" x14ac:dyDescent="0.2">
      <c r="A638" s="3">
        <v>1</v>
      </c>
      <c r="B638" s="3" t="s">
        <v>5</v>
      </c>
      <c r="C638" s="3">
        <v>158</v>
      </c>
      <c r="D638" s="3" t="s">
        <v>702</v>
      </c>
      <c r="E638" s="3">
        <v>1308</v>
      </c>
      <c r="F638" s="3" t="str">
        <f t="shared" si="9"/>
        <v>1.158.1308</v>
      </c>
      <c r="G638" s="4" t="s">
        <v>706</v>
      </c>
      <c r="H638" s="3" t="str">
        <f>CONCATENATE(Table1[[#This Row],[ID]]," ",Table1[[#This Row],[NEW Micro label]])</f>
        <v>1.158.1308 Skin Aging Processes</v>
      </c>
      <c r="I638" s="6" t="s">
        <v>4082</v>
      </c>
      <c r="J638" s="8" t="s">
        <v>4083</v>
      </c>
    </row>
    <row r="639" spans="1:10" ht="68" x14ac:dyDescent="0.2">
      <c r="A639" s="3">
        <v>1</v>
      </c>
      <c r="B639" s="3" t="s">
        <v>5</v>
      </c>
      <c r="C639" s="3">
        <v>158</v>
      </c>
      <c r="D639" s="3" t="s">
        <v>702</v>
      </c>
      <c r="E639" s="3">
        <v>1583</v>
      </c>
      <c r="F639" s="3" t="str">
        <f t="shared" si="9"/>
        <v>1.158.1583</v>
      </c>
      <c r="G639" s="4" t="s">
        <v>707</v>
      </c>
      <c r="H639" s="3" t="str">
        <f>CONCATENATE(Table1[[#This Row],[ID]]," ",Table1[[#This Row],[NEW Micro label]])</f>
        <v>1.158.1583 Adnexal Tumors</v>
      </c>
      <c r="I639" s="6" t="s">
        <v>4084</v>
      </c>
      <c r="J639" s="8" t="s">
        <v>4085</v>
      </c>
    </row>
    <row r="640" spans="1:10" ht="68" x14ac:dyDescent="0.2">
      <c r="A640" s="3">
        <v>1</v>
      </c>
      <c r="B640" s="3" t="s">
        <v>5</v>
      </c>
      <c r="C640" s="3">
        <v>158</v>
      </c>
      <c r="D640" s="3" t="s">
        <v>702</v>
      </c>
      <c r="E640" s="3">
        <v>1594</v>
      </c>
      <c r="F640" s="3" t="str">
        <f t="shared" si="9"/>
        <v>1.158.1594</v>
      </c>
      <c r="G640" s="4" t="s">
        <v>708</v>
      </c>
      <c r="H640" s="3" t="str">
        <f>CONCATENATE(Table1[[#This Row],[ID]]," ",Table1[[#This Row],[NEW Micro label]])</f>
        <v>1.158.1594 Acne and Rosacea</v>
      </c>
      <c r="I640" s="6" t="s">
        <v>4086</v>
      </c>
      <c r="J640" s="8" t="s">
        <v>4087</v>
      </c>
    </row>
    <row r="641" spans="1:10" ht="68" x14ac:dyDescent="0.2">
      <c r="A641" s="3">
        <v>1</v>
      </c>
      <c r="B641" s="3" t="s">
        <v>5</v>
      </c>
      <c r="C641" s="3">
        <v>158</v>
      </c>
      <c r="D641" s="3" t="s">
        <v>702</v>
      </c>
      <c r="E641" s="3">
        <v>2035</v>
      </c>
      <c r="F641" s="3" t="str">
        <f t="shared" si="9"/>
        <v>1.158.2035</v>
      </c>
      <c r="G641" s="4" t="s">
        <v>709</v>
      </c>
      <c r="H641" s="3" t="str">
        <f>CONCATENATE(Table1[[#This Row],[ID]]," ",Table1[[#This Row],[NEW Micro label]])</f>
        <v>1.158.2035 Hidradenitis Suppurativa</v>
      </c>
      <c r="I641" s="6" t="s">
        <v>4088</v>
      </c>
      <c r="J641" s="8" t="s">
        <v>4089</v>
      </c>
    </row>
    <row r="642" spans="1:10" ht="51" x14ac:dyDescent="0.2">
      <c r="A642" s="3">
        <v>1</v>
      </c>
      <c r="B642" s="3" t="s">
        <v>5</v>
      </c>
      <c r="C642" s="3">
        <v>158</v>
      </c>
      <c r="D642" s="3" t="s">
        <v>702</v>
      </c>
      <c r="E642" s="3">
        <v>2138</v>
      </c>
      <c r="F642" s="3" t="str">
        <f t="shared" ref="F642:F705" si="10">CONCATENATE(A:A,".",C:C,".",E:E)</f>
        <v>1.158.2138</v>
      </c>
      <c r="G642" s="4" t="s">
        <v>710</v>
      </c>
      <c r="H642" s="3" t="str">
        <f>CONCATENATE(Table1[[#This Row],[ID]]," ",Table1[[#This Row],[NEW Micro label]])</f>
        <v>1.158.2138 Congenital Skin Disorders</v>
      </c>
      <c r="I642" s="6" t="s">
        <v>4090</v>
      </c>
      <c r="J642" s="8" t="s">
        <v>4091</v>
      </c>
    </row>
    <row r="643" spans="1:10" ht="68" x14ac:dyDescent="0.2">
      <c r="A643" s="3">
        <v>1</v>
      </c>
      <c r="B643" s="3" t="s">
        <v>5</v>
      </c>
      <c r="C643" s="3">
        <v>158</v>
      </c>
      <c r="D643" s="3" t="s">
        <v>702</v>
      </c>
      <c r="E643" s="3">
        <v>2389</v>
      </c>
      <c r="F643" s="3" t="str">
        <f t="shared" si="10"/>
        <v>1.158.2389</v>
      </c>
      <c r="G643" s="4" t="s">
        <v>711</v>
      </c>
      <c r="H643" s="3" t="str">
        <f>CONCATENATE(Table1[[#This Row],[ID]]," ",Table1[[#This Row],[NEW Micro label]])</f>
        <v>1.158.2389 Paraneoplastic Syndromes</v>
      </c>
      <c r="I643" s="6" t="s">
        <v>4092</v>
      </c>
      <c r="J643" s="8" t="s">
        <v>4093</v>
      </c>
    </row>
    <row r="644" spans="1:10" ht="68" x14ac:dyDescent="0.2">
      <c r="A644" s="3">
        <v>1</v>
      </c>
      <c r="B644" s="3" t="s">
        <v>5</v>
      </c>
      <c r="C644" s="3">
        <v>159</v>
      </c>
      <c r="D644" s="3" t="s">
        <v>712</v>
      </c>
      <c r="E644" s="3">
        <v>426</v>
      </c>
      <c r="F644" s="3" t="str">
        <f t="shared" si="10"/>
        <v>1.159.426</v>
      </c>
      <c r="G644" s="4" t="s">
        <v>713</v>
      </c>
      <c r="H644" s="3" t="str">
        <f>CONCATENATE(Table1[[#This Row],[ID]]," ",Table1[[#This Row],[NEW Micro label]])</f>
        <v>1.159.426 GPCR Signaling</v>
      </c>
      <c r="I644" s="6" t="s">
        <v>4094</v>
      </c>
      <c r="J644" s="8" t="s">
        <v>4095</v>
      </c>
    </row>
    <row r="645" spans="1:10" ht="68" x14ac:dyDescent="0.2">
      <c r="A645" s="3">
        <v>1</v>
      </c>
      <c r="B645" s="3" t="s">
        <v>5</v>
      </c>
      <c r="C645" s="3">
        <v>159</v>
      </c>
      <c r="D645" s="3" t="s">
        <v>712</v>
      </c>
      <c r="E645" s="3">
        <v>518</v>
      </c>
      <c r="F645" s="3" t="str">
        <f t="shared" si="10"/>
        <v>1.159.518</v>
      </c>
      <c r="G645" s="4" t="s">
        <v>714</v>
      </c>
      <c r="H645" s="3" t="str">
        <f>CONCATENATE(Table1[[#This Row],[ID]]," ",Table1[[#This Row],[NEW Micro label]])</f>
        <v>1.159.518 Adrenoceptor Pharmacology</v>
      </c>
      <c r="I645" s="6" t="s">
        <v>4096</v>
      </c>
      <c r="J645" s="8" t="s">
        <v>4097</v>
      </c>
    </row>
    <row r="646" spans="1:10" ht="68" x14ac:dyDescent="0.2">
      <c r="A646" s="3">
        <v>1</v>
      </c>
      <c r="B646" s="3" t="s">
        <v>5</v>
      </c>
      <c r="C646" s="3">
        <v>159</v>
      </c>
      <c r="D646" s="3" t="s">
        <v>712</v>
      </c>
      <c r="E646" s="3">
        <v>576</v>
      </c>
      <c r="F646" s="3" t="str">
        <f t="shared" si="10"/>
        <v>1.159.576</v>
      </c>
      <c r="G646" s="4" t="s">
        <v>715</v>
      </c>
      <c r="H646" s="3" t="str">
        <f>CONCATENATE(Table1[[#This Row],[ID]]," ",Table1[[#This Row],[NEW Micro label]])</f>
        <v>1.159.576 Adenosine Signaling</v>
      </c>
      <c r="I646" s="6" t="s">
        <v>4098</v>
      </c>
      <c r="J646" s="8" t="s">
        <v>4099</v>
      </c>
    </row>
    <row r="647" spans="1:10" ht="68" x14ac:dyDescent="0.2">
      <c r="A647" s="3">
        <v>1</v>
      </c>
      <c r="B647" s="3" t="s">
        <v>5</v>
      </c>
      <c r="C647" s="3">
        <v>159</v>
      </c>
      <c r="D647" s="3" t="s">
        <v>712</v>
      </c>
      <c r="E647" s="3">
        <v>1552</v>
      </c>
      <c r="F647" s="3" t="str">
        <f t="shared" si="10"/>
        <v>1.159.1552</v>
      </c>
      <c r="G647" s="4" t="s">
        <v>716</v>
      </c>
      <c r="H647" s="3" t="str">
        <f>CONCATENATE(Table1[[#This Row],[ID]]," ",Table1[[#This Row],[NEW Micro label]])</f>
        <v>1.159.1552 Purine Nucleoside Phosphorylase</v>
      </c>
      <c r="I647" s="6" t="s">
        <v>4100</v>
      </c>
      <c r="J647" s="8" t="s">
        <v>4101</v>
      </c>
    </row>
    <row r="648" spans="1:10" ht="68" x14ac:dyDescent="0.2">
      <c r="A648" s="3">
        <v>1</v>
      </c>
      <c r="B648" s="3" t="s">
        <v>5</v>
      </c>
      <c r="C648" s="3">
        <v>159</v>
      </c>
      <c r="D648" s="3" t="s">
        <v>712</v>
      </c>
      <c r="E648" s="3">
        <v>1588</v>
      </c>
      <c r="F648" s="3" t="str">
        <f t="shared" si="10"/>
        <v>1.159.1588</v>
      </c>
      <c r="G648" s="4" t="s">
        <v>717</v>
      </c>
      <c r="H648" s="3" t="str">
        <f>CONCATENATE(Table1[[#This Row],[ID]]," ",Table1[[#This Row],[NEW Micro label]])</f>
        <v>1.159.1588 Phosphodiesterase Inhibitors</v>
      </c>
      <c r="I648" s="6" t="s">
        <v>4102</v>
      </c>
      <c r="J648" s="8" t="s">
        <v>4103</v>
      </c>
    </row>
    <row r="649" spans="1:10" ht="68" x14ac:dyDescent="0.2">
      <c r="A649" s="3">
        <v>1</v>
      </c>
      <c r="B649" s="3" t="s">
        <v>5</v>
      </c>
      <c r="C649" s="3">
        <v>159</v>
      </c>
      <c r="D649" s="3" t="s">
        <v>712</v>
      </c>
      <c r="E649" s="3">
        <v>1806</v>
      </c>
      <c r="F649" s="3" t="str">
        <f t="shared" si="10"/>
        <v>1.159.1806</v>
      </c>
      <c r="G649" s="4" t="s">
        <v>718</v>
      </c>
      <c r="H649" s="3" t="str">
        <f>CONCATENATE(Table1[[#This Row],[ID]]," ",Table1[[#This Row],[NEW Micro label]])</f>
        <v>1.159.1806 Histamine Receptors</v>
      </c>
      <c r="I649" s="6" t="s">
        <v>4104</v>
      </c>
      <c r="J649" s="8" t="s">
        <v>4105</v>
      </c>
    </row>
    <row r="650" spans="1:10" ht="68" x14ac:dyDescent="0.2">
      <c r="A650" s="3">
        <v>1</v>
      </c>
      <c r="B650" s="3" t="s">
        <v>5</v>
      </c>
      <c r="C650" s="3">
        <v>159</v>
      </c>
      <c r="D650" s="3" t="s">
        <v>712</v>
      </c>
      <c r="E650" s="3">
        <v>2175</v>
      </c>
      <c r="F650" s="3" t="str">
        <f t="shared" si="10"/>
        <v>1.159.2175</v>
      </c>
      <c r="G650" s="4" t="s">
        <v>719</v>
      </c>
      <c r="H650" s="3" t="str">
        <f>CONCATENATE(Table1[[#This Row],[ID]]," ",Table1[[#This Row],[NEW Micro label]])</f>
        <v>1.159.2175 Renal Dopamine</v>
      </c>
      <c r="I650" s="6" t="s">
        <v>4106</v>
      </c>
      <c r="J650" s="8" t="s">
        <v>4107</v>
      </c>
    </row>
    <row r="651" spans="1:10" ht="68" x14ac:dyDescent="0.2">
      <c r="A651" s="3">
        <v>1</v>
      </c>
      <c r="B651" s="3" t="s">
        <v>5</v>
      </c>
      <c r="C651" s="3">
        <v>161</v>
      </c>
      <c r="D651" s="3" t="s">
        <v>720</v>
      </c>
      <c r="E651" s="3">
        <v>315</v>
      </c>
      <c r="F651" s="3" t="str">
        <f t="shared" si="10"/>
        <v>1.161.315</v>
      </c>
      <c r="G651" s="4" t="s">
        <v>721</v>
      </c>
      <c r="H651" s="3" t="str">
        <f>CONCATENATE(Table1[[#This Row],[ID]]," ",Table1[[#This Row],[NEW Micro label]])</f>
        <v>1.161.315 Herpesvirus Dynamics</v>
      </c>
      <c r="I651" s="6" t="s">
        <v>4108</v>
      </c>
      <c r="J651" s="8" t="s">
        <v>4109</v>
      </c>
    </row>
    <row r="652" spans="1:10" ht="51" x14ac:dyDescent="0.2">
      <c r="A652" s="3">
        <v>1</v>
      </c>
      <c r="B652" s="3" t="s">
        <v>5</v>
      </c>
      <c r="C652" s="3">
        <v>161</v>
      </c>
      <c r="D652" s="3" t="s">
        <v>720</v>
      </c>
      <c r="E652" s="3">
        <v>479</v>
      </c>
      <c r="F652" s="3" t="str">
        <f t="shared" si="10"/>
        <v>1.161.479</v>
      </c>
      <c r="G652" s="4" t="s">
        <v>722</v>
      </c>
      <c r="H652" s="3" t="str">
        <f>CONCATENATE(Table1[[#This Row],[ID]]," ",Table1[[#This Row],[NEW Micro label]])</f>
        <v>1.161.479 Oncolytic Viruses</v>
      </c>
      <c r="I652" s="6" t="s">
        <v>4110</v>
      </c>
      <c r="J652" s="8" t="s">
        <v>4111</v>
      </c>
    </row>
    <row r="653" spans="1:10" ht="68" x14ac:dyDescent="0.2">
      <c r="A653" s="3">
        <v>1</v>
      </c>
      <c r="B653" s="3" t="s">
        <v>5</v>
      </c>
      <c r="C653" s="3">
        <v>161</v>
      </c>
      <c r="D653" s="3" t="s">
        <v>720</v>
      </c>
      <c r="E653" s="3">
        <v>711</v>
      </c>
      <c r="F653" s="3" t="str">
        <f t="shared" si="10"/>
        <v>1.161.711</v>
      </c>
      <c r="G653" s="4" t="s">
        <v>723</v>
      </c>
      <c r="H653" s="3" t="str">
        <f>CONCATENATE(Table1[[#This Row],[ID]]," ",Table1[[#This Row],[NEW Micro label]])</f>
        <v>1.161.711 Cytomegalovirus Infections</v>
      </c>
      <c r="I653" s="6" t="s">
        <v>4112</v>
      </c>
      <c r="J653" s="8" t="s">
        <v>4113</v>
      </c>
    </row>
    <row r="654" spans="1:10" ht="68" x14ac:dyDescent="0.2">
      <c r="A654" s="3">
        <v>1</v>
      </c>
      <c r="B654" s="3" t="s">
        <v>5</v>
      </c>
      <c r="C654" s="3">
        <v>161</v>
      </c>
      <c r="D654" s="3" t="s">
        <v>720</v>
      </c>
      <c r="E654" s="3">
        <v>1385</v>
      </c>
      <c r="F654" s="3" t="str">
        <f t="shared" si="10"/>
        <v>1.161.1385</v>
      </c>
      <c r="G654" s="4" t="s">
        <v>724</v>
      </c>
      <c r="H654" s="3" t="str">
        <f>CONCATENATE(Table1[[#This Row],[ID]]," ",Table1[[#This Row],[NEW Micro label]])</f>
        <v>1.161.1385 Polyomavirus Oncogenesis</v>
      </c>
      <c r="I654" s="6" t="s">
        <v>4114</v>
      </c>
      <c r="J654" s="8" t="s">
        <v>4115</v>
      </c>
    </row>
    <row r="655" spans="1:10" ht="68" x14ac:dyDescent="0.2">
      <c r="A655" s="3">
        <v>1</v>
      </c>
      <c r="B655" s="3" t="s">
        <v>5</v>
      </c>
      <c r="C655" s="3">
        <v>161</v>
      </c>
      <c r="D655" s="3" t="s">
        <v>720</v>
      </c>
      <c r="E655" s="3">
        <v>1662</v>
      </c>
      <c r="F655" s="3" t="str">
        <f t="shared" si="10"/>
        <v>1.161.1662</v>
      </c>
      <c r="G655" s="4" t="s">
        <v>725</v>
      </c>
      <c r="H655" s="3" t="str">
        <f>CONCATENATE(Table1[[#This Row],[ID]]," ",Table1[[#This Row],[NEW Micro label]])</f>
        <v>1.161.1662 Poxvirus Immunology</v>
      </c>
      <c r="I655" s="6" t="s">
        <v>4116</v>
      </c>
      <c r="J655" s="8" t="s">
        <v>4117</v>
      </c>
    </row>
    <row r="656" spans="1:10" ht="68" x14ac:dyDescent="0.2">
      <c r="A656" s="3">
        <v>1</v>
      </c>
      <c r="B656" s="3" t="s">
        <v>5</v>
      </c>
      <c r="C656" s="3">
        <v>161</v>
      </c>
      <c r="D656" s="3" t="s">
        <v>720</v>
      </c>
      <c r="E656" s="3">
        <v>1756</v>
      </c>
      <c r="F656" s="3" t="str">
        <f t="shared" si="10"/>
        <v>1.161.1756</v>
      </c>
      <c r="G656" s="4" t="s">
        <v>726</v>
      </c>
      <c r="H656" s="3" t="str">
        <f>CONCATENATE(Table1[[#This Row],[ID]]," ",Table1[[#This Row],[NEW Micro label]])</f>
        <v>1.161.1756 Avian Viral Diseases</v>
      </c>
      <c r="I656" s="6" t="s">
        <v>4118</v>
      </c>
      <c r="J656" s="8" t="s">
        <v>4119</v>
      </c>
    </row>
    <row r="657" spans="1:10" ht="68" x14ac:dyDescent="0.2">
      <c r="A657" s="3">
        <v>1</v>
      </c>
      <c r="B657" s="3" t="s">
        <v>5</v>
      </c>
      <c r="C657" s="3">
        <v>163</v>
      </c>
      <c r="D657" s="3" t="s">
        <v>727</v>
      </c>
      <c r="E657" s="3">
        <v>446</v>
      </c>
      <c r="F657" s="3" t="str">
        <f t="shared" si="10"/>
        <v>1.163.446</v>
      </c>
      <c r="G657" s="4" t="s">
        <v>728</v>
      </c>
      <c r="H657" s="3" t="str">
        <f>CONCATENATE(Table1[[#This Row],[ID]]," ",Table1[[#This Row],[NEW Micro label]])</f>
        <v>1.163.446 Schistosomiasis</v>
      </c>
      <c r="I657" s="6" t="s">
        <v>4120</v>
      </c>
      <c r="J657" s="8" t="s">
        <v>4121</v>
      </c>
    </row>
    <row r="658" spans="1:10" ht="68" x14ac:dyDescent="0.2">
      <c r="A658" s="3">
        <v>1</v>
      </c>
      <c r="B658" s="3" t="s">
        <v>5</v>
      </c>
      <c r="C658" s="3">
        <v>163</v>
      </c>
      <c r="D658" s="3" t="s">
        <v>727</v>
      </c>
      <c r="E658" s="3">
        <v>645</v>
      </c>
      <c r="F658" s="3" t="str">
        <f t="shared" si="10"/>
        <v>1.163.645</v>
      </c>
      <c r="G658" s="4" t="s">
        <v>729</v>
      </c>
      <c r="H658" s="3" t="str">
        <f>CONCATENATE(Table1[[#This Row],[ID]]," ",Table1[[#This Row],[NEW Micro label]])</f>
        <v>1.163.645 Fish Parasitology</v>
      </c>
      <c r="I658" s="6" t="s">
        <v>4122</v>
      </c>
      <c r="J658" s="8" t="s">
        <v>4123</v>
      </c>
    </row>
    <row r="659" spans="1:10" ht="68" x14ac:dyDescent="0.2">
      <c r="A659" s="3">
        <v>1</v>
      </c>
      <c r="B659" s="3" t="s">
        <v>5</v>
      </c>
      <c r="C659" s="3">
        <v>163</v>
      </c>
      <c r="D659" s="3" t="s">
        <v>727</v>
      </c>
      <c r="E659" s="3">
        <v>1022</v>
      </c>
      <c r="F659" s="3" t="str">
        <f t="shared" si="10"/>
        <v>1.163.1022</v>
      </c>
      <c r="G659" s="4" t="s">
        <v>730</v>
      </c>
      <c r="H659" s="3" t="str">
        <f>CONCATENATE(Table1[[#This Row],[ID]]," ",Table1[[#This Row],[NEW Micro label]])</f>
        <v>1.163.1022 Anthelmintic Resistance</v>
      </c>
      <c r="I659" s="6" t="s">
        <v>4124</v>
      </c>
      <c r="J659" s="8" t="s">
        <v>4125</v>
      </c>
    </row>
    <row r="660" spans="1:10" ht="68" x14ac:dyDescent="0.2">
      <c r="A660" s="3">
        <v>1</v>
      </c>
      <c r="B660" s="3" t="s">
        <v>5</v>
      </c>
      <c r="C660" s="3">
        <v>163</v>
      </c>
      <c r="D660" s="3" t="s">
        <v>727</v>
      </c>
      <c r="E660" s="3">
        <v>1106</v>
      </c>
      <c r="F660" s="3" t="str">
        <f t="shared" si="10"/>
        <v>1.163.1106</v>
      </c>
      <c r="G660" s="4" t="s">
        <v>731</v>
      </c>
      <c r="H660" s="3" t="str">
        <f>CONCATENATE(Table1[[#This Row],[ID]]," ",Table1[[#This Row],[NEW Micro label]])</f>
        <v>1.163.1106 Echinococcosis</v>
      </c>
      <c r="I660" s="6" t="s">
        <v>4126</v>
      </c>
      <c r="J660" s="8" t="s">
        <v>4127</v>
      </c>
    </row>
    <row r="661" spans="1:10" ht="68" x14ac:dyDescent="0.2">
      <c r="A661" s="3">
        <v>1</v>
      </c>
      <c r="B661" s="3" t="s">
        <v>5</v>
      </c>
      <c r="C661" s="3">
        <v>163</v>
      </c>
      <c r="D661" s="3" t="s">
        <v>727</v>
      </c>
      <c r="E661" s="3">
        <v>1393</v>
      </c>
      <c r="F661" s="3" t="str">
        <f t="shared" si="10"/>
        <v>1.163.1393</v>
      </c>
      <c r="G661" s="4" t="s">
        <v>732</v>
      </c>
      <c r="H661" s="3" t="str">
        <f>CONCATENATE(Table1[[#This Row],[ID]]," ",Table1[[#This Row],[NEW Micro label]])</f>
        <v>1.163.1393 Filarial Infections</v>
      </c>
      <c r="I661" s="6" t="s">
        <v>4128</v>
      </c>
      <c r="J661" s="8" t="s">
        <v>4129</v>
      </c>
    </row>
    <row r="662" spans="1:10" ht="68" x14ac:dyDescent="0.2">
      <c r="A662" s="3">
        <v>1</v>
      </c>
      <c r="B662" s="3" t="s">
        <v>5</v>
      </c>
      <c r="C662" s="3">
        <v>163</v>
      </c>
      <c r="D662" s="3" t="s">
        <v>727</v>
      </c>
      <c r="E662" s="3">
        <v>1943</v>
      </c>
      <c r="F662" s="3" t="str">
        <f t="shared" si="10"/>
        <v>1.163.1943</v>
      </c>
      <c r="G662" s="4" t="s">
        <v>733</v>
      </c>
      <c r="H662" s="3" t="str">
        <f>CONCATENATE(Table1[[#This Row],[ID]]," ",Table1[[#This Row],[NEW Micro label]])</f>
        <v>1.163.1943 Parasitic Zoonoses</v>
      </c>
      <c r="I662" s="6" t="s">
        <v>4130</v>
      </c>
      <c r="J662" s="8" t="s">
        <v>4131</v>
      </c>
    </row>
    <row r="663" spans="1:10" ht="68" x14ac:dyDescent="0.2">
      <c r="A663" s="3">
        <v>1</v>
      </c>
      <c r="B663" s="3" t="s">
        <v>5</v>
      </c>
      <c r="C663" s="3">
        <v>163</v>
      </c>
      <c r="D663" s="3" t="s">
        <v>727</v>
      </c>
      <c r="E663" s="3">
        <v>2096</v>
      </c>
      <c r="F663" s="3" t="str">
        <f t="shared" si="10"/>
        <v>1.163.2096</v>
      </c>
      <c r="G663" s="4" t="s">
        <v>734</v>
      </c>
      <c r="H663" s="3" t="str">
        <f>CONCATENATE(Table1[[#This Row],[ID]]," ",Table1[[#This Row],[NEW Micro label]])</f>
        <v>1.163.2096 Scabies</v>
      </c>
      <c r="I663" s="6" t="s">
        <v>4132</v>
      </c>
      <c r="J663" s="8" t="s">
        <v>4133</v>
      </c>
    </row>
    <row r="664" spans="1:10" ht="68" x14ac:dyDescent="0.2">
      <c r="A664" s="3">
        <v>1</v>
      </c>
      <c r="B664" s="3" t="s">
        <v>5</v>
      </c>
      <c r="C664" s="3">
        <v>163</v>
      </c>
      <c r="D664" s="3" t="s">
        <v>727</v>
      </c>
      <c r="E664" s="3">
        <v>2363</v>
      </c>
      <c r="F664" s="3" t="str">
        <f t="shared" si="10"/>
        <v>1.163.2363</v>
      </c>
      <c r="G664" s="4" t="s">
        <v>735</v>
      </c>
      <c r="H664" s="3" t="str">
        <f>CONCATENATE(Table1[[#This Row],[ID]]," ",Table1[[#This Row],[NEW Micro label]])</f>
        <v>1.163.2363 Trichinella Spiralis</v>
      </c>
      <c r="I664" s="6" t="s">
        <v>4134</v>
      </c>
      <c r="J664" s="8" t="s">
        <v>4135</v>
      </c>
    </row>
    <row r="665" spans="1:10" ht="68" x14ac:dyDescent="0.2">
      <c r="A665" s="3">
        <v>1</v>
      </c>
      <c r="B665" s="3" t="s">
        <v>5</v>
      </c>
      <c r="C665" s="3">
        <v>164</v>
      </c>
      <c r="D665" s="3" t="s">
        <v>736</v>
      </c>
      <c r="E665" s="3">
        <v>287</v>
      </c>
      <c r="F665" s="3" t="str">
        <f t="shared" si="10"/>
        <v>1.164.287</v>
      </c>
      <c r="G665" s="4" t="s">
        <v>737</v>
      </c>
      <c r="H665" s="3" t="str">
        <f>CONCATENATE(Table1[[#This Row],[ID]]," ",Table1[[#This Row],[NEW Micro label]])</f>
        <v>1.164.287 GH/IGF Axis</v>
      </c>
      <c r="I665" s="6" t="s">
        <v>4136</v>
      </c>
      <c r="J665" s="8" t="s">
        <v>4137</v>
      </c>
    </row>
    <row r="666" spans="1:10" ht="68" x14ac:dyDescent="0.2">
      <c r="A666" s="3">
        <v>1</v>
      </c>
      <c r="B666" s="3" t="s">
        <v>5</v>
      </c>
      <c r="C666" s="3">
        <v>164</v>
      </c>
      <c r="D666" s="3" t="s">
        <v>736</v>
      </c>
      <c r="E666" s="3">
        <v>613</v>
      </c>
      <c r="F666" s="3" t="str">
        <f t="shared" si="10"/>
        <v>1.164.613</v>
      </c>
      <c r="G666" s="4" t="s">
        <v>738</v>
      </c>
      <c r="H666" s="3" t="str">
        <f>CONCATENATE(Table1[[#This Row],[ID]]," ",Table1[[#This Row],[NEW Micro label]])</f>
        <v>1.164.613 GnRH</v>
      </c>
      <c r="I666" s="6" t="s">
        <v>4138</v>
      </c>
      <c r="J666" s="8" t="s">
        <v>4139</v>
      </c>
    </row>
    <row r="667" spans="1:10" ht="68" x14ac:dyDescent="0.2">
      <c r="A667" s="3">
        <v>1</v>
      </c>
      <c r="B667" s="3" t="s">
        <v>5</v>
      </c>
      <c r="C667" s="3">
        <v>164</v>
      </c>
      <c r="D667" s="3" t="s">
        <v>736</v>
      </c>
      <c r="E667" s="3">
        <v>646</v>
      </c>
      <c r="F667" s="3" t="str">
        <f t="shared" si="10"/>
        <v>1.164.646</v>
      </c>
      <c r="G667" s="4" t="s">
        <v>739</v>
      </c>
      <c r="H667" s="3" t="str">
        <f>CONCATENATE(Table1[[#This Row],[ID]]," ",Table1[[#This Row],[NEW Micro label]])</f>
        <v>1.164.646 Pituitary Tumors</v>
      </c>
      <c r="I667" s="6" t="s">
        <v>4140</v>
      </c>
      <c r="J667" s="8" t="s">
        <v>4141</v>
      </c>
    </row>
    <row r="668" spans="1:10" ht="68" x14ac:dyDescent="0.2">
      <c r="A668" s="3">
        <v>1</v>
      </c>
      <c r="B668" s="3" t="s">
        <v>5</v>
      </c>
      <c r="C668" s="3">
        <v>164</v>
      </c>
      <c r="D668" s="3" t="s">
        <v>736</v>
      </c>
      <c r="E668" s="3">
        <v>1871</v>
      </c>
      <c r="F668" s="3" t="str">
        <f t="shared" si="10"/>
        <v>1.164.1871</v>
      </c>
      <c r="G668" s="4" t="s">
        <v>740</v>
      </c>
      <c r="H668" s="3" t="str">
        <f>CONCATENATE(Table1[[#This Row],[ID]]," ",Table1[[#This Row],[NEW Micro label]])</f>
        <v>1.164.1871 Puberty and Obesity</v>
      </c>
      <c r="I668" s="6" t="s">
        <v>4142</v>
      </c>
      <c r="J668" s="8" t="s">
        <v>4143</v>
      </c>
    </row>
    <row r="669" spans="1:10" ht="68" x14ac:dyDescent="0.2">
      <c r="A669" s="3">
        <v>1</v>
      </c>
      <c r="B669" s="3" t="s">
        <v>5</v>
      </c>
      <c r="C669" s="3">
        <v>164</v>
      </c>
      <c r="D669" s="3" t="s">
        <v>736</v>
      </c>
      <c r="E669" s="3">
        <v>1970</v>
      </c>
      <c r="F669" s="3" t="str">
        <f t="shared" si="10"/>
        <v>1.164.1970</v>
      </c>
      <c r="G669" s="4" t="s">
        <v>741</v>
      </c>
      <c r="H669" s="3" t="str">
        <f>CONCATENATE(Table1[[#This Row],[ID]]," ",Table1[[#This Row],[NEW Micro label]])</f>
        <v>1.164.1970 Prolactin</v>
      </c>
      <c r="I669" s="6" t="s">
        <v>4144</v>
      </c>
      <c r="J669" s="8" t="s">
        <v>4145</v>
      </c>
    </row>
    <row r="670" spans="1:10" ht="68" x14ac:dyDescent="0.2">
      <c r="A670" s="3">
        <v>1</v>
      </c>
      <c r="B670" s="3" t="s">
        <v>5</v>
      </c>
      <c r="C670" s="3">
        <v>164</v>
      </c>
      <c r="D670" s="3" t="s">
        <v>736</v>
      </c>
      <c r="E670" s="3">
        <v>2001</v>
      </c>
      <c r="F670" s="3" t="str">
        <f t="shared" si="10"/>
        <v>1.164.2001</v>
      </c>
      <c r="G670" s="4" t="s">
        <v>742</v>
      </c>
      <c r="H670" s="3" t="str">
        <f>CONCATENATE(Table1[[#This Row],[ID]]," ",Table1[[#This Row],[NEW Micro label]])</f>
        <v>1.164.2001 Adrenal Insufficiency</v>
      </c>
      <c r="I670" s="6" t="s">
        <v>4146</v>
      </c>
      <c r="J670" s="8" t="s">
        <v>4147</v>
      </c>
    </row>
    <row r="671" spans="1:10" ht="68" x14ac:dyDescent="0.2">
      <c r="A671" s="3">
        <v>1</v>
      </c>
      <c r="B671" s="3" t="s">
        <v>5</v>
      </c>
      <c r="C671" s="3">
        <v>168</v>
      </c>
      <c r="D671" s="3" t="s">
        <v>743</v>
      </c>
      <c r="E671" s="3">
        <v>235</v>
      </c>
      <c r="F671" s="3" t="str">
        <f t="shared" si="10"/>
        <v>1.168.235</v>
      </c>
      <c r="G671" s="4" t="s">
        <v>744</v>
      </c>
      <c r="H671" s="3" t="str">
        <f>CONCATENATE(Table1[[#This Row],[ID]]," ",Table1[[#This Row],[NEW Micro label]])</f>
        <v>1.168.235 Aortic Aneurysms</v>
      </c>
      <c r="I671" s="6" t="s">
        <v>4148</v>
      </c>
      <c r="J671" s="8" t="s">
        <v>4149</v>
      </c>
    </row>
    <row r="672" spans="1:10" ht="68" x14ac:dyDescent="0.2">
      <c r="A672" s="3">
        <v>1</v>
      </c>
      <c r="B672" s="3" t="s">
        <v>5</v>
      </c>
      <c r="C672" s="3">
        <v>168</v>
      </c>
      <c r="D672" s="3" t="s">
        <v>743</v>
      </c>
      <c r="E672" s="3">
        <v>671</v>
      </c>
      <c r="F672" s="3" t="str">
        <f t="shared" si="10"/>
        <v>1.168.671</v>
      </c>
      <c r="G672" s="4" t="s">
        <v>745</v>
      </c>
      <c r="H672" s="3" t="str">
        <f>CONCATENATE(Table1[[#This Row],[ID]]," ",Table1[[#This Row],[NEW Micro label]])</f>
        <v>1.168.671 Vascular Access</v>
      </c>
      <c r="I672" s="6" t="s">
        <v>4150</v>
      </c>
      <c r="J672" s="8" t="s">
        <v>4151</v>
      </c>
    </row>
    <row r="673" spans="1:10" ht="68" x14ac:dyDescent="0.2">
      <c r="A673" s="3">
        <v>1</v>
      </c>
      <c r="B673" s="3" t="s">
        <v>5</v>
      </c>
      <c r="C673" s="3">
        <v>168</v>
      </c>
      <c r="D673" s="3" t="s">
        <v>743</v>
      </c>
      <c r="E673" s="3">
        <v>699</v>
      </c>
      <c r="F673" s="3" t="str">
        <f t="shared" si="10"/>
        <v>1.168.699</v>
      </c>
      <c r="G673" s="4" t="s">
        <v>746</v>
      </c>
      <c r="H673" s="3" t="str">
        <f>CONCATENATE(Table1[[#This Row],[ID]]," ",Table1[[#This Row],[NEW Micro label]])</f>
        <v>1.168.699 Peripheral Arterial Disease</v>
      </c>
      <c r="I673" s="6" t="s">
        <v>4152</v>
      </c>
      <c r="J673" s="8" t="s">
        <v>4153</v>
      </c>
    </row>
    <row r="674" spans="1:10" ht="68" x14ac:dyDescent="0.2">
      <c r="A674" s="3">
        <v>1</v>
      </c>
      <c r="B674" s="3" t="s">
        <v>5</v>
      </c>
      <c r="C674" s="3">
        <v>168</v>
      </c>
      <c r="D674" s="3" t="s">
        <v>743</v>
      </c>
      <c r="E674" s="3">
        <v>1523</v>
      </c>
      <c r="F674" s="3" t="str">
        <f t="shared" si="10"/>
        <v>1.168.1523</v>
      </c>
      <c r="G674" s="4" t="s">
        <v>747</v>
      </c>
      <c r="H674" s="3" t="str">
        <f>CONCATENATE(Table1[[#This Row],[ID]]," ",Table1[[#This Row],[NEW Micro label]])</f>
        <v>1.168.1523 Vascular Access Complications</v>
      </c>
      <c r="I674" s="6" t="s">
        <v>4154</v>
      </c>
      <c r="J674" s="8" t="s">
        <v>4155</v>
      </c>
    </row>
    <row r="675" spans="1:10" ht="68" x14ac:dyDescent="0.2">
      <c r="A675" s="3">
        <v>1</v>
      </c>
      <c r="B675" s="3" t="s">
        <v>5</v>
      </c>
      <c r="C675" s="3">
        <v>168</v>
      </c>
      <c r="D675" s="3" t="s">
        <v>743</v>
      </c>
      <c r="E675" s="3">
        <v>2053</v>
      </c>
      <c r="F675" s="3" t="str">
        <f t="shared" si="10"/>
        <v>1.168.2053</v>
      </c>
      <c r="G675" s="4" t="s">
        <v>748</v>
      </c>
      <c r="H675" s="3" t="str">
        <f>CONCATENATE(Table1[[#This Row],[ID]]," ",Table1[[#This Row],[NEW Micro label]])</f>
        <v>1.168.2053 Infected Aortic Grafts</v>
      </c>
      <c r="I675" s="6" t="s">
        <v>4156</v>
      </c>
      <c r="J675" s="8" t="s">
        <v>4157</v>
      </c>
    </row>
    <row r="676" spans="1:10" ht="68" x14ac:dyDescent="0.2">
      <c r="A676" s="3">
        <v>1</v>
      </c>
      <c r="B676" s="3" t="s">
        <v>5</v>
      </c>
      <c r="C676" s="3">
        <v>168</v>
      </c>
      <c r="D676" s="3" t="s">
        <v>743</v>
      </c>
      <c r="E676" s="3">
        <v>2095</v>
      </c>
      <c r="F676" s="3" t="str">
        <f t="shared" si="10"/>
        <v>1.168.2095</v>
      </c>
      <c r="G676" s="4" t="s">
        <v>749</v>
      </c>
      <c r="H676" s="3" t="str">
        <f>CONCATENATE(Table1[[#This Row],[ID]]," ",Table1[[#This Row],[NEW Micro label]])</f>
        <v>1.168.2095 Persistent Left Superior Vena Cava</v>
      </c>
      <c r="I676" s="6" t="s">
        <v>4158</v>
      </c>
      <c r="J676" s="8" t="s">
        <v>4159</v>
      </c>
    </row>
    <row r="677" spans="1:10" ht="68" x14ac:dyDescent="0.2">
      <c r="A677" s="3">
        <v>1</v>
      </c>
      <c r="B677" s="3" t="s">
        <v>5</v>
      </c>
      <c r="C677" s="3">
        <v>168</v>
      </c>
      <c r="D677" s="3" t="s">
        <v>743</v>
      </c>
      <c r="E677" s="3">
        <v>2189</v>
      </c>
      <c r="F677" s="3" t="str">
        <f t="shared" si="10"/>
        <v>1.168.2189</v>
      </c>
      <c r="G677" s="4" t="s">
        <v>750</v>
      </c>
      <c r="H677" s="3" t="str">
        <f>CONCATENATE(Table1[[#This Row],[ID]]," ",Table1[[#This Row],[NEW Micro label]])</f>
        <v>1.168.2189 Thoracic Outlet Syndrome</v>
      </c>
      <c r="I677" s="6" t="s">
        <v>4160</v>
      </c>
      <c r="J677" s="8" t="s">
        <v>4161</v>
      </c>
    </row>
    <row r="678" spans="1:10" ht="68" x14ac:dyDescent="0.2">
      <c r="A678" s="3">
        <v>1</v>
      </c>
      <c r="B678" s="3" t="s">
        <v>5</v>
      </c>
      <c r="C678" s="3">
        <v>172</v>
      </c>
      <c r="D678" s="3" t="s">
        <v>751</v>
      </c>
      <c r="E678" s="3">
        <v>414</v>
      </c>
      <c r="F678" s="3" t="str">
        <f t="shared" si="10"/>
        <v>1.172.414</v>
      </c>
      <c r="G678" s="4" t="s">
        <v>752</v>
      </c>
      <c r="H678" s="3" t="str">
        <f>CONCATENATE(Table1[[#This Row],[ID]]," ",Table1[[#This Row],[NEW Micro label]])</f>
        <v>1.172.414 Training Optimization</v>
      </c>
      <c r="I678" s="6" t="s">
        <v>4162</v>
      </c>
      <c r="J678" s="8" t="s">
        <v>4163</v>
      </c>
    </row>
    <row r="679" spans="1:10" ht="68" x14ac:dyDescent="0.2">
      <c r="A679" s="3">
        <v>1</v>
      </c>
      <c r="B679" s="3" t="s">
        <v>5</v>
      </c>
      <c r="C679" s="3">
        <v>172</v>
      </c>
      <c r="D679" s="3" t="s">
        <v>751</v>
      </c>
      <c r="E679" s="3">
        <v>648</v>
      </c>
      <c r="F679" s="3" t="str">
        <f t="shared" si="10"/>
        <v>1.172.648</v>
      </c>
      <c r="G679" s="4" t="s">
        <v>753</v>
      </c>
      <c r="H679" s="3" t="str">
        <f>CONCATENATE(Table1[[#This Row],[ID]]," ",Table1[[#This Row],[NEW Micro label]])</f>
        <v>1.172.648 Exercise Physiology</v>
      </c>
      <c r="I679" s="6" t="s">
        <v>4164</v>
      </c>
      <c r="J679" s="8" t="s">
        <v>4165</v>
      </c>
    </row>
    <row r="680" spans="1:10" ht="68" x14ac:dyDescent="0.2">
      <c r="A680" s="3">
        <v>1</v>
      </c>
      <c r="B680" s="3" t="s">
        <v>5</v>
      </c>
      <c r="C680" s="3">
        <v>172</v>
      </c>
      <c r="D680" s="3" t="s">
        <v>751</v>
      </c>
      <c r="E680" s="3">
        <v>823</v>
      </c>
      <c r="F680" s="3" t="str">
        <f t="shared" si="10"/>
        <v>1.172.823</v>
      </c>
      <c r="G680" s="4" t="s">
        <v>754</v>
      </c>
      <c r="H680" s="3" t="str">
        <f>CONCATENATE(Table1[[#This Row],[ID]]," ",Table1[[#This Row],[NEW Micro label]])</f>
        <v>1.172.823 Thermoregulation</v>
      </c>
      <c r="I680" s="6" t="s">
        <v>4166</v>
      </c>
      <c r="J680" s="8" t="s">
        <v>4167</v>
      </c>
    </row>
    <row r="681" spans="1:10" ht="68" x14ac:dyDescent="0.2">
      <c r="A681" s="3">
        <v>1</v>
      </c>
      <c r="B681" s="3" t="s">
        <v>5</v>
      </c>
      <c r="C681" s="3">
        <v>172</v>
      </c>
      <c r="D681" s="3" t="s">
        <v>751</v>
      </c>
      <c r="E681" s="3">
        <v>1331</v>
      </c>
      <c r="F681" s="3" t="str">
        <f t="shared" si="10"/>
        <v>1.172.1331</v>
      </c>
      <c r="G681" s="4" t="s">
        <v>755</v>
      </c>
      <c r="H681" s="3" t="str">
        <f>CONCATENATE(Table1[[#This Row],[ID]]," ",Table1[[#This Row],[NEW Micro label]])</f>
        <v>1.172.1331 Sport Psychology</v>
      </c>
      <c r="I681" s="6" t="s">
        <v>4168</v>
      </c>
      <c r="J681" s="8" t="s">
        <v>4169</v>
      </c>
    </row>
    <row r="682" spans="1:10" ht="68" x14ac:dyDescent="0.2">
      <c r="A682" s="3">
        <v>1</v>
      </c>
      <c r="B682" s="3" t="s">
        <v>5</v>
      </c>
      <c r="C682" s="3">
        <v>172</v>
      </c>
      <c r="D682" s="3" t="s">
        <v>751</v>
      </c>
      <c r="E682" s="3">
        <v>1542</v>
      </c>
      <c r="F682" s="3" t="str">
        <f t="shared" si="10"/>
        <v>1.172.1542</v>
      </c>
      <c r="G682" s="4" t="s">
        <v>756</v>
      </c>
      <c r="H682" s="3" t="str">
        <f>CONCATENATE(Table1[[#This Row],[ID]]," ",Table1[[#This Row],[NEW Micro label]])</f>
        <v>1.172.1542 Exercise Immunology</v>
      </c>
      <c r="I682" s="6" t="s">
        <v>4170</v>
      </c>
      <c r="J682" s="8" t="s">
        <v>4171</v>
      </c>
    </row>
    <row r="683" spans="1:10" ht="68" x14ac:dyDescent="0.2">
      <c r="A683" s="3">
        <v>1</v>
      </c>
      <c r="B683" s="3" t="s">
        <v>5</v>
      </c>
      <c r="C683" s="3">
        <v>172</v>
      </c>
      <c r="D683" s="3" t="s">
        <v>751</v>
      </c>
      <c r="E683" s="3">
        <v>1727</v>
      </c>
      <c r="F683" s="3" t="str">
        <f t="shared" si="10"/>
        <v>1.172.1727</v>
      </c>
      <c r="G683" s="4" t="s">
        <v>757</v>
      </c>
      <c r="H683" s="3" t="str">
        <f>CONCATENATE(Table1[[#This Row],[ID]]," ",Table1[[#This Row],[NEW Micro label]])</f>
        <v>1.172.1727 High-Altitude Physiology</v>
      </c>
      <c r="I683" s="6" t="s">
        <v>4172</v>
      </c>
      <c r="J683" s="8" t="s">
        <v>4173</v>
      </c>
    </row>
    <row r="684" spans="1:10" ht="68" x14ac:dyDescent="0.2">
      <c r="A684" s="3">
        <v>1</v>
      </c>
      <c r="B684" s="3" t="s">
        <v>5</v>
      </c>
      <c r="C684" s="3">
        <v>172</v>
      </c>
      <c r="D684" s="3" t="s">
        <v>751</v>
      </c>
      <c r="E684" s="3">
        <v>2233</v>
      </c>
      <c r="F684" s="3" t="str">
        <f t="shared" si="10"/>
        <v>1.172.2233</v>
      </c>
      <c r="G684" s="4" t="s">
        <v>758</v>
      </c>
      <c r="H684" s="3" t="str">
        <f>CONCATENATE(Table1[[#This Row],[ID]]," ",Table1[[#This Row],[NEW Micro label]])</f>
        <v>1.172.2233 Snowboarding</v>
      </c>
      <c r="I684" s="6" t="s">
        <v>4174</v>
      </c>
      <c r="J684" s="8" t="s">
        <v>4175</v>
      </c>
    </row>
    <row r="685" spans="1:10" ht="51" x14ac:dyDescent="0.2">
      <c r="A685" s="3">
        <v>1</v>
      </c>
      <c r="B685" s="3" t="s">
        <v>5</v>
      </c>
      <c r="C685" s="3">
        <v>173</v>
      </c>
      <c r="D685" s="3" t="s">
        <v>759</v>
      </c>
      <c r="E685" s="3">
        <v>369</v>
      </c>
      <c r="F685" s="3" t="str">
        <f t="shared" si="10"/>
        <v>1.173.369</v>
      </c>
      <c r="G685" s="4" t="s">
        <v>760</v>
      </c>
      <c r="H685" s="3" t="str">
        <f>CONCATENATE(Table1[[#This Row],[ID]]," ",Table1[[#This Row],[NEW Micro label]])</f>
        <v>1.173.369 Flap Reconstruction</v>
      </c>
      <c r="I685" s="6" t="s">
        <v>4176</v>
      </c>
      <c r="J685" s="8" t="s">
        <v>4177</v>
      </c>
    </row>
    <row r="686" spans="1:10" ht="51" x14ac:dyDescent="0.2">
      <c r="A686" s="3">
        <v>1</v>
      </c>
      <c r="B686" s="3" t="s">
        <v>5</v>
      </c>
      <c r="C686" s="3">
        <v>173</v>
      </c>
      <c r="D686" s="3" t="s">
        <v>759</v>
      </c>
      <c r="E686" s="3">
        <v>1059</v>
      </c>
      <c r="F686" s="3" t="str">
        <f t="shared" si="10"/>
        <v>1.173.1059</v>
      </c>
      <c r="G686" s="4" t="s">
        <v>761</v>
      </c>
      <c r="H686" s="3" t="str">
        <f>CONCATENATE(Table1[[#This Row],[ID]]," ",Table1[[#This Row],[NEW Micro label]])</f>
        <v>1.173.1059 Chronic Rhinosinusitis</v>
      </c>
      <c r="I686" s="6" t="s">
        <v>4178</v>
      </c>
      <c r="J686" s="8" t="s">
        <v>4179</v>
      </c>
    </row>
    <row r="687" spans="1:10" ht="68" x14ac:dyDescent="0.2">
      <c r="A687" s="3">
        <v>1</v>
      </c>
      <c r="B687" s="3" t="s">
        <v>5</v>
      </c>
      <c r="C687" s="3">
        <v>173</v>
      </c>
      <c r="D687" s="3" t="s">
        <v>759</v>
      </c>
      <c r="E687" s="3">
        <v>1322</v>
      </c>
      <c r="F687" s="3" t="str">
        <f t="shared" si="10"/>
        <v>1.173.1322</v>
      </c>
      <c r="G687" s="4" t="s">
        <v>762</v>
      </c>
      <c r="H687" s="3" t="str">
        <f>CONCATENATE(Table1[[#This Row],[ID]]," ",Table1[[#This Row],[NEW Micro label]])</f>
        <v>1.173.1322 Breast Reconstruction</v>
      </c>
      <c r="I687" s="6" t="s">
        <v>4180</v>
      </c>
      <c r="J687" s="8" t="s">
        <v>4181</v>
      </c>
    </row>
    <row r="688" spans="1:10" ht="68" x14ac:dyDescent="0.2">
      <c r="A688" s="3">
        <v>1</v>
      </c>
      <c r="B688" s="3" t="s">
        <v>5</v>
      </c>
      <c r="C688" s="3">
        <v>173</v>
      </c>
      <c r="D688" s="3" t="s">
        <v>759</v>
      </c>
      <c r="E688" s="3">
        <v>1458</v>
      </c>
      <c r="F688" s="3" t="str">
        <f t="shared" si="10"/>
        <v>1.173.1458</v>
      </c>
      <c r="G688" s="4" t="s">
        <v>763</v>
      </c>
      <c r="H688" s="3" t="str">
        <f>CONCATENATE(Table1[[#This Row],[ID]]," ",Table1[[#This Row],[NEW Micro label]])</f>
        <v>1.173.1458 Facial Rejuvenation</v>
      </c>
      <c r="I688" s="6" t="s">
        <v>4182</v>
      </c>
      <c r="J688" s="8" t="s">
        <v>4183</v>
      </c>
    </row>
    <row r="689" spans="1:10" ht="68" x14ac:dyDescent="0.2">
      <c r="A689" s="3">
        <v>1</v>
      </c>
      <c r="B689" s="3" t="s">
        <v>5</v>
      </c>
      <c r="C689" s="3">
        <v>173</v>
      </c>
      <c r="D689" s="3" t="s">
        <v>759</v>
      </c>
      <c r="E689" s="3">
        <v>1640</v>
      </c>
      <c r="F689" s="3" t="str">
        <f t="shared" si="10"/>
        <v>1.173.1640</v>
      </c>
      <c r="G689" s="4" t="s">
        <v>764</v>
      </c>
      <c r="H689" s="3" t="str">
        <f>CONCATENATE(Table1[[#This Row],[ID]]," ",Table1[[#This Row],[NEW Micro label]])</f>
        <v>1.173.1640 Maxillofacial Fractures</v>
      </c>
      <c r="I689" s="6" t="s">
        <v>4184</v>
      </c>
      <c r="J689" s="8" t="s">
        <v>4185</v>
      </c>
    </row>
    <row r="690" spans="1:10" ht="68" x14ac:dyDescent="0.2">
      <c r="A690" s="3">
        <v>1</v>
      </c>
      <c r="B690" s="3" t="s">
        <v>5</v>
      </c>
      <c r="C690" s="3">
        <v>173</v>
      </c>
      <c r="D690" s="3" t="s">
        <v>759</v>
      </c>
      <c r="E690" s="3">
        <v>1814</v>
      </c>
      <c r="F690" s="3" t="str">
        <f t="shared" si="10"/>
        <v>1.173.1814</v>
      </c>
      <c r="G690" s="4" t="s">
        <v>765</v>
      </c>
      <c r="H690" s="3" t="str">
        <f>CONCATENATE(Table1[[#This Row],[ID]]," ",Table1[[#This Row],[NEW Micro label]])</f>
        <v>1.173.1814 Rhinoplasty Techniques</v>
      </c>
      <c r="I690" s="6" t="s">
        <v>4186</v>
      </c>
      <c r="J690" s="8" t="s">
        <v>4187</v>
      </c>
    </row>
    <row r="691" spans="1:10" ht="68" x14ac:dyDescent="0.2">
      <c r="A691" s="3">
        <v>1</v>
      </c>
      <c r="B691" s="3" t="s">
        <v>5</v>
      </c>
      <c r="C691" s="3">
        <v>173</v>
      </c>
      <c r="D691" s="3" t="s">
        <v>759</v>
      </c>
      <c r="E691" s="3">
        <v>2018</v>
      </c>
      <c r="F691" s="3" t="str">
        <f t="shared" si="10"/>
        <v>1.173.2018</v>
      </c>
      <c r="G691" s="4" t="s">
        <v>766</v>
      </c>
      <c r="H691" s="3" t="str">
        <f>CONCATENATE(Table1[[#This Row],[ID]]," ",Table1[[#This Row],[NEW Micro label]])</f>
        <v>1.173.2018 Sinonasal Tumors</v>
      </c>
      <c r="I691" s="6" t="s">
        <v>4188</v>
      </c>
      <c r="J691" s="8" t="s">
        <v>4189</v>
      </c>
    </row>
    <row r="692" spans="1:10" ht="68" x14ac:dyDescent="0.2">
      <c r="A692" s="3">
        <v>1</v>
      </c>
      <c r="B692" s="3" t="s">
        <v>5</v>
      </c>
      <c r="C692" s="3">
        <v>173</v>
      </c>
      <c r="D692" s="3" t="s">
        <v>759</v>
      </c>
      <c r="E692" s="3">
        <v>2099</v>
      </c>
      <c r="F692" s="3" t="str">
        <f t="shared" si="10"/>
        <v>1.173.2099</v>
      </c>
      <c r="G692" s="4" t="s">
        <v>767</v>
      </c>
      <c r="H692" s="3" t="str">
        <f>CONCATENATE(Table1[[#This Row],[ID]]," ",Table1[[#This Row],[NEW Micro label]])</f>
        <v>1.173.2099 Auricular Reconstruction</v>
      </c>
      <c r="I692" s="6" t="s">
        <v>4190</v>
      </c>
      <c r="J692" s="8" t="s">
        <v>4191</v>
      </c>
    </row>
    <row r="693" spans="1:10" ht="68" x14ac:dyDescent="0.2">
      <c r="A693" s="3">
        <v>1</v>
      </c>
      <c r="B693" s="3" t="s">
        <v>5</v>
      </c>
      <c r="C693" s="3">
        <v>173</v>
      </c>
      <c r="D693" s="3" t="s">
        <v>759</v>
      </c>
      <c r="E693" s="3">
        <v>2103</v>
      </c>
      <c r="F693" s="3" t="str">
        <f t="shared" si="10"/>
        <v>1.173.2103</v>
      </c>
      <c r="G693" s="4" t="s">
        <v>768</v>
      </c>
      <c r="H693" s="3" t="str">
        <f>CONCATENATE(Table1[[#This Row],[ID]]," ",Table1[[#This Row],[NEW Micro label]])</f>
        <v>1.173.2103 Body Contouring</v>
      </c>
      <c r="I693" s="6" t="s">
        <v>4192</v>
      </c>
      <c r="J693" s="8" t="s">
        <v>4193</v>
      </c>
    </row>
    <row r="694" spans="1:10" ht="68" x14ac:dyDescent="0.2">
      <c r="A694" s="3">
        <v>1</v>
      </c>
      <c r="B694" s="3" t="s">
        <v>5</v>
      </c>
      <c r="C694" s="3">
        <v>173</v>
      </c>
      <c r="D694" s="3" t="s">
        <v>759</v>
      </c>
      <c r="E694" s="3">
        <v>2198</v>
      </c>
      <c r="F694" s="3" t="str">
        <f t="shared" si="10"/>
        <v>1.173.2198</v>
      </c>
      <c r="G694" s="4" t="s">
        <v>769</v>
      </c>
      <c r="H694" s="3" t="str">
        <f>CONCATENATE(Table1[[#This Row],[ID]]," ",Table1[[#This Row],[NEW Micro label]])</f>
        <v>1.173.2198 Dacryocystorhinostomy</v>
      </c>
      <c r="I694" s="6" t="s">
        <v>4194</v>
      </c>
      <c r="J694" s="8" t="s">
        <v>4195</v>
      </c>
    </row>
    <row r="695" spans="1:10" ht="68" x14ac:dyDescent="0.2">
      <c r="A695" s="3">
        <v>1</v>
      </c>
      <c r="B695" s="3" t="s">
        <v>5</v>
      </c>
      <c r="C695" s="3">
        <v>173</v>
      </c>
      <c r="D695" s="3" t="s">
        <v>759</v>
      </c>
      <c r="E695" s="3">
        <v>2369</v>
      </c>
      <c r="F695" s="3" t="str">
        <f t="shared" si="10"/>
        <v>1.173.2369</v>
      </c>
      <c r="G695" s="4" t="s">
        <v>770</v>
      </c>
      <c r="H695" s="3" t="str">
        <f>CONCATENATE(Table1[[#This Row],[ID]]," ",Table1[[#This Row],[NEW Micro label]])</f>
        <v>1.173.2369 Pectus Deformities</v>
      </c>
      <c r="I695" s="6" t="s">
        <v>4196</v>
      </c>
      <c r="J695" s="8" t="s">
        <v>4197</v>
      </c>
    </row>
    <row r="696" spans="1:10" ht="68" x14ac:dyDescent="0.2">
      <c r="A696" s="3">
        <v>1</v>
      </c>
      <c r="B696" s="3" t="s">
        <v>5</v>
      </c>
      <c r="C696" s="3">
        <v>173</v>
      </c>
      <c r="D696" s="3" t="s">
        <v>759</v>
      </c>
      <c r="E696" s="3">
        <v>2783</v>
      </c>
      <c r="F696" s="3" t="str">
        <f t="shared" si="10"/>
        <v>1.173.2783</v>
      </c>
      <c r="G696" s="4" t="s">
        <v>771</v>
      </c>
      <c r="H696" s="3" t="str">
        <f>CONCATENATE(Table1[[#This Row],[ID]]," ",Table1[[#This Row],[NEW Micro label]])</f>
        <v>1.173.2783 Cranioplasty</v>
      </c>
      <c r="I696" s="6" t="s">
        <v>4198</v>
      </c>
      <c r="J696" s="8" t="s">
        <v>4199</v>
      </c>
    </row>
    <row r="697" spans="1:10" ht="68" x14ac:dyDescent="0.2">
      <c r="A697" s="3">
        <v>1</v>
      </c>
      <c r="B697" s="3" t="s">
        <v>5</v>
      </c>
      <c r="C697" s="3">
        <v>175</v>
      </c>
      <c r="D697" s="3" t="s">
        <v>772</v>
      </c>
      <c r="E697" s="3">
        <v>444</v>
      </c>
      <c r="F697" s="3" t="str">
        <f t="shared" si="10"/>
        <v>1.175.444</v>
      </c>
      <c r="G697" s="4" t="s">
        <v>773</v>
      </c>
      <c r="H697" s="3" t="str">
        <f>CONCATENATE(Table1[[#This Row],[ID]]," ",Table1[[#This Row],[NEW Micro label]])</f>
        <v>1.175.444 PET Imaging</v>
      </c>
      <c r="I697" s="6" t="s">
        <v>4200</v>
      </c>
      <c r="J697" s="8" t="s">
        <v>4201</v>
      </c>
    </row>
    <row r="698" spans="1:10" ht="68" x14ac:dyDescent="0.2">
      <c r="A698" s="3">
        <v>1</v>
      </c>
      <c r="B698" s="3" t="s">
        <v>5</v>
      </c>
      <c r="C698" s="3">
        <v>175</v>
      </c>
      <c r="D698" s="3" t="s">
        <v>772</v>
      </c>
      <c r="E698" s="3">
        <v>876</v>
      </c>
      <c r="F698" s="3" t="str">
        <f t="shared" si="10"/>
        <v>1.175.876</v>
      </c>
      <c r="G698" s="4" t="s">
        <v>774</v>
      </c>
      <c r="H698" s="3" t="str">
        <f>CONCATENATE(Table1[[#This Row],[ID]]," ",Table1[[#This Row],[NEW Micro label]])</f>
        <v>1.175.876 Radiation Protection</v>
      </c>
      <c r="I698" s="6" t="s">
        <v>4202</v>
      </c>
      <c r="J698" s="8" t="s">
        <v>4203</v>
      </c>
    </row>
    <row r="699" spans="1:10" ht="68" x14ac:dyDescent="0.2">
      <c r="A699" s="3">
        <v>1</v>
      </c>
      <c r="B699" s="3" t="s">
        <v>5</v>
      </c>
      <c r="C699" s="3">
        <v>175</v>
      </c>
      <c r="D699" s="3" t="s">
        <v>772</v>
      </c>
      <c r="E699" s="3">
        <v>1151</v>
      </c>
      <c r="F699" s="3" t="str">
        <f t="shared" si="10"/>
        <v>1.175.1151</v>
      </c>
      <c r="G699" s="4" t="s">
        <v>775</v>
      </c>
      <c r="H699" s="3" t="str">
        <f>CONCATENATE(Table1[[#This Row],[ID]]," ",Table1[[#This Row],[NEW Micro label]])</f>
        <v>1.175.1151 Gaseous Detectors</v>
      </c>
      <c r="I699" s="6" t="s">
        <v>4204</v>
      </c>
      <c r="J699" s="8" t="s">
        <v>4205</v>
      </c>
    </row>
    <row r="700" spans="1:10" ht="68" x14ac:dyDescent="0.2">
      <c r="A700" s="3">
        <v>1</v>
      </c>
      <c r="B700" s="3" t="s">
        <v>5</v>
      </c>
      <c r="C700" s="3">
        <v>175</v>
      </c>
      <c r="D700" s="3" t="s">
        <v>772</v>
      </c>
      <c r="E700" s="3">
        <v>1231</v>
      </c>
      <c r="F700" s="3" t="str">
        <f t="shared" si="10"/>
        <v>1.175.1231</v>
      </c>
      <c r="G700" s="4" t="s">
        <v>776</v>
      </c>
      <c r="H700" s="3" t="str">
        <f>CONCATENATE(Table1[[#This Row],[ID]]," ",Table1[[#This Row],[NEW Micro label]])</f>
        <v>1.175.1231 Radiology Reporting</v>
      </c>
      <c r="I700" s="6" t="s">
        <v>4206</v>
      </c>
      <c r="J700" s="8" t="s">
        <v>4207</v>
      </c>
    </row>
    <row r="701" spans="1:10" ht="68" x14ac:dyDescent="0.2">
      <c r="A701" s="3">
        <v>1</v>
      </c>
      <c r="B701" s="3" t="s">
        <v>5</v>
      </c>
      <c r="C701" s="3">
        <v>175</v>
      </c>
      <c r="D701" s="3" t="s">
        <v>772</v>
      </c>
      <c r="E701" s="3">
        <v>1347</v>
      </c>
      <c r="F701" s="3" t="str">
        <f t="shared" si="10"/>
        <v>1.175.1347</v>
      </c>
      <c r="G701" s="4" t="s">
        <v>777</v>
      </c>
      <c r="H701" s="3" t="str">
        <f>CONCATENATE(Table1[[#This Row],[ID]]," ",Table1[[#This Row],[NEW Micro label]])</f>
        <v>1.175.1347 Silicon Detectors</v>
      </c>
      <c r="I701" s="6" t="s">
        <v>4208</v>
      </c>
      <c r="J701" s="8" t="s">
        <v>4209</v>
      </c>
    </row>
    <row r="702" spans="1:10" ht="51" x14ac:dyDescent="0.2">
      <c r="A702" s="3">
        <v>1</v>
      </c>
      <c r="B702" s="3" t="s">
        <v>5</v>
      </c>
      <c r="C702" s="3">
        <v>179</v>
      </c>
      <c r="D702" s="3" t="s">
        <v>778</v>
      </c>
      <c r="E702" s="3">
        <v>108</v>
      </c>
      <c r="F702" s="3" t="str">
        <f t="shared" si="10"/>
        <v>1.179.108</v>
      </c>
      <c r="G702" s="4" t="s">
        <v>779</v>
      </c>
      <c r="H702" s="3" t="str">
        <f>CONCATENATE(Table1[[#This Row],[ID]]," ",Table1[[#This Row],[NEW Micro label]])</f>
        <v>1.179.108 HPV and Cervical Cancer</v>
      </c>
      <c r="I702" s="6" t="s">
        <v>4210</v>
      </c>
      <c r="J702" s="8" t="s">
        <v>4211</v>
      </c>
    </row>
    <row r="703" spans="1:10" ht="68" x14ac:dyDescent="0.2">
      <c r="A703" s="3">
        <v>1</v>
      </c>
      <c r="B703" s="3" t="s">
        <v>5</v>
      </c>
      <c r="C703" s="3">
        <v>179</v>
      </c>
      <c r="D703" s="3" t="s">
        <v>778</v>
      </c>
      <c r="E703" s="3">
        <v>377</v>
      </c>
      <c r="F703" s="3" t="str">
        <f t="shared" si="10"/>
        <v>1.179.377</v>
      </c>
      <c r="G703" s="4" t="s">
        <v>780</v>
      </c>
      <c r="H703" s="3" t="str">
        <f>CONCATENATE(Table1[[#This Row],[ID]]," ",Table1[[#This Row],[NEW Micro label]])</f>
        <v>1.179.377 Head And Neck Cancer</v>
      </c>
      <c r="I703" s="6" t="s">
        <v>4212</v>
      </c>
      <c r="J703" s="8" t="s">
        <v>4213</v>
      </c>
    </row>
    <row r="704" spans="1:10" ht="68" x14ac:dyDescent="0.2">
      <c r="A704" s="3">
        <v>1</v>
      </c>
      <c r="B704" s="3" t="s">
        <v>5</v>
      </c>
      <c r="C704" s="3">
        <v>179</v>
      </c>
      <c r="D704" s="3" t="s">
        <v>778</v>
      </c>
      <c r="E704" s="3">
        <v>1423</v>
      </c>
      <c r="F704" s="3" t="str">
        <f t="shared" si="10"/>
        <v>1.179.1423</v>
      </c>
      <c r="G704" s="4" t="s">
        <v>781</v>
      </c>
      <c r="H704" s="3" t="str">
        <f>CONCATENATE(Table1[[#This Row],[ID]]," ",Table1[[#This Row],[NEW Micro label]])</f>
        <v>1.179.1423 Oral Lichen Planus</v>
      </c>
      <c r="I704" s="6" t="s">
        <v>4214</v>
      </c>
      <c r="J704" s="8" t="s">
        <v>4215</v>
      </c>
    </row>
    <row r="705" spans="1:10" ht="68" x14ac:dyDescent="0.2">
      <c r="A705" s="3">
        <v>1</v>
      </c>
      <c r="B705" s="3" t="s">
        <v>5</v>
      </c>
      <c r="C705" s="3">
        <v>179</v>
      </c>
      <c r="D705" s="3" t="s">
        <v>778</v>
      </c>
      <c r="E705" s="3">
        <v>1779</v>
      </c>
      <c r="F705" s="3" t="str">
        <f t="shared" si="10"/>
        <v>1.179.1779</v>
      </c>
      <c r="G705" s="4" t="s">
        <v>782</v>
      </c>
      <c r="H705" s="3" t="str">
        <f>CONCATENATE(Table1[[#This Row],[ID]]," ",Table1[[#This Row],[NEW Micro label]])</f>
        <v>1.179.1779 Penile Disorders</v>
      </c>
      <c r="I705" s="6" t="s">
        <v>4216</v>
      </c>
      <c r="J705" s="8" t="s">
        <v>4217</v>
      </c>
    </row>
    <row r="706" spans="1:10" ht="68" x14ac:dyDescent="0.2">
      <c r="A706" s="3">
        <v>1</v>
      </c>
      <c r="B706" s="3" t="s">
        <v>5</v>
      </c>
      <c r="C706" s="3">
        <v>179</v>
      </c>
      <c r="D706" s="3" t="s">
        <v>778</v>
      </c>
      <c r="E706" s="3">
        <v>2434</v>
      </c>
      <c r="F706" s="3" t="str">
        <f t="shared" ref="F706:F769" si="11">CONCATENATE(A:A,".",C:C,".",E:E)</f>
        <v>1.179.2434</v>
      </c>
      <c r="G706" s="4" t="s">
        <v>783</v>
      </c>
      <c r="H706" s="3" t="str">
        <f>CONCATENATE(Table1[[#This Row],[ID]]," ",Table1[[#This Row],[NEW Micro label]])</f>
        <v>1.179.2434 Anal Cancer Therapy</v>
      </c>
      <c r="I706" s="6" t="s">
        <v>4218</v>
      </c>
      <c r="J706" s="8" t="s">
        <v>4219</v>
      </c>
    </row>
    <row r="707" spans="1:10" ht="68" x14ac:dyDescent="0.2">
      <c r="A707" s="3">
        <v>1</v>
      </c>
      <c r="B707" s="3" t="s">
        <v>5</v>
      </c>
      <c r="C707" s="3">
        <v>181</v>
      </c>
      <c r="D707" s="3" t="s">
        <v>784</v>
      </c>
      <c r="E707" s="3">
        <v>389</v>
      </c>
      <c r="F707" s="3" t="str">
        <f t="shared" si="11"/>
        <v>1.181.389</v>
      </c>
      <c r="G707" s="4" t="s">
        <v>785</v>
      </c>
      <c r="H707" s="3" t="str">
        <f>CONCATENATE(Table1[[#This Row],[ID]]," ",Table1[[#This Row],[NEW Micro label]])</f>
        <v>1.181.389 Lipoxygenase Pathways</v>
      </c>
      <c r="I707" s="6" t="s">
        <v>4220</v>
      </c>
      <c r="J707" s="8" t="s">
        <v>4221</v>
      </c>
    </row>
    <row r="708" spans="1:10" ht="68" x14ac:dyDescent="0.2">
      <c r="A708" s="3">
        <v>1</v>
      </c>
      <c r="B708" s="3" t="s">
        <v>5</v>
      </c>
      <c r="C708" s="3">
        <v>181</v>
      </c>
      <c r="D708" s="3" t="s">
        <v>784</v>
      </c>
      <c r="E708" s="3">
        <v>399</v>
      </c>
      <c r="F708" s="3" t="str">
        <f t="shared" si="11"/>
        <v>1.181.399</v>
      </c>
      <c r="G708" s="4" t="s">
        <v>786</v>
      </c>
      <c r="H708" s="3" t="str">
        <f>CONCATENATE(Table1[[#This Row],[ID]]," ",Table1[[#This Row],[NEW Micro label]])</f>
        <v>1.181.399 NSAIDs and COX Inhibitors</v>
      </c>
      <c r="I708" s="6" t="s">
        <v>4222</v>
      </c>
      <c r="J708" s="8" t="s">
        <v>4223</v>
      </c>
    </row>
    <row r="709" spans="1:10" ht="68" x14ac:dyDescent="0.2">
      <c r="A709" s="3">
        <v>1</v>
      </c>
      <c r="B709" s="3" t="s">
        <v>5</v>
      </c>
      <c r="C709" s="3">
        <v>181</v>
      </c>
      <c r="D709" s="3" t="s">
        <v>784</v>
      </c>
      <c r="E709" s="3">
        <v>1079</v>
      </c>
      <c r="F709" s="3" t="str">
        <f t="shared" si="11"/>
        <v>1.181.1079</v>
      </c>
      <c r="G709" s="4" t="s">
        <v>787</v>
      </c>
      <c r="H709" s="3" t="str">
        <f>CONCATENATE(Table1[[#This Row],[ID]]," ",Table1[[#This Row],[NEW Micro label]])</f>
        <v>1.181.1079 Snake Venom Biochemistry</v>
      </c>
      <c r="I709" s="6" t="s">
        <v>4224</v>
      </c>
      <c r="J709" s="8" t="s">
        <v>4225</v>
      </c>
    </row>
    <row r="710" spans="1:10" ht="68" x14ac:dyDescent="0.2">
      <c r="A710" s="3">
        <v>1</v>
      </c>
      <c r="B710" s="3" t="s">
        <v>5</v>
      </c>
      <c r="C710" s="3">
        <v>181</v>
      </c>
      <c r="D710" s="3" t="s">
        <v>784</v>
      </c>
      <c r="E710" s="3">
        <v>1737</v>
      </c>
      <c r="F710" s="3" t="str">
        <f t="shared" si="11"/>
        <v>1.181.1737</v>
      </c>
      <c r="G710" s="4" t="s">
        <v>788</v>
      </c>
      <c r="H710" s="3" t="str">
        <f>CONCATENATE(Table1[[#This Row],[ID]]," ",Table1[[#This Row],[NEW Micro label]])</f>
        <v>1.181.1737 Platelet-Activating Factor</v>
      </c>
      <c r="I710" s="6" t="s">
        <v>4226</v>
      </c>
      <c r="J710" s="8" t="s">
        <v>4227</v>
      </c>
    </row>
    <row r="711" spans="1:10" ht="68" x14ac:dyDescent="0.2">
      <c r="A711" s="3">
        <v>1</v>
      </c>
      <c r="B711" s="3" t="s">
        <v>5</v>
      </c>
      <c r="C711" s="3">
        <v>181</v>
      </c>
      <c r="D711" s="3" t="s">
        <v>784</v>
      </c>
      <c r="E711" s="3">
        <v>2003</v>
      </c>
      <c r="F711" s="3" t="str">
        <f t="shared" si="11"/>
        <v>1.181.2003</v>
      </c>
      <c r="G711" s="4" t="s">
        <v>789</v>
      </c>
      <c r="H711" s="3" t="str">
        <f>CONCATENATE(Table1[[#This Row],[ID]]," ",Table1[[#This Row],[NEW Micro label]])</f>
        <v>1.181.2003 Annexins and Lipoxins</v>
      </c>
      <c r="I711" s="6" t="s">
        <v>4228</v>
      </c>
      <c r="J711" s="8" t="s">
        <v>4229</v>
      </c>
    </row>
    <row r="712" spans="1:10" ht="68" x14ac:dyDescent="0.2">
      <c r="A712" s="3">
        <v>1</v>
      </c>
      <c r="B712" s="3" t="s">
        <v>5</v>
      </c>
      <c r="C712" s="3">
        <v>181</v>
      </c>
      <c r="D712" s="3" t="s">
        <v>784</v>
      </c>
      <c r="E712" s="3">
        <v>2229</v>
      </c>
      <c r="F712" s="3" t="str">
        <f t="shared" si="11"/>
        <v>1.181.2229</v>
      </c>
      <c r="G712" s="4" t="s">
        <v>790</v>
      </c>
      <c r="H712" s="3" t="str">
        <f>CONCATENATE(Table1[[#This Row],[ID]]," ",Table1[[#This Row],[NEW Micro label]])</f>
        <v>1.181.2229 Scorpion Envenomation</v>
      </c>
      <c r="I712" s="6" t="s">
        <v>4230</v>
      </c>
      <c r="J712" s="8" t="s">
        <v>4231</v>
      </c>
    </row>
    <row r="713" spans="1:10" ht="68" x14ac:dyDescent="0.2">
      <c r="A713" s="3">
        <v>1</v>
      </c>
      <c r="B713" s="3" t="s">
        <v>5</v>
      </c>
      <c r="C713" s="3">
        <v>181</v>
      </c>
      <c r="D713" s="3" t="s">
        <v>784</v>
      </c>
      <c r="E713" s="3">
        <v>2304</v>
      </c>
      <c r="F713" s="3" t="str">
        <f t="shared" si="11"/>
        <v>1.181.2304</v>
      </c>
      <c r="G713" s="4" t="s">
        <v>791</v>
      </c>
      <c r="H713" s="3" t="str">
        <f>CONCATENATE(Table1[[#This Row],[ID]]," ",Table1[[#This Row],[NEW Micro label]])</f>
        <v>1.181.2304 Soluble Epoxide Hydrolase</v>
      </c>
      <c r="I713" s="6" t="s">
        <v>4232</v>
      </c>
      <c r="J713" s="8" t="s">
        <v>4233</v>
      </c>
    </row>
    <row r="714" spans="1:10" ht="68" x14ac:dyDescent="0.2">
      <c r="A714" s="3">
        <v>1</v>
      </c>
      <c r="B714" s="3" t="s">
        <v>5</v>
      </c>
      <c r="C714" s="3">
        <v>184</v>
      </c>
      <c r="D714" s="3" t="s">
        <v>792</v>
      </c>
      <c r="E714" s="3">
        <v>573</v>
      </c>
      <c r="F714" s="3" t="str">
        <f t="shared" si="11"/>
        <v>1.184.573</v>
      </c>
      <c r="G714" s="4" t="s">
        <v>793</v>
      </c>
      <c r="H714" s="3" t="str">
        <f>CONCATENATE(Table1[[#This Row],[ID]]," ",Table1[[#This Row],[NEW Micro label]])</f>
        <v>1.184.573 Iron Metabolism</v>
      </c>
      <c r="I714" s="6" t="s">
        <v>4234</v>
      </c>
      <c r="J714" s="8" t="s">
        <v>4235</v>
      </c>
    </row>
    <row r="715" spans="1:10" ht="68" x14ac:dyDescent="0.2">
      <c r="A715" s="3">
        <v>1</v>
      </c>
      <c r="B715" s="3" t="s">
        <v>5</v>
      </c>
      <c r="C715" s="3">
        <v>184</v>
      </c>
      <c r="D715" s="3" t="s">
        <v>792</v>
      </c>
      <c r="E715" s="3">
        <v>653</v>
      </c>
      <c r="F715" s="3" t="str">
        <f t="shared" si="11"/>
        <v>1.184.653</v>
      </c>
      <c r="G715" s="4" t="s">
        <v>794</v>
      </c>
      <c r="H715" s="3" t="str">
        <f>CONCATENATE(Table1[[#This Row],[ID]]," ",Table1[[#This Row],[NEW Micro label]])</f>
        <v>1.184.653 Zinc Nutrition</v>
      </c>
      <c r="I715" s="6" t="s">
        <v>4236</v>
      </c>
      <c r="J715" s="8" t="s">
        <v>4237</v>
      </c>
    </row>
    <row r="716" spans="1:10" ht="68" x14ac:dyDescent="0.2">
      <c r="A716" s="3">
        <v>1</v>
      </c>
      <c r="B716" s="3" t="s">
        <v>5</v>
      </c>
      <c r="C716" s="3">
        <v>184</v>
      </c>
      <c r="D716" s="3" t="s">
        <v>792</v>
      </c>
      <c r="E716" s="3">
        <v>1030</v>
      </c>
      <c r="F716" s="3" t="str">
        <f t="shared" si="11"/>
        <v>1.184.1030</v>
      </c>
      <c r="G716" s="4" t="s">
        <v>795</v>
      </c>
      <c r="H716" s="3" t="str">
        <f>CONCATENATE(Table1[[#This Row],[ID]]," ",Table1[[#This Row],[NEW Micro label]])</f>
        <v>1.184.1030 Erythropoietin Therapy</v>
      </c>
      <c r="I716" s="6" t="s">
        <v>4238</v>
      </c>
      <c r="J716" s="8" t="s">
        <v>4239</v>
      </c>
    </row>
    <row r="717" spans="1:10" ht="68" x14ac:dyDescent="0.2">
      <c r="A717" s="3">
        <v>1</v>
      </c>
      <c r="B717" s="3" t="s">
        <v>5</v>
      </c>
      <c r="C717" s="3">
        <v>184</v>
      </c>
      <c r="D717" s="3" t="s">
        <v>792</v>
      </c>
      <c r="E717" s="3">
        <v>1652</v>
      </c>
      <c r="F717" s="3" t="str">
        <f t="shared" si="11"/>
        <v>1.184.1652</v>
      </c>
      <c r="G717" s="4" t="s">
        <v>796</v>
      </c>
      <c r="H717" s="3" t="str">
        <f>CONCATENATE(Table1[[#This Row],[ID]]," ",Table1[[#This Row],[NEW Micro label]])</f>
        <v>1.184.1652 Wilson Disease</v>
      </c>
      <c r="I717" s="6" t="s">
        <v>4240</v>
      </c>
      <c r="J717" s="8" t="s">
        <v>4241</v>
      </c>
    </row>
    <row r="718" spans="1:10" ht="68" x14ac:dyDescent="0.2">
      <c r="A718" s="3">
        <v>1</v>
      </c>
      <c r="B718" s="3" t="s">
        <v>5</v>
      </c>
      <c r="C718" s="3">
        <v>184</v>
      </c>
      <c r="D718" s="3" t="s">
        <v>792</v>
      </c>
      <c r="E718" s="3">
        <v>1956</v>
      </c>
      <c r="F718" s="3" t="str">
        <f t="shared" si="11"/>
        <v>1.184.1956</v>
      </c>
      <c r="G718" s="4" t="s">
        <v>797</v>
      </c>
      <c r="H718" s="3" t="str">
        <f>CONCATENATE(Table1[[#This Row],[ID]]," ",Table1[[#This Row],[NEW Micro label]])</f>
        <v>1.184.1956 Aluminum Neurotoxicity</v>
      </c>
      <c r="I718" s="6" t="s">
        <v>4242</v>
      </c>
      <c r="J718" s="8" t="s">
        <v>4243</v>
      </c>
    </row>
    <row r="719" spans="1:10" ht="68" x14ac:dyDescent="0.2">
      <c r="A719" s="3">
        <v>1</v>
      </c>
      <c r="B719" s="3" t="s">
        <v>5</v>
      </c>
      <c r="C719" s="3">
        <v>184</v>
      </c>
      <c r="D719" s="3" t="s">
        <v>792</v>
      </c>
      <c r="E719" s="3">
        <v>2311</v>
      </c>
      <c r="F719" s="3" t="str">
        <f t="shared" si="11"/>
        <v>1.184.2311</v>
      </c>
      <c r="G719" s="4" t="s">
        <v>798</v>
      </c>
      <c r="H719" s="3" t="str">
        <f>CONCATENATE(Table1[[#This Row],[ID]]," ",Table1[[#This Row],[NEW Micro label]])</f>
        <v>1.184.2311 Lactoferrin</v>
      </c>
      <c r="I719" s="6" t="s">
        <v>4244</v>
      </c>
      <c r="J719" s="8" t="s">
        <v>4245</v>
      </c>
    </row>
    <row r="720" spans="1:10" ht="68" x14ac:dyDescent="0.2">
      <c r="A720" s="3">
        <v>1</v>
      </c>
      <c r="B720" s="3" t="s">
        <v>5</v>
      </c>
      <c r="C720" s="3">
        <v>186</v>
      </c>
      <c r="D720" s="3" t="s">
        <v>799</v>
      </c>
      <c r="E720" s="3">
        <v>670</v>
      </c>
      <c r="F720" s="3" t="str">
        <f t="shared" si="11"/>
        <v>1.186.670</v>
      </c>
      <c r="G720" s="4" t="s">
        <v>800</v>
      </c>
      <c r="H720" s="3" t="str">
        <f>CONCATENATE(Table1[[#This Row],[ID]]," ",Table1[[#This Row],[NEW Micro label]])</f>
        <v>1.186.670 Chromosomal Evolution</v>
      </c>
      <c r="I720" s="6" t="s">
        <v>4246</v>
      </c>
      <c r="J720" s="8" t="s">
        <v>4247</v>
      </c>
    </row>
    <row r="721" spans="1:10" ht="68" x14ac:dyDescent="0.2">
      <c r="A721" s="3">
        <v>1</v>
      </c>
      <c r="B721" s="3" t="s">
        <v>5</v>
      </c>
      <c r="C721" s="3">
        <v>186</v>
      </c>
      <c r="D721" s="3" t="s">
        <v>799</v>
      </c>
      <c r="E721" s="3">
        <v>934</v>
      </c>
      <c r="F721" s="3" t="str">
        <f t="shared" si="11"/>
        <v>1.186.934</v>
      </c>
      <c r="G721" s="4" t="s">
        <v>801</v>
      </c>
      <c r="H721" s="3" t="str">
        <f>CONCATENATE(Table1[[#This Row],[ID]]," ",Table1[[#This Row],[NEW Micro label]])</f>
        <v>1.186.934 Sex Chromosome Variations</v>
      </c>
      <c r="I721" s="6" t="s">
        <v>4248</v>
      </c>
      <c r="J721" s="8" t="s">
        <v>4249</v>
      </c>
    </row>
    <row r="722" spans="1:10" ht="68" x14ac:dyDescent="0.2">
      <c r="A722" s="3">
        <v>1</v>
      </c>
      <c r="B722" s="3" t="s">
        <v>5</v>
      </c>
      <c r="C722" s="3">
        <v>186</v>
      </c>
      <c r="D722" s="3" t="s">
        <v>799</v>
      </c>
      <c r="E722" s="3">
        <v>948</v>
      </c>
      <c r="F722" s="3" t="str">
        <f t="shared" si="11"/>
        <v>1.186.948</v>
      </c>
      <c r="G722" s="4" t="s">
        <v>802</v>
      </c>
      <c r="H722" s="3" t="str">
        <f>CONCATENATE(Table1[[#This Row],[ID]]," ",Table1[[#This Row],[NEW Micro label]])</f>
        <v>1.186.948 Chromosomal Abnormalities</v>
      </c>
      <c r="I722" s="6" t="s">
        <v>4250</v>
      </c>
      <c r="J722" s="8" t="s">
        <v>4251</v>
      </c>
    </row>
    <row r="723" spans="1:10" ht="68" x14ac:dyDescent="0.2">
      <c r="A723" s="3">
        <v>1</v>
      </c>
      <c r="B723" s="3" t="s">
        <v>5</v>
      </c>
      <c r="C723" s="3">
        <v>186</v>
      </c>
      <c r="D723" s="3" t="s">
        <v>799</v>
      </c>
      <c r="E723" s="3">
        <v>1008</v>
      </c>
      <c r="F723" s="3" t="str">
        <f t="shared" si="11"/>
        <v>1.186.1008</v>
      </c>
      <c r="G723" s="4" t="s">
        <v>803</v>
      </c>
      <c r="H723" s="3" t="str">
        <f>CONCATENATE(Table1[[#This Row],[ID]]," ",Table1[[#This Row],[NEW Micro label]])</f>
        <v>1.186.1008 Prenatal Testing</v>
      </c>
      <c r="I723" s="6" t="s">
        <v>4252</v>
      </c>
      <c r="J723" s="8" t="s">
        <v>4253</v>
      </c>
    </row>
    <row r="724" spans="1:10" ht="68" x14ac:dyDescent="0.2">
      <c r="A724" s="3">
        <v>1</v>
      </c>
      <c r="B724" s="3" t="s">
        <v>5</v>
      </c>
      <c r="C724" s="3">
        <v>186</v>
      </c>
      <c r="D724" s="3" t="s">
        <v>799</v>
      </c>
      <c r="E724" s="3">
        <v>1479</v>
      </c>
      <c r="F724" s="3" t="str">
        <f t="shared" si="11"/>
        <v>1.186.1479</v>
      </c>
      <c r="G724" s="4" t="s">
        <v>804</v>
      </c>
      <c r="H724" s="3" t="str">
        <f>CONCATENATE(Table1[[#This Row],[ID]]," ",Table1[[#This Row],[NEW Micro label]])</f>
        <v>1.186.1479 Fragile X Syndrome</v>
      </c>
      <c r="I724" s="6" t="s">
        <v>4254</v>
      </c>
      <c r="J724" s="8" t="s">
        <v>4255</v>
      </c>
    </row>
    <row r="725" spans="1:10" ht="68" x14ac:dyDescent="0.2">
      <c r="A725" s="3">
        <v>1</v>
      </c>
      <c r="B725" s="3" t="s">
        <v>5</v>
      </c>
      <c r="C725" s="3">
        <v>186</v>
      </c>
      <c r="D725" s="3" t="s">
        <v>799</v>
      </c>
      <c r="E725" s="3">
        <v>1533</v>
      </c>
      <c r="F725" s="3" t="str">
        <f t="shared" si="11"/>
        <v>1.186.1533</v>
      </c>
      <c r="G725" s="4" t="s">
        <v>805</v>
      </c>
      <c r="H725" s="3" t="str">
        <f>CONCATENATE(Table1[[#This Row],[ID]]," ",Table1[[#This Row],[NEW Micro label]])</f>
        <v>1.186.1533 Genomic Imprinting</v>
      </c>
      <c r="I725" s="6" t="s">
        <v>4256</v>
      </c>
      <c r="J725" s="8" t="s">
        <v>4257</v>
      </c>
    </row>
    <row r="726" spans="1:10" ht="68" x14ac:dyDescent="0.2">
      <c r="A726" s="3">
        <v>1</v>
      </c>
      <c r="B726" s="3" t="s">
        <v>5</v>
      </c>
      <c r="C726" s="3">
        <v>186</v>
      </c>
      <c r="D726" s="3" t="s">
        <v>799</v>
      </c>
      <c r="E726" s="3">
        <v>2401</v>
      </c>
      <c r="F726" s="3" t="str">
        <f t="shared" si="11"/>
        <v>1.186.2401</v>
      </c>
      <c r="G726" s="4" t="s">
        <v>806</v>
      </c>
      <c r="H726" s="3" t="str">
        <f>CONCATENATE(Table1[[#This Row],[ID]]," ",Table1[[#This Row],[NEW Micro label]])</f>
        <v>1.186.2401 Williams Syndrome</v>
      </c>
      <c r="I726" s="6" t="s">
        <v>4258</v>
      </c>
      <c r="J726" s="8" t="s">
        <v>4259</v>
      </c>
    </row>
    <row r="727" spans="1:10" ht="68" x14ac:dyDescent="0.2">
      <c r="A727" s="3">
        <v>1</v>
      </c>
      <c r="B727" s="3" t="s">
        <v>5</v>
      </c>
      <c r="C727" s="3">
        <v>189</v>
      </c>
      <c r="D727" s="3" t="s">
        <v>807</v>
      </c>
      <c r="E727" s="3">
        <v>310</v>
      </c>
      <c r="F727" s="3" t="str">
        <f t="shared" si="11"/>
        <v>1.189.310</v>
      </c>
      <c r="G727" s="4" t="s">
        <v>808</v>
      </c>
      <c r="H727" s="3" t="str">
        <f>CONCATENATE(Table1[[#This Row],[ID]]," ",Table1[[#This Row],[NEW Micro label]])</f>
        <v>1.189.310 Population Genetics</v>
      </c>
      <c r="I727" s="6" t="s">
        <v>4260</v>
      </c>
      <c r="J727" s="8" t="s">
        <v>4261</v>
      </c>
    </row>
    <row r="728" spans="1:10" ht="68" x14ac:dyDescent="0.2">
      <c r="A728" s="3">
        <v>1</v>
      </c>
      <c r="B728" s="3" t="s">
        <v>5</v>
      </c>
      <c r="C728" s="3">
        <v>189</v>
      </c>
      <c r="D728" s="3" t="s">
        <v>807</v>
      </c>
      <c r="E728" s="3">
        <v>455</v>
      </c>
      <c r="F728" s="3" t="str">
        <f t="shared" si="11"/>
        <v>1.189.455</v>
      </c>
      <c r="G728" s="4" t="s">
        <v>809</v>
      </c>
      <c r="H728" s="3" t="str">
        <f>CONCATENATE(Table1[[#This Row],[ID]]," ",Table1[[#This Row],[NEW Micro label]])</f>
        <v>1.189.455 Genome-Wide Association Studies</v>
      </c>
      <c r="I728" s="6" t="s">
        <v>4262</v>
      </c>
      <c r="J728" s="8" t="s">
        <v>4263</v>
      </c>
    </row>
    <row r="729" spans="1:10" ht="68" x14ac:dyDescent="0.2">
      <c r="A729" s="3">
        <v>1</v>
      </c>
      <c r="B729" s="3" t="s">
        <v>5</v>
      </c>
      <c r="C729" s="3">
        <v>189</v>
      </c>
      <c r="D729" s="3" t="s">
        <v>807</v>
      </c>
      <c r="E729" s="3">
        <v>597</v>
      </c>
      <c r="F729" s="3" t="str">
        <f t="shared" si="11"/>
        <v>1.189.597</v>
      </c>
      <c r="G729" s="4" t="s">
        <v>810</v>
      </c>
      <c r="H729" s="3" t="str">
        <f>CONCATENATE(Table1[[#This Row],[ID]]," ",Table1[[#This Row],[NEW Micro label]])</f>
        <v>1.189.597 Genetic Testing</v>
      </c>
      <c r="I729" s="6" t="s">
        <v>4264</v>
      </c>
      <c r="J729" s="8" t="s">
        <v>4265</v>
      </c>
    </row>
    <row r="730" spans="1:10" ht="68" x14ac:dyDescent="0.2">
      <c r="A730" s="3">
        <v>1</v>
      </c>
      <c r="B730" s="3" t="s">
        <v>5</v>
      </c>
      <c r="C730" s="3">
        <v>189</v>
      </c>
      <c r="D730" s="3" t="s">
        <v>807</v>
      </c>
      <c r="E730" s="3">
        <v>1853</v>
      </c>
      <c r="F730" s="3" t="str">
        <f t="shared" si="11"/>
        <v>1.189.1853</v>
      </c>
      <c r="G730" s="4" t="s">
        <v>811</v>
      </c>
      <c r="H730" s="3" t="str">
        <f>CONCATENATE(Table1[[#This Row],[ID]]," ",Table1[[#This Row],[NEW Micro label]])</f>
        <v>1.189.1853 Human Genetic Diversity</v>
      </c>
      <c r="I730" s="6" t="s">
        <v>4266</v>
      </c>
      <c r="J730" s="8" t="s">
        <v>4267</v>
      </c>
    </row>
    <row r="731" spans="1:10" ht="68" x14ac:dyDescent="0.2">
      <c r="A731" s="3">
        <v>1</v>
      </c>
      <c r="B731" s="3" t="s">
        <v>5</v>
      </c>
      <c r="C731" s="3">
        <v>194</v>
      </c>
      <c r="D731" s="3" t="s">
        <v>812</v>
      </c>
      <c r="E731" s="3">
        <v>105</v>
      </c>
      <c r="F731" s="3" t="str">
        <f t="shared" si="11"/>
        <v>1.194.105</v>
      </c>
      <c r="G731" s="4" t="s">
        <v>813</v>
      </c>
      <c r="H731" s="3" t="str">
        <f>CONCATENATE(Table1[[#This Row],[ID]]," ",Table1[[#This Row],[NEW Micro label]])</f>
        <v>1.194.105 TB ENT Manifestations</v>
      </c>
      <c r="I731" s="6" t="s">
        <v>4268</v>
      </c>
      <c r="J731" s="8" t="s">
        <v>4269</v>
      </c>
    </row>
    <row r="732" spans="1:10" ht="68" x14ac:dyDescent="0.2">
      <c r="A732" s="3">
        <v>1</v>
      </c>
      <c r="B732" s="3" t="s">
        <v>5</v>
      </c>
      <c r="C732" s="3">
        <v>194</v>
      </c>
      <c r="D732" s="3" t="s">
        <v>812</v>
      </c>
      <c r="E732" s="3">
        <v>273</v>
      </c>
      <c r="F732" s="3" t="str">
        <f t="shared" si="11"/>
        <v>1.194.273</v>
      </c>
      <c r="G732" s="4" t="s">
        <v>814</v>
      </c>
      <c r="H732" s="3" t="str">
        <f>CONCATENATE(Table1[[#This Row],[ID]]," ",Table1[[#This Row],[NEW Micro label]])</f>
        <v>1.194.273 TB Diagnostics &amp; Treatment</v>
      </c>
      <c r="I732" s="6" t="s">
        <v>4270</v>
      </c>
      <c r="J732" s="8" t="s">
        <v>4271</v>
      </c>
    </row>
    <row r="733" spans="1:10" ht="68" x14ac:dyDescent="0.2">
      <c r="A733" s="3">
        <v>1</v>
      </c>
      <c r="B733" s="3" t="s">
        <v>5</v>
      </c>
      <c r="C733" s="3">
        <v>194</v>
      </c>
      <c r="D733" s="3" t="s">
        <v>812</v>
      </c>
      <c r="E733" s="3">
        <v>2768</v>
      </c>
      <c r="F733" s="3" t="str">
        <f t="shared" si="11"/>
        <v>1.194.2768</v>
      </c>
      <c r="G733" s="4" t="s">
        <v>815</v>
      </c>
      <c r="H733" s="3" t="str">
        <f>CONCATENATE(Table1[[#This Row],[ID]]," ",Table1[[#This Row],[NEW Micro label]])</f>
        <v>1.194.2768 Leprosy Epidemiology</v>
      </c>
      <c r="I733" s="6" t="s">
        <v>4272</v>
      </c>
      <c r="J733" s="8" t="s">
        <v>4273</v>
      </c>
    </row>
    <row r="734" spans="1:10" ht="68" x14ac:dyDescent="0.2">
      <c r="A734" s="3">
        <v>1</v>
      </c>
      <c r="B734" s="3" t="s">
        <v>5</v>
      </c>
      <c r="C734" s="3">
        <v>195</v>
      </c>
      <c r="D734" s="3" t="s">
        <v>816</v>
      </c>
      <c r="E734" s="3">
        <v>565</v>
      </c>
      <c r="F734" s="3" t="str">
        <f t="shared" si="11"/>
        <v>1.195.565</v>
      </c>
      <c r="G734" s="4" t="s">
        <v>817</v>
      </c>
      <c r="H734" s="3" t="str">
        <f>CONCATENATE(Table1[[#This Row],[ID]]," ",Table1[[#This Row],[NEW Micro label]])</f>
        <v>1.195.565 Neuroendocrine Tumors</v>
      </c>
      <c r="I734" s="6" t="s">
        <v>4274</v>
      </c>
      <c r="J734" s="8" t="s">
        <v>4275</v>
      </c>
    </row>
    <row r="735" spans="1:10" ht="68" x14ac:dyDescent="0.2">
      <c r="A735" s="3">
        <v>1</v>
      </c>
      <c r="B735" s="3" t="s">
        <v>5</v>
      </c>
      <c r="C735" s="3">
        <v>195</v>
      </c>
      <c r="D735" s="3" t="s">
        <v>816</v>
      </c>
      <c r="E735" s="3">
        <v>578</v>
      </c>
      <c r="F735" s="3" t="str">
        <f t="shared" si="11"/>
        <v>1.195.578</v>
      </c>
      <c r="G735" s="4" t="s">
        <v>818</v>
      </c>
      <c r="H735" s="3" t="str">
        <f>CONCATENATE(Table1[[#This Row],[ID]]," ",Table1[[#This Row],[NEW Micro label]])</f>
        <v>1.195.578 Neuropeptide Roles</v>
      </c>
      <c r="I735" s="6" t="s">
        <v>4276</v>
      </c>
      <c r="J735" s="8" t="s">
        <v>4277</v>
      </c>
    </row>
    <row r="736" spans="1:10" ht="68" x14ac:dyDescent="0.2">
      <c r="A736" s="3">
        <v>1</v>
      </c>
      <c r="B736" s="3" t="s">
        <v>5</v>
      </c>
      <c r="C736" s="3">
        <v>195</v>
      </c>
      <c r="D736" s="3" t="s">
        <v>816</v>
      </c>
      <c r="E736" s="3">
        <v>1096</v>
      </c>
      <c r="F736" s="3" t="str">
        <f t="shared" si="11"/>
        <v>1.195.1096</v>
      </c>
      <c r="G736" s="4" t="s">
        <v>819</v>
      </c>
      <c r="H736" s="3" t="str">
        <f>CONCATENATE(Table1[[#This Row],[ID]]," ",Table1[[#This Row],[NEW Micro label]])</f>
        <v>1.195.1096 Gastrin/CCK Functions</v>
      </c>
      <c r="I736" s="6" t="s">
        <v>4278</v>
      </c>
      <c r="J736" s="8" t="s">
        <v>4279</v>
      </c>
    </row>
    <row r="737" spans="1:10" ht="68" x14ac:dyDescent="0.2">
      <c r="A737" s="3">
        <v>1</v>
      </c>
      <c r="B737" s="3" t="s">
        <v>5</v>
      </c>
      <c r="C737" s="3">
        <v>195</v>
      </c>
      <c r="D737" s="3" t="s">
        <v>816</v>
      </c>
      <c r="E737" s="3">
        <v>1341</v>
      </c>
      <c r="F737" s="3" t="str">
        <f t="shared" si="11"/>
        <v>1.195.1341</v>
      </c>
      <c r="G737" s="4" t="s">
        <v>820</v>
      </c>
      <c r="H737" s="3" t="str">
        <f>CONCATENATE(Table1[[#This Row],[ID]]," ",Table1[[#This Row],[NEW Micro label]])</f>
        <v>1.195.1341 Enteric Nervous System</v>
      </c>
      <c r="I737" s="6" t="s">
        <v>4280</v>
      </c>
      <c r="J737" s="8" t="s">
        <v>4281</v>
      </c>
    </row>
    <row r="738" spans="1:10" ht="68" x14ac:dyDescent="0.2">
      <c r="A738" s="3">
        <v>1</v>
      </c>
      <c r="B738" s="3" t="s">
        <v>5</v>
      </c>
      <c r="C738" s="3">
        <v>195</v>
      </c>
      <c r="D738" s="3" t="s">
        <v>816</v>
      </c>
      <c r="E738" s="3">
        <v>1865</v>
      </c>
      <c r="F738" s="3" t="str">
        <f t="shared" si="11"/>
        <v>1.195.1865</v>
      </c>
      <c r="G738" s="4" t="s">
        <v>821</v>
      </c>
      <c r="H738" s="3" t="str">
        <f>CONCATENATE(Table1[[#This Row],[ID]]," ",Table1[[#This Row],[NEW Micro label]])</f>
        <v>1.195.1865 Neurotensin Mechanisms</v>
      </c>
      <c r="I738" s="6" t="s">
        <v>4282</v>
      </c>
      <c r="J738" s="8" t="s">
        <v>4283</v>
      </c>
    </row>
    <row r="739" spans="1:10" ht="68" x14ac:dyDescent="0.2">
      <c r="A739" s="3">
        <v>1</v>
      </c>
      <c r="B739" s="3" t="s">
        <v>5</v>
      </c>
      <c r="C739" s="3">
        <v>195</v>
      </c>
      <c r="D739" s="3" t="s">
        <v>816</v>
      </c>
      <c r="E739" s="3">
        <v>2005</v>
      </c>
      <c r="F739" s="3" t="str">
        <f t="shared" si="11"/>
        <v>1.195.2005</v>
      </c>
      <c r="G739" s="4" t="s">
        <v>822</v>
      </c>
      <c r="H739" s="3" t="str">
        <f>CONCATENATE(Table1[[#This Row],[ID]]," ",Table1[[#This Row],[NEW Micro label]])</f>
        <v>1.195.2005 Prohormone Convertases</v>
      </c>
      <c r="I739" s="6" t="s">
        <v>4284</v>
      </c>
      <c r="J739" s="8" t="s">
        <v>4285</v>
      </c>
    </row>
    <row r="740" spans="1:10" ht="68" x14ac:dyDescent="0.2">
      <c r="A740" s="3">
        <v>1</v>
      </c>
      <c r="B740" s="3" t="s">
        <v>5</v>
      </c>
      <c r="C740" s="3">
        <v>196</v>
      </c>
      <c r="D740" s="3" t="s">
        <v>823</v>
      </c>
      <c r="E740" s="3">
        <v>68</v>
      </c>
      <c r="F740" s="3" t="str">
        <f t="shared" si="11"/>
        <v>1.196.68</v>
      </c>
      <c r="G740" s="4" t="s">
        <v>824</v>
      </c>
      <c r="H740" s="3" t="str">
        <f>CONCATENATE(Table1[[#This Row],[ID]]," ",Table1[[#This Row],[NEW Micro label]])</f>
        <v>1.196.68 MicroRNA in Cancer</v>
      </c>
      <c r="I740" s="6" t="s">
        <v>4286</v>
      </c>
      <c r="J740" s="8" t="s">
        <v>4287</v>
      </c>
    </row>
    <row r="741" spans="1:10" ht="68" x14ac:dyDescent="0.2">
      <c r="A741" s="3">
        <v>1</v>
      </c>
      <c r="B741" s="3" t="s">
        <v>5</v>
      </c>
      <c r="C741" s="3">
        <v>196</v>
      </c>
      <c r="D741" s="3" t="s">
        <v>823</v>
      </c>
      <c r="E741" s="3">
        <v>921</v>
      </c>
      <c r="F741" s="3" t="str">
        <f t="shared" si="11"/>
        <v>1.196.921</v>
      </c>
      <c r="G741" s="4" t="s">
        <v>825</v>
      </c>
      <c r="H741" s="3" t="str">
        <f>CONCATENATE(Table1[[#This Row],[ID]]," ",Table1[[#This Row],[NEW Micro label]])</f>
        <v>1.196.921 lncRNA</v>
      </c>
      <c r="I741" s="6" t="s">
        <v>4288</v>
      </c>
      <c r="J741" s="8" t="s">
        <v>4289</v>
      </c>
    </row>
    <row r="742" spans="1:10" ht="68" x14ac:dyDescent="0.2">
      <c r="A742" s="3">
        <v>1</v>
      </c>
      <c r="B742" s="3" t="s">
        <v>5</v>
      </c>
      <c r="C742" s="3">
        <v>196</v>
      </c>
      <c r="D742" s="3" t="s">
        <v>823</v>
      </c>
      <c r="E742" s="3">
        <v>1475</v>
      </c>
      <c r="F742" s="3" t="str">
        <f t="shared" si="11"/>
        <v>1.196.1475</v>
      </c>
      <c r="G742" s="4" t="s">
        <v>826</v>
      </c>
      <c r="H742" s="3" t="str">
        <f>CONCATENATE(Table1[[#This Row],[ID]]," ",Table1[[#This Row],[NEW Micro label]])</f>
        <v>1.196.1475 Exosomes</v>
      </c>
      <c r="I742" s="6" t="s">
        <v>4290</v>
      </c>
      <c r="J742" s="8" t="s">
        <v>4291</v>
      </c>
    </row>
    <row r="743" spans="1:10" ht="51" x14ac:dyDescent="0.2">
      <c r="A743" s="3">
        <v>1</v>
      </c>
      <c r="B743" s="3" t="s">
        <v>5</v>
      </c>
      <c r="C743" s="3">
        <v>196</v>
      </c>
      <c r="D743" s="3" t="s">
        <v>823</v>
      </c>
      <c r="E743" s="3">
        <v>1705</v>
      </c>
      <c r="F743" s="3" t="str">
        <f t="shared" si="11"/>
        <v>1.196.1705</v>
      </c>
      <c r="G743" s="4" t="s">
        <v>827</v>
      </c>
      <c r="H743" s="3" t="str">
        <f>CONCATENATE(Table1[[#This Row],[ID]]," ",Table1[[#This Row],[NEW Micro label]])</f>
        <v>1.196.1705 RNAi</v>
      </c>
      <c r="I743" s="6" t="s">
        <v>4292</v>
      </c>
      <c r="J743" s="8" t="s">
        <v>4293</v>
      </c>
    </row>
    <row r="744" spans="1:10" ht="68" x14ac:dyDescent="0.2">
      <c r="A744" s="3">
        <v>1</v>
      </c>
      <c r="B744" s="3" t="s">
        <v>5</v>
      </c>
      <c r="C744" s="3">
        <v>197</v>
      </c>
      <c r="D744" s="3" t="s">
        <v>828</v>
      </c>
      <c r="E744" s="3">
        <v>564</v>
      </c>
      <c r="F744" s="3" t="str">
        <f t="shared" si="11"/>
        <v>1.197.564</v>
      </c>
      <c r="G744" s="4" t="s">
        <v>829</v>
      </c>
      <c r="H744" s="3" t="str">
        <f>CONCATENATE(Table1[[#This Row],[ID]]," ",Table1[[#This Row],[NEW Micro label]])</f>
        <v>1.197.564 Mitochondrial Function</v>
      </c>
      <c r="I744" s="6" t="s">
        <v>4294</v>
      </c>
      <c r="J744" s="8" t="s">
        <v>4295</v>
      </c>
    </row>
    <row r="745" spans="1:10" ht="68" x14ac:dyDescent="0.2">
      <c r="A745" s="3">
        <v>1</v>
      </c>
      <c r="B745" s="3" t="s">
        <v>5</v>
      </c>
      <c r="C745" s="3">
        <v>197</v>
      </c>
      <c r="D745" s="3" t="s">
        <v>828</v>
      </c>
      <c r="E745" s="3">
        <v>957</v>
      </c>
      <c r="F745" s="3" t="str">
        <f t="shared" si="11"/>
        <v>1.197.957</v>
      </c>
      <c r="G745" s="4" t="s">
        <v>830</v>
      </c>
      <c r="H745" s="3" t="str">
        <f>CONCATENATE(Table1[[#This Row],[ID]]," ",Table1[[#This Row],[NEW Micro label]])</f>
        <v>1.197.957 Mitochondrial ATP Synthase</v>
      </c>
      <c r="I745" s="6" t="s">
        <v>4296</v>
      </c>
      <c r="J745" s="8" t="s">
        <v>4297</v>
      </c>
    </row>
    <row r="746" spans="1:10" ht="68" x14ac:dyDescent="0.2">
      <c r="A746" s="3">
        <v>1</v>
      </c>
      <c r="B746" s="3" t="s">
        <v>5</v>
      </c>
      <c r="C746" s="3">
        <v>197</v>
      </c>
      <c r="D746" s="3" t="s">
        <v>828</v>
      </c>
      <c r="E746" s="3">
        <v>1196</v>
      </c>
      <c r="F746" s="3" t="str">
        <f t="shared" si="11"/>
        <v>1.197.1196</v>
      </c>
      <c r="G746" s="4" t="s">
        <v>831</v>
      </c>
      <c r="H746" s="3" t="str">
        <f>CONCATENATE(Table1[[#This Row],[ID]]," ",Table1[[#This Row],[NEW Micro label]])</f>
        <v>1.197.1196 Inborn Metabolic Errors</v>
      </c>
      <c r="I746" s="6" t="s">
        <v>4298</v>
      </c>
      <c r="J746" s="8" t="s">
        <v>4299</v>
      </c>
    </row>
    <row r="747" spans="1:10" ht="51" x14ac:dyDescent="0.2">
      <c r="A747" s="3">
        <v>1</v>
      </c>
      <c r="B747" s="3" t="s">
        <v>5</v>
      </c>
      <c r="C747" s="3">
        <v>197</v>
      </c>
      <c r="D747" s="3" t="s">
        <v>828</v>
      </c>
      <c r="E747" s="3">
        <v>1558</v>
      </c>
      <c r="F747" s="3" t="str">
        <f t="shared" si="11"/>
        <v>1.197.1558</v>
      </c>
      <c r="G747" s="4" t="s">
        <v>832</v>
      </c>
      <c r="H747" s="3" t="str">
        <f>CONCATENATE(Table1[[#This Row],[ID]]," ",Table1[[#This Row],[NEW Micro label]])</f>
        <v>1.197.1558 Peroxisomes</v>
      </c>
      <c r="I747" s="6" t="s">
        <v>4300</v>
      </c>
      <c r="J747" s="8" t="s">
        <v>4301</v>
      </c>
    </row>
    <row r="748" spans="1:10" ht="68" x14ac:dyDescent="0.2">
      <c r="A748" s="3">
        <v>1</v>
      </c>
      <c r="B748" s="3" t="s">
        <v>5</v>
      </c>
      <c r="C748" s="3">
        <v>197</v>
      </c>
      <c r="D748" s="3" t="s">
        <v>828</v>
      </c>
      <c r="E748" s="3">
        <v>1797</v>
      </c>
      <c r="F748" s="3" t="str">
        <f t="shared" si="11"/>
        <v>1.197.1797</v>
      </c>
      <c r="G748" s="4" t="s">
        <v>833</v>
      </c>
      <c r="H748" s="3" t="str">
        <f>CONCATENATE(Table1[[#This Row],[ID]]," ",Table1[[#This Row],[NEW Micro label]])</f>
        <v>1.197.1797 Arginine Metabolism</v>
      </c>
      <c r="I748" s="6" t="s">
        <v>4302</v>
      </c>
      <c r="J748" s="8" t="s">
        <v>4303</v>
      </c>
    </row>
    <row r="749" spans="1:10" ht="68" x14ac:dyDescent="0.2">
      <c r="A749" s="3">
        <v>1</v>
      </c>
      <c r="B749" s="3" t="s">
        <v>5</v>
      </c>
      <c r="C749" s="3">
        <v>197</v>
      </c>
      <c r="D749" s="3" t="s">
        <v>828</v>
      </c>
      <c r="E749" s="3">
        <v>2017</v>
      </c>
      <c r="F749" s="3" t="str">
        <f t="shared" si="11"/>
        <v>1.197.2017</v>
      </c>
      <c r="G749" s="4" t="s">
        <v>834</v>
      </c>
      <c r="H749" s="3" t="str">
        <f>CONCATENATE(Table1[[#This Row],[ID]]," ",Table1[[#This Row],[NEW Micro label]])</f>
        <v>1.197.2017 Lipoic Acid Metabolism</v>
      </c>
      <c r="I749" s="6" t="s">
        <v>4304</v>
      </c>
      <c r="J749" s="8" t="s">
        <v>4305</v>
      </c>
    </row>
    <row r="750" spans="1:10" ht="68" x14ac:dyDescent="0.2">
      <c r="A750" s="3">
        <v>1</v>
      </c>
      <c r="B750" s="3" t="s">
        <v>5</v>
      </c>
      <c r="C750" s="3">
        <v>197</v>
      </c>
      <c r="D750" s="3" t="s">
        <v>828</v>
      </c>
      <c r="E750" s="3">
        <v>2067</v>
      </c>
      <c r="F750" s="3" t="str">
        <f t="shared" si="11"/>
        <v>1.197.2067</v>
      </c>
      <c r="G750" s="4" t="s">
        <v>835</v>
      </c>
      <c r="H750" s="3" t="str">
        <f>CONCATENATE(Table1[[#This Row],[ID]]," ",Table1[[#This Row],[NEW Micro label]])</f>
        <v>1.197.2067 Creatine Metabolism</v>
      </c>
      <c r="I750" s="6" t="s">
        <v>4306</v>
      </c>
      <c r="J750" s="8" t="s">
        <v>4307</v>
      </c>
    </row>
    <row r="751" spans="1:10" ht="51" x14ac:dyDescent="0.2">
      <c r="A751" s="3">
        <v>1</v>
      </c>
      <c r="B751" s="3" t="s">
        <v>5</v>
      </c>
      <c r="C751" s="3">
        <v>197</v>
      </c>
      <c r="D751" s="3" t="s">
        <v>828</v>
      </c>
      <c r="E751" s="3">
        <v>2139</v>
      </c>
      <c r="F751" s="3" t="str">
        <f t="shared" si="11"/>
        <v>1.197.2139</v>
      </c>
      <c r="G751" s="4" t="s">
        <v>836</v>
      </c>
      <c r="H751" s="3" t="str">
        <f>CONCATENATE(Table1[[#This Row],[ID]]," ",Table1[[#This Row],[NEW Micro label]])</f>
        <v>1.197.2139 Biotin</v>
      </c>
      <c r="I751" s="6" t="s">
        <v>4308</v>
      </c>
      <c r="J751" s="8" t="s">
        <v>4309</v>
      </c>
    </row>
    <row r="752" spans="1:10" ht="68" x14ac:dyDescent="0.2">
      <c r="A752" s="3">
        <v>1</v>
      </c>
      <c r="B752" s="3" t="s">
        <v>5</v>
      </c>
      <c r="C752" s="3">
        <v>197</v>
      </c>
      <c r="D752" s="3" t="s">
        <v>828</v>
      </c>
      <c r="E752" s="3">
        <v>2321</v>
      </c>
      <c r="F752" s="3" t="str">
        <f t="shared" si="11"/>
        <v>1.197.2321</v>
      </c>
      <c r="G752" s="4" t="s">
        <v>837</v>
      </c>
      <c r="H752" s="3" t="str">
        <f>CONCATENATE(Table1[[#This Row],[ID]]," ",Table1[[#This Row],[NEW Micro label]])</f>
        <v>1.197.2321 Coenzyme Q10</v>
      </c>
      <c r="I752" s="6" t="s">
        <v>4310</v>
      </c>
      <c r="J752" s="8" t="s">
        <v>4311</v>
      </c>
    </row>
    <row r="753" spans="1:10" ht="68" x14ac:dyDescent="0.2">
      <c r="A753" s="3">
        <v>1</v>
      </c>
      <c r="B753" s="3" t="s">
        <v>5</v>
      </c>
      <c r="C753" s="3">
        <v>199</v>
      </c>
      <c r="D753" s="3" t="s">
        <v>838</v>
      </c>
      <c r="E753" s="3">
        <v>425</v>
      </c>
      <c r="F753" s="3" t="str">
        <f t="shared" si="11"/>
        <v>1.199.425</v>
      </c>
      <c r="G753" s="4" t="s">
        <v>839</v>
      </c>
      <c r="H753" s="3" t="str">
        <f>CONCATENATE(Table1[[#This Row],[ID]]," ",Table1[[#This Row],[NEW Micro label]])</f>
        <v>1.199.425 Lung Cancer Diagnosis</v>
      </c>
      <c r="I753" s="6" t="s">
        <v>4312</v>
      </c>
      <c r="J753" s="8" t="s">
        <v>4313</v>
      </c>
    </row>
    <row r="754" spans="1:10" ht="68" x14ac:dyDescent="0.2">
      <c r="A754" s="3">
        <v>1</v>
      </c>
      <c r="B754" s="3" t="s">
        <v>5</v>
      </c>
      <c r="C754" s="3">
        <v>199</v>
      </c>
      <c r="D754" s="3" t="s">
        <v>838</v>
      </c>
      <c r="E754" s="3">
        <v>581</v>
      </c>
      <c r="F754" s="3" t="str">
        <f t="shared" si="11"/>
        <v>1.199.581</v>
      </c>
      <c r="G754" s="4" t="s">
        <v>840</v>
      </c>
      <c r="H754" s="3" t="str">
        <f>CONCATENATE(Table1[[#This Row],[ID]]," ",Table1[[#This Row],[NEW Micro label]])</f>
        <v>1.199.581 NSCLC Treatments</v>
      </c>
      <c r="I754" s="6" t="s">
        <v>4314</v>
      </c>
      <c r="J754" s="8" t="s">
        <v>4315</v>
      </c>
    </row>
    <row r="755" spans="1:10" ht="68" x14ac:dyDescent="0.2">
      <c r="A755" s="3">
        <v>1</v>
      </c>
      <c r="B755" s="3" t="s">
        <v>5</v>
      </c>
      <c r="C755" s="3">
        <v>199</v>
      </c>
      <c r="D755" s="3" t="s">
        <v>838</v>
      </c>
      <c r="E755" s="3">
        <v>1048</v>
      </c>
      <c r="F755" s="3" t="str">
        <f t="shared" si="11"/>
        <v>1.199.1048</v>
      </c>
      <c r="G755" s="4" t="s">
        <v>841</v>
      </c>
      <c r="H755" s="3" t="str">
        <f>CONCATENATE(Table1[[#This Row],[ID]]," ",Table1[[#This Row],[NEW Micro label]])</f>
        <v>1.199.1048 Pulmonary Ultrasound</v>
      </c>
      <c r="I755" s="6" t="s">
        <v>4316</v>
      </c>
      <c r="J755" s="8" t="s">
        <v>4317</v>
      </c>
    </row>
    <row r="756" spans="1:10" ht="68" x14ac:dyDescent="0.2">
      <c r="A756" s="3">
        <v>1</v>
      </c>
      <c r="B756" s="3" t="s">
        <v>5</v>
      </c>
      <c r="C756" s="3">
        <v>199</v>
      </c>
      <c r="D756" s="3" t="s">
        <v>838</v>
      </c>
      <c r="E756" s="3">
        <v>1633</v>
      </c>
      <c r="F756" s="3" t="str">
        <f t="shared" si="11"/>
        <v>1.199.1633</v>
      </c>
      <c r="G756" s="4" t="s">
        <v>842</v>
      </c>
      <c r="H756" s="3" t="str">
        <f>CONCATENATE(Table1[[#This Row],[ID]]," ",Table1[[#This Row],[NEW Micro label]])</f>
        <v>1.199.1633 Circulating Tumor Biomarkers</v>
      </c>
      <c r="I756" s="6" t="s">
        <v>4318</v>
      </c>
      <c r="J756" s="8" t="s">
        <v>4319</v>
      </c>
    </row>
    <row r="757" spans="1:10" ht="68" x14ac:dyDescent="0.2">
      <c r="A757" s="3">
        <v>1</v>
      </c>
      <c r="B757" s="3" t="s">
        <v>5</v>
      </c>
      <c r="C757" s="3">
        <v>199</v>
      </c>
      <c r="D757" s="3" t="s">
        <v>838</v>
      </c>
      <c r="E757" s="3">
        <v>1885</v>
      </c>
      <c r="F757" s="3" t="str">
        <f t="shared" si="11"/>
        <v>1.199.1885</v>
      </c>
      <c r="G757" s="4" t="s">
        <v>843</v>
      </c>
      <c r="H757" s="3" t="str">
        <f>CONCATENATE(Table1[[#This Row],[ID]]," ",Table1[[#This Row],[NEW Micro label]])</f>
        <v>1.199.1885 Small Cell Lung Cancer</v>
      </c>
      <c r="I757" s="6" t="s">
        <v>4320</v>
      </c>
      <c r="J757" s="8" t="s">
        <v>4321</v>
      </c>
    </row>
    <row r="758" spans="1:10" ht="68" x14ac:dyDescent="0.2">
      <c r="A758" s="3">
        <v>1</v>
      </c>
      <c r="B758" s="3" t="s">
        <v>5</v>
      </c>
      <c r="C758" s="3">
        <v>203</v>
      </c>
      <c r="D758" s="3" t="s">
        <v>844</v>
      </c>
      <c r="E758" s="3">
        <v>147</v>
      </c>
      <c r="F758" s="3" t="str">
        <f t="shared" si="11"/>
        <v>1.203.147</v>
      </c>
      <c r="G758" s="4" t="s">
        <v>845</v>
      </c>
      <c r="H758" s="3" t="str">
        <f>CONCATENATE(Table1[[#This Row],[ID]]," ",Table1[[#This Row],[NEW Micro label]])</f>
        <v>1.203.147 Multiple Sclerosis</v>
      </c>
      <c r="I758" s="6" t="s">
        <v>4322</v>
      </c>
      <c r="J758" s="8" t="s">
        <v>4323</v>
      </c>
    </row>
    <row r="759" spans="1:10" ht="68" x14ac:dyDescent="0.2">
      <c r="A759" s="3">
        <v>1</v>
      </c>
      <c r="B759" s="3" t="s">
        <v>5</v>
      </c>
      <c r="C759" s="3">
        <v>203</v>
      </c>
      <c r="D759" s="3" t="s">
        <v>844</v>
      </c>
      <c r="E759" s="3">
        <v>1325</v>
      </c>
      <c r="F759" s="3" t="str">
        <f t="shared" si="11"/>
        <v>1.203.1325</v>
      </c>
      <c r="G759" s="4" t="s">
        <v>846</v>
      </c>
      <c r="H759" s="3" t="str">
        <f>CONCATENATE(Table1[[#This Row],[ID]]," ",Table1[[#This Row],[NEW Micro label]])</f>
        <v>1.203.1325 Thymectomy in Myasthenia</v>
      </c>
      <c r="I759" s="6" t="s">
        <v>4324</v>
      </c>
      <c r="J759" s="8" t="s">
        <v>4325</v>
      </c>
    </row>
    <row r="760" spans="1:10" ht="68" x14ac:dyDescent="0.2">
      <c r="A760" s="3">
        <v>1</v>
      </c>
      <c r="B760" s="3" t="s">
        <v>5</v>
      </c>
      <c r="C760" s="3">
        <v>203</v>
      </c>
      <c r="D760" s="3" t="s">
        <v>844</v>
      </c>
      <c r="E760" s="3">
        <v>1430</v>
      </c>
      <c r="F760" s="3" t="str">
        <f t="shared" si="11"/>
        <v>1.203.1430</v>
      </c>
      <c r="G760" s="4" t="s">
        <v>847</v>
      </c>
      <c r="H760" s="3" t="str">
        <f>CONCATENATE(Table1[[#This Row],[ID]]," ",Table1[[#This Row],[NEW Micro label]])</f>
        <v>1.203.1430 Oligodendrocyte Myelination</v>
      </c>
      <c r="I760" s="6" t="s">
        <v>4326</v>
      </c>
      <c r="J760" s="8" t="s">
        <v>4327</v>
      </c>
    </row>
    <row r="761" spans="1:10" ht="68" x14ac:dyDescent="0.2">
      <c r="A761" s="3">
        <v>1</v>
      </c>
      <c r="B761" s="3" t="s">
        <v>5</v>
      </c>
      <c r="C761" s="3">
        <v>203</v>
      </c>
      <c r="D761" s="3" t="s">
        <v>844</v>
      </c>
      <c r="E761" s="3">
        <v>1500</v>
      </c>
      <c r="F761" s="3" t="str">
        <f t="shared" si="11"/>
        <v>1.203.1500</v>
      </c>
      <c r="G761" s="4" t="s">
        <v>848</v>
      </c>
      <c r="H761" s="3" t="str">
        <f>CONCATENATE(Table1[[#This Row],[ID]]," ",Table1[[#This Row],[NEW Micro label]])</f>
        <v>1.203.1500 Guillain-Barre Syndrome</v>
      </c>
      <c r="I761" s="6" t="s">
        <v>4328</v>
      </c>
      <c r="J761" s="8" t="s">
        <v>4329</v>
      </c>
    </row>
    <row r="762" spans="1:10" ht="68" x14ac:dyDescent="0.2">
      <c r="A762" s="3">
        <v>1</v>
      </c>
      <c r="B762" s="3" t="s">
        <v>5</v>
      </c>
      <c r="C762" s="3">
        <v>203</v>
      </c>
      <c r="D762" s="3" t="s">
        <v>844</v>
      </c>
      <c r="E762" s="3">
        <v>1602</v>
      </c>
      <c r="F762" s="3" t="str">
        <f t="shared" si="11"/>
        <v>1.203.1602</v>
      </c>
      <c r="G762" s="4" t="s">
        <v>849</v>
      </c>
      <c r="H762" s="3" t="str">
        <f>CONCATENATE(Table1[[#This Row],[ID]]," ",Table1[[#This Row],[NEW Micro label]])</f>
        <v>1.203.1602 Limbic Encephalitis</v>
      </c>
      <c r="I762" s="6" t="s">
        <v>4330</v>
      </c>
      <c r="J762" s="8" t="s">
        <v>4331</v>
      </c>
    </row>
    <row r="763" spans="1:10" ht="68" x14ac:dyDescent="0.2">
      <c r="A763" s="3">
        <v>1</v>
      </c>
      <c r="B763" s="3" t="s">
        <v>5</v>
      </c>
      <c r="C763" s="3">
        <v>204</v>
      </c>
      <c r="D763" s="3" t="s">
        <v>850</v>
      </c>
      <c r="E763" s="3">
        <v>316</v>
      </c>
      <c r="F763" s="3" t="str">
        <f t="shared" si="11"/>
        <v>1.204.316</v>
      </c>
      <c r="G763" s="4" t="s">
        <v>851</v>
      </c>
      <c r="H763" s="3" t="str">
        <f>CONCATENATE(Table1[[#This Row],[ID]]," ",Table1[[#This Row],[NEW Micro label]])</f>
        <v>1.204.316 Glycosylation Roles</v>
      </c>
      <c r="I763" s="6" t="s">
        <v>4332</v>
      </c>
      <c r="J763" s="8" t="s">
        <v>4333</v>
      </c>
    </row>
    <row r="764" spans="1:10" ht="68" x14ac:dyDescent="0.2">
      <c r="A764" s="3">
        <v>1</v>
      </c>
      <c r="B764" s="3" t="s">
        <v>5</v>
      </c>
      <c r="C764" s="3">
        <v>204</v>
      </c>
      <c r="D764" s="3" t="s">
        <v>850</v>
      </c>
      <c r="E764" s="3">
        <v>1095</v>
      </c>
      <c r="F764" s="3" t="str">
        <f t="shared" si="11"/>
        <v>1.204.1095</v>
      </c>
      <c r="G764" s="4" t="s">
        <v>852</v>
      </c>
      <c r="H764" s="3" t="str">
        <f>CONCATENATE(Table1[[#This Row],[ID]]," ",Table1[[#This Row],[NEW Micro label]])</f>
        <v>1.204.1095 Radioimmunotherapy</v>
      </c>
      <c r="I764" s="6" t="s">
        <v>4334</v>
      </c>
      <c r="J764" s="8" t="s">
        <v>4335</v>
      </c>
    </row>
    <row r="765" spans="1:10" ht="68" x14ac:dyDescent="0.2">
      <c r="A765" s="3">
        <v>1</v>
      </c>
      <c r="B765" s="3" t="s">
        <v>5</v>
      </c>
      <c r="C765" s="3">
        <v>204</v>
      </c>
      <c r="D765" s="3" t="s">
        <v>850</v>
      </c>
      <c r="E765" s="3">
        <v>1334</v>
      </c>
      <c r="F765" s="3" t="str">
        <f t="shared" si="11"/>
        <v>1.204.1334</v>
      </c>
      <c r="G765" s="4" t="s">
        <v>853</v>
      </c>
      <c r="H765" s="3" t="str">
        <f>CONCATENATE(Table1[[#This Row],[ID]]," ",Table1[[#This Row],[NEW Micro label]])</f>
        <v>1.204.1334 Phage Display</v>
      </c>
      <c r="I765" s="6" t="s">
        <v>4336</v>
      </c>
      <c r="J765" s="8" t="s">
        <v>4337</v>
      </c>
    </row>
    <row r="766" spans="1:10" ht="68" x14ac:dyDescent="0.2">
      <c r="A766" s="3">
        <v>1</v>
      </c>
      <c r="B766" s="3" t="s">
        <v>5</v>
      </c>
      <c r="C766" s="3">
        <v>204</v>
      </c>
      <c r="D766" s="3" t="s">
        <v>850</v>
      </c>
      <c r="E766" s="3">
        <v>1557</v>
      </c>
      <c r="F766" s="3" t="str">
        <f t="shared" si="11"/>
        <v>1.204.1557</v>
      </c>
      <c r="G766" s="4" t="s">
        <v>854</v>
      </c>
      <c r="H766" s="3" t="str">
        <f>CONCATENATE(Table1[[#This Row],[ID]]," ",Table1[[#This Row],[NEW Micro label]])</f>
        <v>1.204.1557 Mucin Cancer Markers</v>
      </c>
      <c r="I766" s="6" t="s">
        <v>4338</v>
      </c>
      <c r="J766" s="8" t="s">
        <v>4339</v>
      </c>
    </row>
    <row r="767" spans="1:10" ht="68" x14ac:dyDescent="0.2">
      <c r="A767" s="3">
        <v>1</v>
      </c>
      <c r="B767" s="3" t="s">
        <v>5</v>
      </c>
      <c r="C767" s="3">
        <v>204</v>
      </c>
      <c r="D767" s="3" t="s">
        <v>850</v>
      </c>
      <c r="E767" s="3">
        <v>1809</v>
      </c>
      <c r="F767" s="3" t="str">
        <f t="shared" si="11"/>
        <v>1.204.1809</v>
      </c>
      <c r="G767" s="4" t="s">
        <v>855</v>
      </c>
      <c r="H767" s="3" t="str">
        <f>CONCATENATE(Table1[[#This Row],[ID]]," ",Table1[[#This Row],[NEW Micro label]])</f>
        <v>1.204.1809 RIP Therapeutics</v>
      </c>
      <c r="I767" s="6" t="s">
        <v>4340</v>
      </c>
      <c r="J767" s="8" t="s">
        <v>4341</v>
      </c>
    </row>
    <row r="768" spans="1:10" ht="68" x14ac:dyDescent="0.2">
      <c r="A768" s="3">
        <v>1</v>
      </c>
      <c r="B768" s="3" t="s">
        <v>5</v>
      </c>
      <c r="C768" s="3">
        <v>204</v>
      </c>
      <c r="D768" s="3" t="s">
        <v>850</v>
      </c>
      <c r="E768" s="3">
        <v>1977</v>
      </c>
      <c r="F768" s="3" t="str">
        <f t="shared" si="11"/>
        <v>1.204.1977</v>
      </c>
      <c r="G768" s="4" t="s">
        <v>856</v>
      </c>
      <c r="H768" s="3" t="str">
        <f>CONCATENATE(Table1[[#This Row],[ID]]," ",Table1[[#This Row],[NEW Micro label]])</f>
        <v>1.204.1977 Galectin-3</v>
      </c>
      <c r="I768" s="6" t="s">
        <v>4342</v>
      </c>
      <c r="J768" s="8" t="s">
        <v>4343</v>
      </c>
    </row>
    <row r="769" spans="1:10" ht="68" x14ac:dyDescent="0.2">
      <c r="A769" s="3">
        <v>1</v>
      </c>
      <c r="B769" s="3" t="s">
        <v>5</v>
      </c>
      <c r="C769" s="3">
        <v>204</v>
      </c>
      <c r="D769" s="3" t="s">
        <v>850</v>
      </c>
      <c r="E769" s="3">
        <v>2409</v>
      </c>
      <c r="F769" s="3" t="str">
        <f t="shared" si="11"/>
        <v>1.204.2409</v>
      </c>
      <c r="G769" s="4" t="s">
        <v>857</v>
      </c>
      <c r="H769" s="3" t="str">
        <f>CONCATENATE(Table1[[#This Row],[ID]]," ",Table1[[#This Row],[NEW Micro label]])</f>
        <v>1.204.2409 O-GlcNAcylation Impact</v>
      </c>
      <c r="I769" s="6" t="s">
        <v>4344</v>
      </c>
      <c r="J769" s="8" t="s">
        <v>4345</v>
      </c>
    </row>
    <row r="770" spans="1:10" ht="68" x14ac:dyDescent="0.2">
      <c r="A770" s="3">
        <v>1</v>
      </c>
      <c r="B770" s="3" t="s">
        <v>5</v>
      </c>
      <c r="C770" s="3">
        <v>208</v>
      </c>
      <c r="D770" s="3" t="s">
        <v>858</v>
      </c>
      <c r="E770" s="3">
        <v>1033</v>
      </c>
      <c r="F770" s="3" t="str">
        <f t="shared" ref="F770:F833" si="12">CONCATENATE(A:A,".",C:C,".",E:E)</f>
        <v>1.208.1033</v>
      </c>
      <c r="G770" s="4" t="s">
        <v>859</v>
      </c>
      <c r="H770" s="3" t="str">
        <f>CONCATENATE(Table1[[#This Row],[ID]]," ",Table1[[#This Row],[NEW Micro label]])</f>
        <v>1.208.1033 ANCA-Associated Vasculitis</v>
      </c>
      <c r="I770" s="6" t="s">
        <v>4346</v>
      </c>
      <c r="J770" s="8" t="s">
        <v>4347</v>
      </c>
    </row>
    <row r="771" spans="1:10" ht="68" x14ac:dyDescent="0.2">
      <c r="A771" s="3">
        <v>1</v>
      </c>
      <c r="B771" s="3" t="s">
        <v>5</v>
      </c>
      <c r="C771" s="3">
        <v>208</v>
      </c>
      <c r="D771" s="3" t="s">
        <v>858</v>
      </c>
      <c r="E771" s="3">
        <v>1262</v>
      </c>
      <c r="F771" s="3" t="str">
        <f t="shared" si="12"/>
        <v>1.208.1262</v>
      </c>
      <c r="G771" s="4" t="s">
        <v>860</v>
      </c>
      <c r="H771" s="3" t="str">
        <f>CONCATENATE(Table1[[#This Row],[ID]]," ",Table1[[#This Row],[NEW Micro label]])</f>
        <v>1.208.1262 Idiopathic Pulmonary Fibrosis</v>
      </c>
      <c r="I771" s="6" t="s">
        <v>4348</v>
      </c>
      <c r="J771" s="8" t="s">
        <v>4349</v>
      </c>
    </row>
    <row r="772" spans="1:10" ht="68" x14ac:dyDescent="0.2">
      <c r="A772" s="3">
        <v>1</v>
      </c>
      <c r="B772" s="3" t="s">
        <v>5</v>
      </c>
      <c r="C772" s="3">
        <v>208</v>
      </c>
      <c r="D772" s="3" t="s">
        <v>858</v>
      </c>
      <c r="E772" s="3">
        <v>1282</v>
      </c>
      <c r="F772" s="3" t="str">
        <f t="shared" si="12"/>
        <v>1.208.1282</v>
      </c>
      <c r="G772" s="4" t="s">
        <v>861</v>
      </c>
      <c r="H772" s="3" t="str">
        <f>CONCATENATE(Table1[[#This Row],[ID]]," ",Table1[[#This Row],[NEW Micro label]])</f>
        <v>1.208.1282 Sarcoidosis</v>
      </c>
      <c r="I772" s="6" t="s">
        <v>4350</v>
      </c>
      <c r="J772" s="8" t="s">
        <v>4351</v>
      </c>
    </row>
    <row r="773" spans="1:10" ht="68" x14ac:dyDescent="0.2">
      <c r="A773" s="3">
        <v>1</v>
      </c>
      <c r="B773" s="3" t="s">
        <v>5</v>
      </c>
      <c r="C773" s="3">
        <v>208</v>
      </c>
      <c r="D773" s="3" t="s">
        <v>858</v>
      </c>
      <c r="E773" s="3">
        <v>1555</v>
      </c>
      <c r="F773" s="3" t="str">
        <f t="shared" si="12"/>
        <v>1.208.1555</v>
      </c>
      <c r="G773" s="4" t="s">
        <v>862</v>
      </c>
      <c r="H773" s="3" t="str">
        <f>CONCATENATE(Table1[[#This Row],[ID]]," ",Table1[[#This Row],[NEW Micro label]])</f>
        <v>1.208.1555 IgG4-Related Disease</v>
      </c>
      <c r="I773" s="6" t="s">
        <v>4352</v>
      </c>
      <c r="J773" s="8" t="s">
        <v>4353</v>
      </c>
    </row>
    <row r="774" spans="1:10" ht="68" x14ac:dyDescent="0.2">
      <c r="A774" s="3">
        <v>1</v>
      </c>
      <c r="B774" s="3" t="s">
        <v>5</v>
      </c>
      <c r="C774" s="3">
        <v>208</v>
      </c>
      <c r="D774" s="3" t="s">
        <v>858</v>
      </c>
      <c r="E774" s="3">
        <v>1579</v>
      </c>
      <c r="F774" s="3" t="str">
        <f t="shared" si="12"/>
        <v>1.208.1579</v>
      </c>
      <c r="G774" s="4" t="s">
        <v>863</v>
      </c>
      <c r="H774" s="3" t="str">
        <f>CONCATENATE(Table1[[#This Row],[ID]]," ",Table1[[#This Row],[NEW Micro label]])</f>
        <v>1.208.1579 Large Vessel Vasculitis</v>
      </c>
      <c r="I774" s="6" t="s">
        <v>4354</v>
      </c>
      <c r="J774" s="8" t="s">
        <v>4355</v>
      </c>
    </row>
    <row r="775" spans="1:10" ht="68" x14ac:dyDescent="0.2">
      <c r="A775" s="3">
        <v>1</v>
      </c>
      <c r="B775" s="3" t="s">
        <v>5</v>
      </c>
      <c r="C775" s="3">
        <v>208</v>
      </c>
      <c r="D775" s="3" t="s">
        <v>858</v>
      </c>
      <c r="E775" s="3">
        <v>1682</v>
      </c>
      <c r="F775" s="3" t="str">
        <f t="shared" si="12"/>
        <v>1.208.1682</v>
      </c>
      <c r="G775" s="4" t="s">
        <v>864</v>
      </c>
      <c r="H775" s="3" t="str">
        <f>CONCATENATE(Table1[[#This Row],[ID]]," ",Table1[[#This Row],[NEW Micro label]])</f>
        <v>1.208.1682 Langerhans Cell Histiocytosis</v>
      </c>
      <c r="I775" s="6" t="s">
        <v>4356</v>
      </c>
      <c r="J775" s="8" t="s">
        <v>4357</v>
      </c>
    </row>
    <row r="776" spans="1:10" ht="68" x14ac:dyDescent="0.2">
      <c r="A776" s="3">
        <v>1</v>
      </c>
      <c r="B776" s="3" t="s">
        <v>5</v>
      </c>
      <c r="C776" s="3">
        <v>208</v>
      </c>
      <c r="D776" s="3" t="s">
        <v>858</v>
      </c>
      <c r="E776" s="3">
        <v>1937</v>
      </c>
      <c r="F776" s="3" t="str">
        <f t="shared" si="12"/>
        <v>1.208.1937</v>
      </c>
      <c r="G776" s="4" t="s">
        <v>865</v>
      </c>
      <c r="H776" s="3" t="str">
        <f>CONCATENATE(Table1[[#This Row],[ID]]," ",Table1[[#This Row],[NEW Micro label]])</f>
        <v>1.208.1937 Kawasaki Disease</v>
      </c>
      <c r="I776" s="6" t="s">
        <v>4358</v>
      </c>
      <c r="J776" s="8" t="s">
        <v>4359</v>
      </c>
    </row>
    <row r="777" spans="1:10" ht="68" x14ac:dyDescent="0.2">
      <c r="A777" s="3">
        <v>1</v>
      </c>
      <c r="B777" s="3" t="s">
        <v>5</v>
      </c>
      <c r="C777" s="3">
        <v>208</v>
      </c>
      <c r="D777" s="3" t="s">
        <v>858</v>
      </c>
      <c r="E777" s="3">
        <v>1942</v>
      </c>
      <c r="F777" s="3" t="str">
        <f t="shared" si="12"/>
        <v>1.208.1942</v>
      </c>
      <c r="G777" s="4" t="s">
        <v>866</v>
      </c>
      <c r="H777" s="3" t="str">
        <f>CONCATENATE(Table1[[#This Row],[ID]]," ",Table1[[#This Row],[NEW Micro label]])</f>
        <v>1.208.1942 Neutrophilic Dermatoses</v>
      </c>
      <c r="I777" s="6" t="s">
        <v>4360</v>
      </c>
      <c r="J777" s="8" t="s">
        <v>4361</v>
      </c>
    </row>
    <row r="778" spans="1:10" ht="68" x14ac:dyDescent="0.2">
      <c r="A778" s="3">
        <v>1</v>
      </c>
      <c r="B778" s="3" t="s">
        <v>5</v>
      </c>
      <c r="C778" s="3">
        <v>208</v>
      </c>
      <c r="D778" s="3" t="s">
        <v>858</v>
      </c>
      <c r="E778" s="3">
        <v>2032</v>
      </c>
      <c r="F778" s="3" t="str">
        <f t="shared" si="12"/>
        <v>1.208.2032</v>
      </c>
      <c r="G778" s="4" t="s">
        <v>867</v>
      </c>
      <c r="H778" s="3" t="str">
        <f>CONCATENATE(Table1[[#This Row],[ID]]," ",Table1[[#This Row],[NEW Micro label]])</f>
        <v>1.208.2032 Connective Tissue Disorders</v>
      </c>
      <c r="I778" s="6" t="s">
        <v>4362</v>
      </c>
      <c r="J778" s="8" t="s">
        <v>4363</v>
      </c>
    </row>
    <row r="779" spans="1:10" ht="68" x14ac:dyDescent="0.2">
      <c r="A779" s="3">
        <v>1</v>
      </c>
      <c r="B779" s="3" t="s">
        <v>5</v>
      </c>
      <c r="C779" s="3">
        <v>213</v>
      </c>
      <c r="D779" s="3" t="s">
        <v>868</v>
      </c>
      <c r="E779" s="3">
        <v>168</v>
      </c>
      <c r="F779" s="3" t="str">
        <f t="shared" si="12"/>
        <v>1.213.168</v>
      </c>
      <c r="G779" s="4" t="s">
        <v>868</v>
      </c>
      <c r="H779" s="3" t="str">
        <f>CONCATENATE(Table1[[#This Row],[ID]]," ",Table1[[#This Row],[NEW Micro label]])</f>
        <v>1.213.168 Thyroid Disorders</v>
      </c>
      <c r="I779" s="6" t="s">
        <v>4364</v>
      </c>
      <c r="J779" s="8" t="s">
        <v>4365</v>
      </c>
    </row>
    <row r="780" spans="1:10" ht="68" x14ac:dyDescent="0.2">
      <c r="A780" s="3">
        <v>1</v>
      </c>
      <c r="B780" s="3" t="s">
        <v>5</v>
      </c>
      <c r="C780" s="3">
        <v>213</v>
      </c>
      <c r="D780" s="3" t="s">
        <v>868</v>
      </c>
      <c r="E780" s="3">
        <v>319</v>
      </c>
      <c r="F780" s="3" t="str">
        <f t="shared" si="12"/>
        <v>1.213.319</v>
      </c>
      <c r="G780" s="4" t="s">
        <v>869</v>
      </c>
      <c r="H780" s="3" t="str">
        <f>CONCATENATE(Table1[[#This Row],[ID]]," ",Table1[[#This Row],[NEW Micro label]])</f>
        <v>1.213.319 Thyroid Cancer</v>
      </c>
      <c r="I780" s="6" t="s">
        <v>4366</v>
      </c>
      <c r="J780" s="8" t="s">
        <v>4367</v>
      </c>
    </row>
    <row r="781" spans="1:10" ht="68" x14ac:dyDescent="0.2">
      <c r="A781" s="3">
        <v>1</v>
      </c>
      <c r="B781" s="3" t="s">
        <v>5</v>
      </c>
      <c r="C781" s="3">
        <v>213</v>
      </c>
      <c r="D781" s="3" t="s">
        <v>868</v>
      </c>
      <c r="E781" s="3">
        <v>1999</v>
      </c>
      <c r="F781" s="3" t="str">
        <f t="shared" si="12"/>
        <v>1.213.1999</v>
      </c>
      <c r="G781" s="4" t="s">
        <v>870</v>
      </c>
      <c r="H781" s="3" t="str">
        <f>CONCATENATE(Table1[[#This Row],[ID]]," ",Table1[[#This Row],[NEW Micro label]])</f>
        <v>1.213.1999 Graves' Ophthalmopathy</v>
      </c>
      <c r="I781" s="6" t="s">
        <v>4368</v>
      </c>
      <c r="J781" s="8" t="s">
        <v>4369</v>
      </c>
    </row>
    <row r="782" spans="1:10" ht="68" x14ac:dyDescent="0.2">
      <c r="A782" s="3">
        <v>1</v>
      </c>
      <c r="B782" s="3" t="s">
        <v>5</v>
      </c>
      <c r="C782" s="3">
        <v>216</v>
      </c>
      <c r="D782" s="3" t="s">
        <v>871</v>
      </c>
      <c r="E782" s="3">
        <v>1080</v>
      </c>
      <c r="F782" s="3" t="str">
        <f t="shared" si="12"/>
        <v>1.216.1080</v>
      </c>
      <c r="G782" s="4" t="s">
        <v>872</v>
      </c>
      <c r="H782" s="3" t="str">
        <f>CONCATENATE(Table1[[#This Row],[ID]]," ",Table1[[#This Row],[NEW Micro label]])</f>
        <v>1.216.1080 Blunt Abdominal Trauma</v>
      </c>
      <c r="I782" s="6" t="s">
        <v>4370</v>
      </c>
      <c r="J782" s="8" t="s">
        <v>4371</v>
      </c>
    </row>
    <row r="783" spans="1:10" ht="68" x14ac:dyDescent="0.2">
      <c r="A783" s="3">
        <v>1</v>
      </c>
      <c r="B783" s="3" t="s">
        <v>5</v>
      </c>
      <c r="C783" s="3">
        <v>216</v>
      </c>
      <c r="D783" s="3" t="s">
        <v>871</v>
      </c>
      <c r="E783" s="3">
        <v>1172</v>
      </c>
      <c r="F783" s="3" t="str">
        <f t="shared" si="12"/>
        <v>1.216.1172</v>
      </c>
      <c r="G783" s="4" t="s">
        <v>873</v>
      </c>
      <c r="H783" s="3" t="str">
        <f>CONCATENATE(Table1[[#This Row],[ID]]," ",Table1[[#This Row],[NEW Micro label]])</f>
        <v>1.216.1172 Hernia Repair</v>
      </c>
      <c r="I783" s="6" t="s">
        <v>4372</v>
      </c>
      <c r="J783" s="8" t="s">
        <v>4373</v>
      </c>
    </row>
    <row r="784" spans="1:10" ht="68" x14ac:dyDescent="0.2">
      <c r="A784" s="3">
        <v>1</v>
      </c>
      <c r="B784" s="3" t="s">
        <v>5</v>
      </c>
      <c r="C784" s="3">
        <v>216</v>
      </c>
      <c r="D784" s="3" t="s">
        <v>871</v>
      </c>
      <c r="E784" s="3">
        <v>1478</v>
      </c>
      <c r="F784" s="3" t="str">
        <f t="shared" si="12"/>
        <v>1.216.1478</v>
      </c>
      <c r="G784" s="4" t="s">
        <v>874</v>
      </c>
      <c r="H784" s="3" t="str">
        <f>CONCATENATE(Table1[[#This Row],[ID]]," ",Table1[[#This Row],[NEW Micro label]])</f>
        <v>1.216.1478 Appendicitis Management</v>
      </c>
      <c r="I784" s="6" t="s">
        <v>4374</v>
      </c>
      <c r="J784" s="8" t="s">
        <v>4375</v>
      </c>
    </row>
    <row r="785" spans="1:10" ht="68" x14ac:dyDescent="0.2">
      <c r="A785" s="3">
        <v>1</v>
      </c>
      <c r="B785" s="3" t="s">
        <v>5</v>
      </c>
      <c r="C785" s="3">
        <v>216</v>
      </c>
      <c r="D785" s="3" t="s">
        <v>871</v>
      </c>
      <c r="E785" s="3">
        <v>1563</v>
      </c>
      <c r="F785" s="3" t="str">
        <f t="shared" si="12"/>
        <v>1.216.1563</v>
      </c>
      <c r="G785" s="4" t="s">
        <v>875</v>
      </c>
      <c r="H785" s="3" t="str">
        <f>CONCATENATE(Table1[[#This Row],[ID]]," ",Table1[[#This Row],[NEW Micro label]])</f>
        <v>1.216.1563 Intestinal Obstruction</v>
      </c>
      <c r="I785" s="6" t="s">
        <v>4376</v>
      </c>
      <c r="J785" s="8" t="s">
        <v>4377</v>
      </c>
    </row>
    <row r="786" spans="1:10" ht="68" x14ac:dyDescent="0.2">
      <c r="A786" s="3">
        <v>1</v>
      </c>
      <c r="B786" s="3" t="s">
        <v>5</v>
      </c>
      <c r="C786" s="3">
        <v>216</v>
      </c>
      <c r="D786" s="3" t="s">
        <v>871</v>
      </c>
      <c r="E786" s="3">
        <v>1801</v>
      </c>
      <c r="F786" s="3" t="str">
        <f t="shared" si="12"/>
        <v>1.216.1801</v>
      </c>
      <c r="G786" s="4" t="s">
        <v>876</v>
      </c>
      <c r="H786" s="3" t="str">
        <f>CONCATENATE(Table1[[#This Row],[ID]]," ",Table1[[#This Row],[NEW Micro label]])</f>
        <v>1.216.1801 Natural Orifice Transluminal Endoscopic Surgery</v>
      </c>
      <c r="I786" s="6" t="s">
        <v>4378</v>
      </c>
      <c r="J786" s="8" t="s">
        <v>4379</v>
      </c>
    </row>
    <row r="787" spans="1:10" ht="68" x14ac:dyDescent="0.2">
      <c r="A787" s="3">
        <v>1</v>
      </c>
      <c r="B787" s="3" t="s">
        <v>5</v>
      </c>
      <c r="C787" s="3">
        <v>216</v>
      </c>
      <c r="D787" s="3" t="s">
        <v>871</v>
      </c>
      <c r="E787" s="3">
        <v>1817</v>
      </c>
      <c r="F787" s="3" t="str">
        <f t="shared" si="12"/>
        <v>1.216.1817</v>
      </c>
      <c r="G787" s="4" t="s">
        <v>877</v>
      </c>
      <c r="H787" s="3" t="str">
        <f>CONCATENATE(Table1[[#This Row],[ID]]," ",Table1[[#This Row],[NEW Micro label]])</f>
        <v>1.216.1817 Congenital Diaphragmatic Hernia</v>
      </c>
      <c r="I787" s="6" t="s">
        <v>4380</v>
      </c>
      <c r="J787" s="8" t="s">
        <v>4381</v>
      </c>
    </row>
    <row r="788" spans="1:10" ht="68" x14ac:dyDescent="0.2">
      <c r="A788" s="3">
        <v>1</v>
      </c>
      <c r="B788" s="3" t="s">
        <v>5</v>
      </c>
      <c r="C788" s="3">
        <v>216</v>
      </c>
      <c r="D788" s="3" t="s">
        <v>871</v>
      </c>
      <c r="E788" s="3">
        <v>1873</v>
      </c>
      <c r="F788" s="3" t="str">
        <f t="shared" si="12"/>
        <v>1.216.1873</v>
      </c>
      <c r="G788" s="4" t="s">
        <v>878</v>
      </c>
      <c r="H788" s="3" t="str">
        <f>CONCATENATE(Table1[[#This Row],[ID]]," ",Table1[[#This Row],[NEW Micro label]])</f>
        <v>1.216.1873 Abdominal Compartment Syndrome</v>
      </c>
      <c r="I788" s="6" t="s">
        <v>4382</v>
      </c>
      <c r="J788" s="8" t="s">
        <v>4383</v>
      </c>
    </row>
    <row r="789" spans="1:10" ht="68" x14ac:dyDescent="0.2">
      <c r="A789" s="3">
        <v>1</v>
      </c>
      <c r="B789" s="3" t="s">
        <v>5</v>
      </c>
      <c r="C789" s="3">
        <v>216</v>
      </c>
      <c r="D789" s="3" t="s">
        <v>871</v>
      </c>
      <c r="E789" s="3">
        <v>1996</v>
      </c>
      <c r="F789" s="3" t="str">
        <f t="shared" si="12"/>
        <v>1.216.1996</v>
      </c>
      <c r="G789" s="4" t="s">
        <v>879</v>
      </c>
      <c r="H789" s="3" t="str">
        <f>CONCATENATE(Table1[[#This Row],[ID]]," ",Table1[[#This Row],[NEW Micro label]])</f>
        <v>1.216.1996 Pneumatosis Insights</v>
      </c>
      <c r="I789" s="6" t="s">
        <v>4384</v>
      </c>
      <c r="J789" s="8" t="s">
        <v>4385</v>
      </c>
    </row>
    <row r="790" spans="1:10" ht="68" x14ac:dyDescent="0.2">
      <c r="A790" s="3">
        <v>1</v>
      </c>
      <c r="B790" s="3" t="s">
        <v>5</v>
      </c>
      <c r="C790" s="3">
        <v>216</v>
      </c>
      <c r="D790" s="3" t="s">
        <v>871</v>
      </c>
      <c r="E790" s="3">
        <v>2098</v>
      </c>
      <c r="F790" s="3" t="str">
        <f t="shared" si="12"/>
        <v>1.216.2098</v>
      </c>
      <c r="G790" s="4" t="s">
        <v>880</v>
      </c>
      <c r="H790" s="3" t="str">
        <f>CONCATENATE(Table1[[#This Row],[ID]]," ",Table1[[#This Row],[NEW Micro label]])</f>
        <v>1.216.2098 Intussusception</v>
      </c>
      <c r="I790" s="6" t="s">
        <v>4386</v>
      </c>
      <c r="J790" s="8" t="s">
        <v>4387</v>
      </c>
    </row>
    <row r="791" spans="1:10" ht="68" x14ac:dyDescent="0.2">
      <c r="A791" s="3">
        <v>1</v>
      </c>
      <c r="B791" s="3" t="s">
        <v>5</v>
      </c>
      <c r="C791" s="3">
        <v>216</v>
      </c>
      <c r="D791" s="3" t="s">
        <v>871</v>
      </c>
      <c r="E791" s="3">
        <v>2287</v>
      </c>
      <c r="F791" s="3" t="str">
        <f t="shared" si="12"/>
        <v>1.216.2287</v>
      </c>
      <c r="G791" s="4" t="s">
        <v>881</v>
      </c>
      <c r="H791" s="3" t="str">
        <f>CONCATENATE(Table1[[#This Row],[ID]]," ",Table1[[#This Row],[NEW Micro label]])</f>
        <v>1.216.2287 Gastroschisis</v>
      </c>
      <c r="I791" s="6" t="s">
        <v>4388</v>
      </c>
      <c r="J791" s="8" t="s">
        <v>4389</v>
      </c>
    </row>
    <row r="792" spans="1:10" ht="68" x14ac:dyDescent="0.2">
      <c r="A792" s="3">
        <v>1</v>
      </c>
      <c r="B792" s="3" t="s">
        <v>5</v>
      </c>
      <c r="C792" s="3">
        <v>217</v>
      </c>
      <c r="D792" s="3" t="s">
        <v>882</v>
      </c>
      <c r="E792" s="3">
        <v>59</v>
      </c>
      <c r="F792" s="3" t="str">
        <f t="shared" si="12"/>
        <v>1.217.59</v>
      </c>
      <c r="G792" s="4" t="s">
        <v>883</v>
      </c>
      <c r="H792" s="3" t="str">
        <f>CONCATENATE(Table1[[#This Row],[ID]]," ",Table1[[#This Row],[NEW Micro label]])</f>
        <v>1.217.59 Malaria</v>
      </c>
      <c r="I792" s="6" t="s">
        <v>4390</v>
      </c>
      <c r="J792" s="8" t="s">
        <v>4391</v>
      </c>
    </row>
    <row r="793" spans="1:10" ht="68" x14ac:dyDescent="0.2">
      <c r="A793" s="3">
        <v>1</v>
      </c>
      <c r="B793" s="3" t="s">
        <v>5</v>
      </c>
      <c r="C793" s="3">
        <v>217</v>
      </c>
      <c r="D793" s="3" t="s">
        <v>882</v>
      </c>
      <c r="E793" s="3">
        <v>1038</v>
      </c>
      <c r="F793" s="3" t="str">
        <f t="shared" si="12"/>
        <v>1.217.1038</v>
      </c>
      <c r="G793" s="4" t="s">
        <v>884</v>
      </c>
      <c r="H793" s="3" t="str">
        <f>CONCATENATE(Table1[[#This Row],[ID]]," ",Table1[[#This Row],[NEW Micro label]])</f>
        <v>1.217.1038 Toxoplasma Gondii</v>
      </c>
      <c r="I793" s="6" t="s">
        <v>4392</v>
      </c>
      <c r="J793" s="8" t="s">
        <v>4393</v>
      </c>
    </row>
    <row r="794" spans="1:10" ht="68" x14ac:dyDescent="0.2">
      <c r="A794" s="3">
        <v>1</v>
      </c>
      <c r="B794" s="3" t="s">
        <v>5</v>
      </c>
      <c r="C794" s="3">
        <v>217</v>
      </c>
      <c r="D794" s="3" t="s">
        <v>882</v>
      </c>
      <c r="E794" s="3">
        <v>1890</v>
      </c>
      <c r="F794" s="3" t="str">
        <f t="shared" si="12"/>
        <v>1.217.1890</v>
      </c>
      <c r="G794" s="4" t="s">
        <v>885</v>
      </c>
      <c r="H794" s="3" t="str">
        <f>CONCATENATE(Table1[[#This Row],[ID]]," ",Table1[[#This Row],[NEW Micro label]])</f>
        <v>1.217.1890 Coccidiosis</v>
      </c>
      <c r="I794" s="6" t="s">
        <v>4394</v>
      </c>
      <c r="J794" s="8" t="s">
        <v>4395</v>
      </c>
    </row>
    <row r="795" spans="1:10" ht="68" x14ac:dyDescent="0.2">
      <c r="A795" s="3">
        <v>1</v>
      </c>
      <c r="B795" s="3" t="s">
        <v>5</v>
      </c>
      <c r="C795" s="3">
        <v>218</v>
      </c>
      <c r="D795" s="3" t="s">
        <v>886</v>
      </c>
      <c r="E795" s="3">
        <v>642</v>
      </c>
      <c r="F795" s="3" t="str">
        <f t="shared" si="12"/>
        <v>1.218.642</v>
      </c>
      <c r="G795" s="4" t="s">
        <v>887</v>
      </c>
      <c r="H795" s="3" t="str">
        <f>CONCATENATE(Table1[[#This Row],[ID]]," ",Table1[[#This Row],[NEW Micro label]])</f>
        <v>1.218.642 Heart Rate Variability</v>
      </c>
      <c r="I795" s="6" t="s">
        <v>4396</v>
      </c>
      <c r="J795" s="8" t="s">
        <v>4397</v>
      </c>
    </row>
    <row r="796" spans="1:10" ht="68" x14ac:dyDescent="0.2">
      <c r="A796" s="3">
        <v>1</v>
      </c>
      <c r="B796" s="3" t="s">
        <v>5</v>
      </c>
      <c r="C796" s="3">
        <v>218</v>
      </c>
      <c r="D796" s="3" t="s">
        <v>886</v>
      </c>
      <c r="E796" s="3">
        <v>658</v>
      </c>
      <c r="F796" s="3" t="str">
        <f t="shared" si="12"/>
        <v>1.218.658</v>
      </c>
      <c r="G796" s="4" t="s">
        <v>888</v>
      </c>
      <c r="H796" s="3" t="str">
        <f>CONCATENATE(Table1[[#This Row],[ID]]," ",Table1[[#This Row],[NEW Micro label]])</f>
        <v>1.218.658 Respiratory Control</v>
      </c>
      <c r="I796" s="6" t="s">
        <v>4398</v>
      </c>
      <c r="J796" s="8" t="s">
        <v>4399</v>
      </c>
    </row>
    <row r="797" spans="1:10" ht="68" x14ac:dyDescent="0.2">
      <c r="A797" s="3">
        <v>1</v>
      </c>
      <c r="B797" s="3" t="s">
        <v>5</v>
      </c>
      <c r="C797" s="3">
        <v>218</v>
      </c>
      <c r="D797" s="3" t="s">
        <v>886</v>
      </c>
      <c r="E797" s="3">
        <v>933</v>
      </c>
      <c r="F797" s="3" t="str">
        <f t="shared" si="12"/>
        <v>1.218.933</v>
      </c>
      <c r="G797" s="4" t="s">
        <v>889</v>
      </c>
      <c r="H797" s="3" t="str">
        <f>CONCATENATE(Table1[[#This Row],[ID]]," ",Table1[[#This Row],[NEW Micro label]])</f>
        <v>1.218.933 Psychocardiology</v>
      </c>
      <c r="I797" s="6" t="s">
        <v>4400</v>
      </c>
      <c r="J797" s="8" t="s">
        <v>4401</v>
      </c>
    </row>
    <row r="798" spans="1:10" ht="68" x14ac:dyDescent="0.2">
      <c r="A798" s="3">
        <v>1</v>
      </c>
      <c r="B798" s="3" t="s">
        <v>5</v>
      </c>
      <c r="C798" s="3">
        <v>218</v>
      </c>
      <c r="D798" s="3" t="s">
        <v>886</v>
      </c>
      <c r="E798" s="3">
        <v>1703</v>
      </c>
      <c r="F798" s="3" t="str">
        <f t="shared" si="12"/>
        <v>1.218.1703</v>
      </c>
      <c r="G798" s="4" t="s">
        <v>890</v>
      </c>
      <c r="H798" s="3" t="str">
        <f>CONCATENATE(Table1[[#This Row],[ID]]," ",Table1[[#This Row],[NEW Micro label]])</f>
        <v>1.218.1703 Syncope</v>
      </c>
      <c r="I798" s="6" t="s">
        <v>4402</v>
      </c>
      <c r="J798" s="8" t="s">
        <v>4403</v>
      </c>
    </row>
    <row r="799" spans="1:10" ht="68" x14ac:dyDescent="0.2">
      <c r="A799" s="3">
        <v>1</v>
      </c>
      <c r="B799" s="3" t="s">
        <v>5</v>
      </c>
      <c r="C799" s="3">
        <v>219</v>
      </c>
      <c r="D799" s="3" t="s">
        <v>512</v>
      </c>
      <c r="E799" s="3">
        <v>638</v>
      </c>
      <c r="F799" s="3" t="str">
        <f t="shared" si="12"/>
        <v>1.219.638</v>
      </c>
      <c r="G799" s="4" t="s">
        <v>891</v>
      </c>
      <c r="H799" s="3" t="str">
        <f>CONCATENATE(Table1[[#This Row],[ID]]," ",Table1[[#This Row],[NEW Micro label]])</f>
        <v>1.219.638 ABC Transporters</v>
      </c>
      <c r="I799" s="6" t="s">
        <v>4404</v>
      </c>
      <c r="J799" s="8" t="s">
        <v>4405</v>
      </c>
    </row>
    <row r="800" spans="1:10" ht="68" x14ac:dyDescent="0.2">
      <c r="A800" s="3">
        <v>1</v>
      </c>
      <c r="B800" s="3" t="s">
        <v>5</v>
      </c>
      <c r="C800" s="3">
        <v>219</v>
      </c>
      <c r="D800" s="3" t="s">
        <v>512</v>
      </c>
      <c r="E800" s="3">
        <v>1208</v>
      </c>
      <c r="F800" s="3" t="str">
        <f t="shared" si="12"/>
        <v>1.219.1208</v>
      </c>
      <c r="G800" s="4" t="s">
        <v>892</v>
      </c>
      <c r="H800" s="3" t="str">
        <f>CONCATENATE(Table1[[#This Row],[ID]]," ",Table1[[#This Row],[NEW Micro label]])</f>
        <v>1.219.1208 Taxane Chemotherapy</v>
      </c>
      <c r="I800" s="6" t="s">
        <v>4406</v>
      </c>
      <c r="J800" s="8" t="s">
        <v>4407</v>
      </c>
    </row>
    <row r="801" spans="1:10" ht="68" x14ac:dyDescent="0.2">
      <c r="A801" s="3">
        <v>1</v>
      </c>
      <c r="B801" s="3" t="s">
        <v>5</v>
      </c>
      <c r="C801" s="3">
        <v>219</v>
      </c>
      <c r="D801" s="3" t="s">
        <v>512</v>
      </c>
      <c r="E801" s="3">
        <v>1342</v>
      </c>
      <c r="F801" s="3" t="str">
        <f t="shared" si="12"/>
        <v>1.219.1342</v>
      </c>
      <c r="G801" s="4" t="s">
        <v>893</v>
      </c>
      <c r="H801" s="3" t="str">
        <f>CONCATENATE(Table1[[#This Row],[ID]]," ",Table1[[#This Row],[NEW Micro label]])</f>
        <v>1.219.1342 Anthracycline Cardiotoxicity</v>
      </c>
      <c r="I801" s="6" t="s">
        <v>4408</v>
      </c>
      <c r="J801" s="8" t="s">
        <v>4409</v>
      </c>
    </row>
    <row r="802" spans="1:10" ht="68" x14ac:dyDescent="0.2">
      <c r="A802" s="3">
        <v>1</v>
      </c>
      <c r="B802" s="3" t="s">
        <v>5</v>
      </c>
      <c r="C802" s="3">
        <v>219</v>
      </c>
      <c r="D802" s="3" t="s">
        <v>512</v>
      </c>
      <c r="E802" s="3">
        <v>1351</v>
      </c>
      <c r="F802" s="3" t="str">
        <f t="shared" si="12"/>
        <v>1.219.1351</v>
      </c>
      <c r="G802" s="4" t="s">
        <v>894</v>
      </c>
      <c r="H802" s="3" t="str">
        <f>CONCATENATE(Table1[[#This Row],[ID]]," ",Table1[[#This Row],[NEW Micro label]])</f>
        <v>1.219.1351 Topoisomerase Inhibitors</v>
      </c>
      <c r="I802" s="6" t="s">
        <v>4410</v>
      </c>
      <c r="J802" s="8" t="s">
        <v>4411</v>
      </c>
    </row>
    <row r="803" spans="1:10" ht="68" x14ac:dyDescent="0.2">
      <c r="A803" s="3">
        <v>1</v>
      </c>
      <c r="B803" s="3" t="s">
        <v>5</v>
      </c>
      <c r="C803" s="3">
        <v>219</v>
      </c>
      <c r="D803" s="3" t="s">
        <v>512</v>
      </c>
      <c r="E803" s="3">
        <v>1527</v>
      </c>
      <c r="F803" s="3" t="str">
        <f t="shared" si="12"/>
        <v>1.219.1527</v>
      </c>
      <c r="G803" s="4" t="s">
        <v>895</v>
      </c>
      <c r="H803" s="3" t="str">
        <f>CONCATENATE(Table1[[#This Row],[ID]]," ",Table1[[#This Row],[NEW Micro label]])</f>
        <v>1.219.1527 Naphthoquinone Derivatives</v>
      </c>
      <c r="I803" s="6" t="s">
        <v>4412</v>
      </c>
      <c r="J803" s="8" t="s">
        <v>4413</v>
      </c>
    </row>
    <row r="804" spans="1:10" ht="68" x14ac:dyDescent="0.2">
      <c r="A804" s="3">
        <v>1</v>
      </c>
      <c r="B804" s="3" t="s">
        <v>5</v>
      </c>
      <c r="C804" s="3">
        <v>219</v>
      </c>
      <c r="D804" s="3" t="s">
        <v>512</v>
      </c>
      <c r="E804" s="3">
        <v>2080</v>
      </c>
      <c r="F804" s="3" t="str">
        <f t="shared" si="12"/>
        <v>1.219.2080</v>
      </c>
      <c r="G804" s="4" t="s">
        <v>896</v>
      </c>
      <c r="H804" s="3" t="str">
        <f>CONCATENATE(Table1[[#This Row],[ID]]," ",Table1[[#This Row],[NEW Micro label]])</f>
        <v>1.219.2080 Bacterial Cancer Therapy</v>
      </c>
      <c r="I804" s="6" t="s">
        <v>4414</v>
      </c>
      <c r="J804" s="8" t="s">
        <v>4415</v>
      </c>
    </row>
    <row r="805" spans="1:10" ht="68" x14ac:dyDescent="0.2">
      <c r="A805" s="3">
        <v>1</v>
      </c>
      <c r="B805" s="3" t="s">
        <v>5</v>
      </c>
      <c r="C805" s="3">
        <v>219</v>
      </c>
      <c r="D805" s="3" t="s">
        <v>512</v>
      </c>
      <c r="E805" s="3">
        <v>2225</v>
      </c>
      <c r="F805" s="3" t="str">
        <f t="shared" si="12"/>
        <v>1.219.2225</v>
      </c>
      <c r="G805" s="4" t="s">
        <v>897</v>
      </c>
      <c r="H805" s="3" t="str">
        <f>CONCATENATE(Table1[[#This Row],[ID]]," ",Table1[[#This Row],[NEW Micro label]])</f>
        <v>1.219.2225 Tubulin Inhibitors</v>
      </c>
      <c r="I805" s="6" t="s">
        <v>4416</v>
      </c>
      <c r="J805" s="8" t="s">
        <v>4417</v>
      </c>
    </row>
    <row r="806" spans="1:10" ht="68" x14ac:dyDescent="0.2">
      <c r="A806" s="3">
        <v>1</v>
      </c>
      <c r="B806" s="3" t="s">
        <v>5</v>
      </c>
      <c r="C806" s="3">
        <v>222</v>
      </c>
      <c r="D806" s="3" t="s">
        <v>898</v>
      </c>
      <c r="E806" s="3">
        <v>143</v>
      </c>
      <c r="F806" s="3" t="str">
        <f t="shared" si="12"/>
        <v>1.222.143</v>
      </c>
      <c r="G806" s="4" t="s">
        <v>899</v>
      </c>
      <c r="H806" s="3" t="str">
        <f>CONCATENATE(Table1[[#This Row],[ID]]," ",Table1[[#This Row],[NEW Micro label]])</f>
        <v>1.222.143 Epilepsy Treatment</v>
      </c>
      <c r="I806" s="6" t="s">
        <v>4418</v>
      </c>
      <c r="J806" s="8" t="s">
        <v>4419</v>
      </c>
    </row>
    <row r="807" spans="1:10" ht="68" x14ac:dyDescent="0.2">
      <c r="A807" s="3">
        <v>1</v>
      </c>
      <c r="B807" s="3" t="s">
        <v>5</v>
      </c>
      <c r="C807" s="3">
        <v>222</v>
      </c>
      <c r="D807" s="3" t="s">
        <v>898</v>
      </c>
      <c r="E807" s="3">
        <v>542</v>
      </c>
      <c r="F807" s="3" t="str">
        <f t="shared" si="12"/>
        <v>1.222.542</v>
      </c>
      <c r="G807" s="4" t="s">
        <v>900</v>
      </c>
      <c r="H807" s="3" t="str">
        <f>CONCATENATE(Table1[[#This Row],[ID]]," ",Table1[[#This Row],[NEW Micro label]])</f>
        <v>1.222.542 Epilepsy Mechanisms</v>
      </c>
      <c r="I807" s="6" t="s">
        <v>4420</v>
      </c>
      <c r="J807" s="8" t="s">
        <v>4421</v>
      </c>
    </row>
    <row r="808" spans="1:10" ht="68" x14ac:dyDescent="0.2">
      <c r="A808" s="3">
        <v>1</v>
      </c>
      <c r="B808" s="3" t="s">
        <v>5</v>
      </c>
      <c r="C808" s="3">
        <v>222</v>
      </c>
      <c r="D808" s="3" t="s">
        <v>898</v>
      </c>
      <c r="E808" s="3">
        <v>2122</v>
      </c>
      <c r="F808" s="3" t="str">
        <f t="shared" si="12"/>
        <v>1.222.2122</v>
      </c>
      <c r="G808" s="4" t="s">
        <v>901</v>
      </c>
      <c r="H808" s="3" t="str">
        <f>CONCATENATE(Table1[[#This Row],[ID]]," ",Table1[[#This Row],[NEW Micro label]])</f>
        <v>1.222.2122 Psychogenic Seizures</v>
      </c>
      <c r="I808" s="6" t="s">
        <v>4422</v>
      </c>
      <c r="J808" s="8" t="s">
        <v>4423</v>
      </c>
    </row>
    <row r="809" spans="1:10" ht="68" x14ac:dyDescent="0.2">
      <c r="A809" s="3">
        <v>1</v>
      </c>
      <c r="B809" s="3" t="s">
        <v>5</v>
      </c>
      <c r="C809" s="3">
        <v>225</v>
      </c>
      <c r="D809" s="3" t="s">
        <v>902</v>
      </c>
      <c r="E809" s="3">
        <v>626</v>
      </c>
      <c r="F809" s="3" t="str">
        <f t="shared" si="12"/>
        <v>1.225.626</v>
      </c>
      <c r="G809" s="4" t="s">
        <v>903</v>
      </c>
      <c r="H809" s="3" t="str">
        <f>CONCATENATE(Table1[[#This Row],[ID]]," ",Table1[[#This Row],[NEW Micro label]])</f>
        <v>1.225.626 Sickle Cell Disease</v>
      </c>
      <c r="I809" s="6" t="s">
        <v>4424</v>
      </c>
      <c r="J809" s="8" t="s">
        <v>4425</v>
      </c>
    </row>
    <row r="810" spans="1:10" ht="68" x14ac:dyDescent="0.2">
      <c r="A810" s="3">
        <v>1</v>
      </c>
      <c r="B810" s="3" t="s">
        <v>5</v>
      </c>
      <c r="C810" s="3">
        <v>225</v>
      </c>
      <c r="D810" s="3" t="s">
        <v>902</v>
      </c>
      <c r="E810" s="3">
        <v>786</v>
      </c>
      <c r="F810" s="3" t="str">
        <f t="shared" si="12"/>
        <v>1.225.786</v>
      </c>
      <c r="G810" s="4" t="s">
        <v>904</v>
      </c>
      <c r="H810" s="3" t="str">
        <f>CONCATENATE(Table1[[#This Row],[ID]]," ",Table1[[#This Row],[NEW Micro label]])</f>
        <v>1.225.786 Erythrocyte Mechanics</v>
      </c>
      <c r="I810" s="6" t="s">
        <v>4426</v>
      </c>
      <c r="J810" s="8" t="s">
        <v>4427</v>
      </c>
    </row>
    <row r="811" spans="1:10" ht="68" x14ac:dyDescent="0.2">
      <c r="A811" s="3">
        <v>1</v>
      </c>
      <c r="B811" s="3" t="s">
        <v>5</v>
      </c>
      <c r="C811" s="3">
        <v>225</v>
      </c>
      <c r="D811" s="3" t="s">
        <v>902</v>
      </c>
      <c r="E811" s="3">
        <v>1098</v>
      </c>
      <c r="F811" s="3" t="str">
        <f t="shared" si="12"/>
        <v>1.225.1098</v>
      </c>
      <c r="G811" s="4" t="s">
        <v>905</v>
      </c>
      <c r="H811" s="3" t="str">
        <f>CONCATENATE(Table1[[#This Row],[ID]]," ",Table1[[#This Row],[NEW Micro label]])</f>
        <v>1.225.1098 Hemoglobin Function</v>
      </c>
      <c r="I811" s="6" t="s">
        <v>4428</v>
      </c>
      <c r="J811" s="8" t="s">
        <v>4429</v>
      </c>
    </row>
    <row r="812" spans="1:10" ht="68" x14ac:dyDescent="0.2">
      <c r="A812" s="3">
        <v>1</v>
      </c>
      <c r="B812" s="3" t="s">
        <v>5</v>
      </c>
      <c r="C812" s="3">
        <v>225</v>
      </c>
      <c r="D812" s="3" t="s">
        <v>902</v>
      </c>
      <c r="E812" s="3">
        <v>1476</v>
      </c>
      <c r="F812" s="3" t="str">
        <f t="shared" si="12"/>
        <v>1.225.1476</v>
      </c>
      <c r="G812" s="4" t="s">
        <v>906</v>
      </c>
      <c r="H812" s="3" t="str">
        <f>CONCATENATE(Table1[[#This Row],[ID]]," ",Table1[[#This Row],[NEW Micro label]])</f>
        <v>1.225.1476 Blood Group Alloimmunization</v>
      </c>
      <c r="I812" s="6" t="s">
        <v>4430</v>
      </c>
      <c r="J812" s="8" t="s">
        <v>4431</v>
      </c>
    </row>
    <row r="813" spans="1:10" ht="68" x14ac:dyDescent="0.2">
      <c r="A813" s="3">
        <v>1</v>
      </c>
      <c r="B813" s="3" t="s">
        <v>5</v>
      </c>
      <c r="C813" s="3">
        <v>225</v>
      </c>
      <c r="D813" s="3" t="s">
        <v>902</v>
      </c>
      <c r="E813" s="3">
        <v>2074</v>
      </c>
      <c r="F813" s="3" t="str">
        <f t="shared" si="12"/>
        <v>1.225.2074</v>
      </c>
      <c r="G813" s="4" t="s">
        <v>907</v>
      </c>
      <c r="H813" s="3" t="str">
        <f>CONCATENATE(Table1[[#This Row],[ID]]," ",Table1[[#This Row],[NEW Micro label]])</f>
        <v>1.225.2074 G6PD Deficiency</v>
      </c>
      <c r="I813" s="6" t="s">
        <v>4432</v>
      </c>
      <c r="J813" s="8" t="s">
        <v>4433</v>
      </c>
    </row>
    <row r="814" spans="1:10" ht="68" x14ac:dyDescent="0.2">
      <c r="A814" s="3">
        <v>1</v>
      </c>
      <c r="B814" s="3" t="s">
        <v>5</v>
      </c>
      <c r="C814" s="3">
        <v>228</v>
      </c>
      <c r="D814" s="3" t="s">
        <v>908</v>
      </c>
      <c r="E814" s="3">
        <v>200</v>
      </c>
      <c r="F814" s="3" t="str">
        <f t="shared" si="12"/>
        <v>1.228.200</v>
      </c>
      <c r="G814" s="4" t="s">
        <v>909</v>
      </c>
      <c r="H814" s="3" t="str">
        <f>CONCATENATE(Table1[[#This Row],[ID]]," ",Table1[[#This Row],[NEW Micro label]])</f>
        <v>1.228.200 Mosquito-borne Viruses</v>
      </c>
      <c r="I814" s="6" t="s">
        <v>4434</v>
      </c>
      <c r="J814" s="8" t="s">
        <v>4435</v>
      </c>
    </row>
    <row r="815" spans="1:10" ht="68" x14ac:dyDescent="0.2">
      <c r="A815" s="3">
        <v>1</v>
      </c>
      <c r="B815" s="3" t="s">
        <v>5</v>
      </c>
      <c r="C815" s="3">
        <v>228</v>
      </c>
      <c r="D815" s="3" t="s">
        <v>908</v>
      </c>
      <c r="E815" s="3">
        <v>994</v>
      </c>
      <c r="F815" s="3" t="str">
        <f t="shared" si="12"/>
        <v>1.228.994</v>
      </c>
      <c r="G815" s="4" t="s">
        <v>910</v>
      </c>
      <c r="H815" s="3" t="str">
        <f>CONCATENATE(Table1[[#This Row],[ID]]," ",Table1[[#This Row],[NEW Micro label]])</f>
        <v>1.228.994 Viral Hemorrhagic Fevers</v>
      </c>
      <c r="I815" s="6" t="s">
        <v>4436</v>
      </c>
      <c r="J815" s="8" t="s">
        <v>4437</v>
      </c>
    </row>
    <row r="816" spans="1:10" ht="68" x14ac:dyDescent="0.2">
      <c r="A816" s="3">
        <v>1</v>
      </c>
      <c r="B816" s="3" t="s">
        <v>5</v>
      </c>
      <c r="C816" s="3">
        <v>228</v>
      </c>
      <c r="D816" s="3" t="s">
        <v>908</v>
      </c>
      <c r="E816" s="3">
        <v>1878</v>
      </c>
      <c r="F816" s="3" t="str">
        <f t="shared" si="12"/>
        <v>1.228.1878</v>
      </c>
      <c r="G816" s="4" t="s">
        <v>911</v>
      </c>
      <c r="H816" s="3" t="str">
        <f>CONCATENATE(Table1[[#This Row],[ID]]," ",Table1[[#This Row],[NEW Micro label]])</f>
        <v>1.228.1878 Disease Mapping</v>
      </c>
      <c r="I816" s="6" t="s">
        <v>4438</v>
      </c>
      <c r="J816" s="8" t="s">
        <v>4439</v>
      </c>
    </row>
    <row r="817" spans="1:10" ht="68" x14ac:dyDescent="0.2">
      <c r="A817" s="3">
        <v>1</v>
      </c>
      <c r="B817" s="3" t="s">
        <v>5</v>
      </c>
      <c r="C817" s="3">
        <v>228</v>
      </c>
      <c r="D817" s="3" t="s">
        <v>908</v>
      </c>
      <c r="E817" s="3">
        <v>1892</v>
      </c>
      <c r="F817" s="3" t="str">
        <f t="shared" si="12"/>
        <v>1.228.1892</v>
      </c>
      <c r="G817" s="4" t="s">
        <v>912</v>
      </c>
      <c r="H817" s="3" t="str">
        <f>CONCATENATE(Table1[[#This Row],[ID]]," ",Table1[[#This Row],[NEW Micro label]])</f>
        <v>1.228.1892 Arbovirus Dynamics</v>
      </c>
      <c r="I817" s="6" t="s">
        <v>4440</v>
      </c>
      <c r="J817" s="8" t="s">
        <v>4441</v>
      </c>
    </row>
    <row r="818" spans="1:10" ht="68" x14ac:dyDescent="0.2">
      <c r="A818" s="3">
        <v>1</v>
      </c>
      <c r="B818" s="3" t="s">
        <v>5</v>
      </c>
      <c r="C818" s="3">
        <v>228</v>
      </c>
      <c r="D818" s="3" t="s">
        <v>908</v>
      </c>
      <c r="E818" s="3">
        <v>2421</v>
      </c>
      <c r="F818" s="3" t="str">
        <f t="shared" si="12"/>
        <v>1.228.2421</v>
      </c>
      <c r="G818" s="4" t="s">
        <v>913</v>
      </c>
      <c r="H818" s="3" t="str">
        <f>CONCATENATE(Table1[[#This Row],[ID]]," ",Table1[[#This Row],[NEW Micro label]])</f>
        <v>1.228.2421 Veterinary Education</v>
      </c>
      <c r="I818" s="6" t="s">
        <v>4442</v>
      </c>
      <c r="J818" s="8" t="s">
        <v>4443</v>
      </c>
    </row>
    <row r="819" spans="1:10" ht="68" x14ac:dyDescent="0.2">
      <c r="A819" s="3">
        <v>1</v>
      </c>
      <c r="B819" s="3" t="s">
        <v>5</v>
      </c>
      <c r="C819" s="3">
        <v>231</v>
      </c>
      <c r="D819" s="3" t="s">
        <v>914</v>
      </c>
      <c r="E819" s="3">
        <v>432</v>
      </c>
      <c r="F819" s="3" t="str">
        <f t="shared" si="12"/>
        <v>1.231.432</v>
      </c>
      <c r="G819" s="4" t="s">
        <v>915</v>
      </c>
      <c r="H819" s="3" t="str">
        <f>CONCATENATE(Table1[[#This Row],[ID]]," ",Table1[[#This Row],[NEW Micro label]])</f>
        <v>1.231.432 Folate Metabolism</v>
      </c>
      <c r="I819" s="6" t="s">
        <v>4444</v>
      </c>
      <c r="J819" s="8" t="s">
        <v>4445</v>
      </c>
    </row>
    <row r="820" spans="1:10" ht="68" x14ac:dyDescent="0.2">
      <c r="A820" s="3">
        <v>1</v>
      </c>
      <c r="B820" s="3" t="s">
        <v>5</v>
      </c>
      <c r="C820" s="3">
        <v>231</v>
      </c>
      <c r="D820" s="3" t="s">
        <v>914</v>
      </c>
      <c r="E820" s="3">
        <v>1535</v>
      </c>
      <c r="F820" s="3" t="str">
        <f t="shared" si="12"/>
        <v>1.231.1535</v>
      </c>
      <c r="G820" s="4" t="s">
        <v>916</v>
      </c>
      <c r="H820" s="3" t="str">
        <f>CONCATENATE(Table1[[#This Row],[ID]]," ",Table1[[#This Row],[NEW Micro label]])</f>
        <v>1.231.1535 Methotrexate</v>
      </c>
      <c r="I820" s="6" t="s">
        <v>4446</v>
      </c>
      <c r="J820" s="8" t="s">
        <v>4447</v>
      </c>
    </row>
    <row r="821" spans="1:10" ht="68" x14ac:dyDescent="0.2">
      <c r="A821" s="3">
        <v>1</v>
      </c>
      <c r="B821" s="3" t="s">
        <v>5</v>
      </c>
      <c r="C821" s="3">
        <v>231</v>
      </c>
      <c r="D821" s="3" t="s">
        <v>914</v>
      </c>
      <c r="E821" s="3">
        <v>1650</v>
      </c>
      <c r="F821" s="3" t="str">
        <f t="shared" si="12"/>
        <v>1.231.1650</v>
      </c>
      <c r="G821" s="4" t="s">
        <v>917</v>
      </c>
      <c r="H821" s="3" t="str">
        <f>CONCATENATE(Table1[[#This Row],[ID]]," ",Table1[[#This Row],[NEW Micro label]])</f>
        <v>1.231.1650 Thiamine Deficiency</v>
      </c>
      <c r="I821" s="6" t="s">
        <v>4448</v>
      </c>
      <c r="J821" s="8" t="s">
        <v>4449</v>
      </c>
    </row>
    <row r="822" spans="1:10" ht="68" x14ac:dyDescent="0.2">
      <c r="A822" s="3">
        <v>1</v>
      </c>
      <c r="B822" s="3" t="s">
        <v>5</v>
      </c>
      <c r="C822" s="3">
        <v>231</v>
      </c>
      <c r="D822" s="3" t="s">
        <v>914</v>
      </c>
      <c r="E822" s="3">
        <v>1670</v>
      </c>
      <c r="F822" s="3" t="str">
        <f t="shared" si="12"/>
        <v>1.231.1670</v>
      </c>
      <c r="G822" s="4" t="s">
        <v>918</v>
      </c>
      <c r="H822" s="3" t="str">
        <f>CONCATENATE(Table1[[#This Row],[ID]]," ",Table1[[#This Row],[NEW Micro label]])</f>
        <v>1.231.1670 Phenylketonuria</v>
      </c>
      <c r="I822" s="6" t="s">
        <v>4450</v>
      </c>
      <c r="J822" s="8" t="s">
        <v>4451</v>
      </c>
    </row>
    <row r="823" spans="1:10" ht="68" x14ac:dyDescent="0.2">
      <c r="A823" s="3">
        <v>1</v>
      </c>
      <c r="B823" s="3" t="s">
        <v>5</v>
      </c>
      <c r="C823" s="3">
        <v>231</v>
      </c>
      <c r="D823" s="3" t="s">
        <v>914</v>
      </c>
      <c r="E823" s="3">
        <v>1870</v>
      </c>
      <c r="F823" s="3" t="str">
        <f t="shared" si="12"/>
        <v>1.231.1870</v>
      </c>
      <c r="G823" s="4" t="s">
        <v>919</v>
      </c>
      <c r="H823" s="3" t="str">
        <f>CONCATENATE(Table1[[#This Row],[ID]]," ",Table1[[#This Row],[NEW Micro label]])</f>
        <v>1.231.1870 Vitamin C Roles</v>
      </c>
      <c r="I823" s="6" t="s">
        <v>4452</v>
      </c>
      <c r="J823" s="8" t="s">
        <v>4453</v>
      </c>
    </row>
    <row r="824" spans="1:10" ht="68" x14ac:dyDescent="0.2">
      <c r="A824" s="3">
        <v>1</v>
      </c>
      <c r="B824" s="3" t="s">
        <v>5</v>
      </c>
      <c r="C824" s="3">
        <v>231</v>
      </c>
      <c r="D824" s="3" t="s">
        <v>914</v>
      </c>
      <c r="E824" s="3">
        <v>1938</v>
      </c>
      <c r="F824" s="3" t="str">
        <f t="shared" si="12"/>
        <v>1.231.1938</v>
      </c>
      <c r="G824" s="4" t="s">
        <v>920</v>
      </c>
      <c r="H824" s="3" t="str">
        <f>CONCATENATE(Table1[[#This Row],[ID]]," ",Table1[[#This Row],[NEW Micro label]])</f>
        <v>1.231.1938 Tryptophan Metabolism</v>
      </c>
      <c r="I824" s="6" t="s">
        <v>4454</v>
      </c>
      <c r="J824" s="8" t="s">
        <v>4455</v>
      </c>
    </row>
    <row r="825" spans="1:10" ht="68" x14ac:dyDescent="0.2">
      <c r="A825" s="3">
        <v>1</v>
      </c>
      <c r="B825" s="3" t="s">
        <v>5</v>
      </c>
      <c r="C825" s="3">
        <v>233</v>
      </c>
      <c r="D825" s="3" t="s">
        <v>921</v>
      </c>
      <c r="E825" s="3">
        <v>501</v>
      </c>
      <c r="F825" s="3" t="str">
        <f t="shared" si="12"/>
        <v>1.233.501</v>
      </c>
      <c r="G825" s="4" t="s">
        <v>922</v>
      </c>
      <c r="H825" s="3" t="str">
        <f>CONCATENATE(Table1[[#This Row],[ID]]," ",Table1[[#This Row],[NEW Micro label]])</f>
        <v>1.233.501 Renal Cell Carcinoma</v>
      </c>
      <c r="I825" s="6" t="s">
        <v>4456</v>
      </c>
      <c r="J825" s="8" t="s">
        <v>4457</v>
      </c>
    </row>
    <row r="826" spans="1:10" ht="68" x14ac:dyDescent="0.2">
      <c r="A826" s="3">
        <v>1</v>
      </c>
      <c r="B826" s="3" t="s">
        <v>5</v>
      </c>
      <c r="C826" s="3">
        <v>233</v>
      </c>
      <c r="D826" s="3" t="s">
        <v>921</v>
      </c>
      <c r="E826" s="3">
        <v>690</v>
      </c>
      <c r="F826" s="3" t="str">
        <f t="shared" si="12"/>
        <v>1.233.690</v>
      </c>
      <c r="G826" s="4" t="s">
        <v>923</v>
      </c>
      <c r="H826" s="3" t="str">
        <f>CONCATENATE(Table1[[#This Row],[ID]]," ",Table1[[#This Row],[NEW Micro label]])</f>
        <v>1.233.690 Bladder Cancer</v>
      </c>
      <c r="I826" s="6" t="s">
        <v>4458</v>
      </c>
      <c r="J826" s="8" t="s">
        <v>4459</v>
      </c>
    </row>
    <row r="827" spans="1:10" ht="68" x14ac:dyDescent="0.2">
      <c r="A827" s="3">
        <v>1</v>
      </c>
      <c r="B827" s="3" t="s">
        <v>5</v>
      </c>
      <c r="C827" s="3">
        <v>233</v>
      </c>
      <c r="D827" s="3" t="s">
        <v>921</v>
      </c>
      <c r="E827" s="3">
        <v>1787</v>
      </c>
      <c r="F827" s="3" t="str">
        <f t="shared" si="12"/>
        <v>1.233.1787</v>
      </c>
      <c r="G827" s="4" t="s">
        <v>924</v>
      </c>
      <c r="H827" s="3" t="str">
        <f>CONCATENATE(Table1[[#This Row],[ID]]," ",Table1[[#This Row],[NEW Micro label]])</f>
        <v>1.233.1787 Tuberous Sclerosis</v>
      </c>
      <c r="I827" s="6" t="s">
        <v>4460</v>
      </c>
      <c r="J827" s="8" t="s">
        <v>4461</v>
      </c>
    </row>
    <row r="828" spans="1:10" ht="51" x14ac:dyDescent="0.2">
      <c r="A828" s="3">
        <v>1</v>
      </c>
      <c r="B828" s="3" t="s">
        <v>5</v>
      </c>
      <c r="C828" s="3">
        <v>233</v>
      </c>
      <c r="D828" s="3" t="s">
        <v>921</v>
      </c>
      <c r="E828" s="3">
        <v>1985</v>
      </c>
      <c r="F828" s="3" t="str">
        <f t="shared" si="12"/>
        <v>1.233.1985</v>
      </c>
      <c r="G828" s="4" t="s">
        <v>925</v>
      </c>
      <c r="H828" s="3" t="str">
        <f>CONCATENATE(Table1[[#This Row],[ID]]," ",Table1[[#This Row],[NEW Micro label]])</f>
        <v>1.233.1985 Cutaneous Metastasis</v>
      </c>
      <c r="I828" s="6" t="s">
        <v>4462</v>
      </c>
      <c r="J828" s="8" t="s">
        <v>4463</v>
      </c>
    </row>
    <row r="829" spans="1:10" ht="68" x14ac:dyDescent="0.2">
      <c r="A829" s="3">
        <v>1</v>
      </c>
      <c r="B829" s="3" t="s">
        <v>5</v>
      </c>
      <c r="C829" s="3">
        <v>233</v>
      </c>
      <c r="D829" s="3" t="s">
        <v>921</v>
      </c>
      <c r="E829" s="3">
        <v>2213</v>
      </c>
      <c r="F829" s="3" t="str">
        <f t="shared" si="12"/>
        <v>1.233.2213</v>
      </c>
      <c r="G829" s="4" t="s">
        <v>926</v>
      </c>
      <c r="H829" s="3" t="str">
        <f>CONCATENATE(Table1[[#This Row],[ID]]," ",Table1[[#This Row],[NEW Micro label]])</f>
        <v>1.233.2213 Urachal and Urethral Tumors</v>
      </c>
      <c r="I829" s="6" t="s">
        <v>4464</v>
      </c>
      <c r="J829" s="8" t="s">
        <v>4465</v>
      </c>
    </row>
    <row r="830" spans="1:10" ht="68" x14ac:dyDescent="0.2">
      <c r="A830" s="3">
        <v>1</v>
      </c>
      <c r="B830" s="3" t="s">
        <v>5</v>
      </c>
      <c r="C830" s="3">
        <v>235</v>
      </c>
      <c r="D830" s="3" t="s">
        <v>927</v>
      </c>
      <c r="E830" s="3">
        <v>847</v>
      </c>
      <c r="F830" s="3" t="str">
        <f t="shared" si="12"/>
        <v>1.235.847</v>
      </c>
      <c r="G830" s="4" t="s">
        <v>928</v>
      </c>
      <c r="H830" s="3" t="str">
        <f>CONCATENATE(Table1[[#This Row],[ID]]," ",Table1[[#This Row],[NEW Micro label]])</f>
        <v>1.235.847 Airway Management</v>
      </c>
      <c r="I830" s="6" t="s">
        <v>4466</v>
      </c>
      <c r="J830" s="8" t="s">
        <v>4467</v>
      </c>
    </row>
    <row r="831" spans="1:10" ht="68" x14ac:dyDescent="0.2">
      <c r="A831" s="3">
        <v>1</v>
      </c>
      <c r="B831" s="3" t="s">
        <v>5</v>
      </c>
      <c r="C831" s="3">
        <v>235</v>
      </c>
      <c r="D831" s="3" t="s">
        <v>927</v>
      </c>
      <c r="E831" s="3">
        <v>1127</v>
      </c>
      <c r="F831" s="3" t="str">
        <f t="shared" si="12"/>
        <v>1.235.1127</v>
      </c>
      <c r="G831" s="4" t="s">
        <v>929</v>
      </c>
      <c r="H831" s="3" t="str">
        <f>CONCATENATE(Table1[[#This Row],[ID]]," ",Table1[[#This Row],[NEW Micro label]])</f>
        <v>1.235.1127 Tracheal Obstructions</v>
      </c>
      <c r="I831" s="6" t="s">
        <v>4468</v>
      </c>
      <c r="J831" s="8" t="s">
        <v>4469</v>
      </c>
    </row>
    <row r="832" spans="1:10" ht="68" x14ac:dyDescent="0.2">
      <c r="A832" s="3">
        <v>1</v>
      </c>
      <c r="B832" s="3" t="s">
        <v>5</v>
      </c>
      <c r="C832" s="3">
        <v>235</v>
      </c>
      <c r="D832" s="3" t="s">
        <v>927</v>
      </c>
      <c r="E832" s="3">
        <v>1185</v>
      </c>
      <c r="F832" s="3" t="str">
        <f t="shared" si="12"/>
        <v>1.235.1185</v>
      </c>
      <c r="G832" s="4" t="s">
        <v>930</v>
      </c>
      <c r="H832" s="3" t="str">
        <f>CONCATENATE(Table1[[#This Row],[ID]]," ",Table1[[#This Row],[NEW Micro label]])</f>
        <v>1.235.1185 Voice Disorders</v>
      </c>
      <c r="I832" s="6" t="s">
        <v>4470</v>
      </c>
      <c r="J832" s="8" t="s">
        <v>4471</v>
      </c>
    </row>
    <row r="833" spans="1:10" ht="68" x14ac:dyDescent="0.2">
      <c r="A833" s="3">
        <v>1</v>
      </c>
      <c r="B833" s="3" t="s">
        <v>5</v>
      </c>
      <c r="C833" s="3">
        <v>235</v>
      </c>
      <c r="D833" s="3" t="s">
        <v>927</v>
      </c>
      <c r="E833" s="3">
        <v>1617</v>
      </c>
      <c r="F833" s="3" t="str">
        <f t="shared" si="12"/>
        <v>1.235.1617</v>
      </c>
      <c r="G833" s="4" t="s">
        <v>931</v>
      </c>
      <c r="H833" s="3" t="str">
        <f>CONCATENATE(Table1[[#This Row],[ID]]," ",Table1[[#This Row],[NEW Micro label]])</f>
        <v>1.235.1617 Dysphagia</v>
      </c>
      <c r="I833" s="6" t="s">
        <v>4472</v>
      </c>
      <c r="J833" s="8" t="s">
        <v>4473</v>
      </c>
    </row>
    <row r="834" spans="1:10" ht="68" x14ac:dyDescent="0.2">
      <c r="A834" s="3">
        <v>1</v>
      </c>
      <c r="B834" s="3" t="s">
        <v>5</v>
      </c>
      <c r="C834" s="3">
        <v>235</v>
      </c>
      <c r="D834" s="3" t="s">
        <v>927</v>
      </c>
      <c r="E834" s="3">
        <v>1679</v>
      </c>
      <c r="F834" s="3" t="str">
        <f t="shared" ref="F834:F897" si="13">CONCATENATE(A:A,".",C:C,".",E:E)</f>
        <v>1.235.1679</v>
      </c>
      <c r="G834" s="4" t="s">
        <v>932</v>
      </c>
      <c r="H834" s="3" t="str">
        <f>CONCATENATE(Table1[[#This Row],[ID]]," ",Table1[[#This Row],[NEW Micro label]])</f>
        <v>1.235.1679 Foreign Body</v>
      </c>
      <c r="I834" s="6" t="s">
        <v>4474</v>
      </c>
      <c r="J834" s="8" t="s">
        <v>4475</v>
      </c>
    </row>
    <row r="835" spans="1:10" ht="68" x14ac:dyDescent="0.2">
      <c r="A835" s="3">
        <v>1</v>
      </c>
      <c r="B835" s="3" t="s">
        <v>5</v>
      </c>
      <c r="C835" s="3">
        <v>235</v>
      </c>
      <c r="D835" s="3" t="s">
        <v>927</v>
      </c>
      <c r="E835" s="3">
        <v>2194</v>
      </c>
      <c r="F835" s="3" t="str">
        <f t="shared" si="13"/>
        <v>1.235.2194</v>
      </c>
      <c r="G835" s="4" t="s">
        <v>933</v>
      </c>
      <c r="H835" s="3" t="str">
        <f>CONCATENATE(Table1[[#This Row],[ID]]," ",Table1[[#This Row],[NEW Micro label]])</f>
        <v>1.235.2194 Stuttering</v>
      </c>
      <c r="I835" s="6" t="s">
        <v>4476</v>
      </c>
      <c r="J835" s="8" t="s">
        <v>4477</v>
      </c>
    </row>
    <row r="836" spans="1:10" ht="68" x14ac:dyDescent="0.2">
      <c r="A836" s="3">
        <v>1</v>
      </c>
      <c r="B836" s="3" t="s">
        <v>5</v>
      </c>
      <c r="C836" s="3">
        <v>236</v>
      </c>
      <c r="D836" s="3" t="s">
        <v>934</v>
      </c>
      <c r="E836" s="3">
        <v>312</v>
      </c>
      <c r="F836" s="3" t="str">
        <f t="shared" si="13"/>
        <v>1.236.312</v>
      </c>
      <c r="G836" s="4" t="s">
        <v>935</v>
      </c>
      <c r="H836" s="3" t="str">
        <f>CONCATENATE(Table1[[#This Row],[ID]]," ",Table1[[#This Row],[NEW Micro label]])</f>
        <v>1.236.312 Cirrhosis Complications</v>
      </c>
      <c r="I836" s="6" t="s">
        <v>4478</v>
      </c>
      <c r="J836" s="8" t="s">
        <v>4479</v>
      </c>
    </row>
    <row r="837" spans="1:10" ht="68" x14ac:dyDescent="0.2">
      <c r="A837" s="3">
        <v>1</v>
      </c>
      <c r="B837" s="3" t="s">
        <v>5</v>
      </c>
      <c r="C837" s="3">
        <v>236</v>
      </c>
      <c r="D837" s="3" t="s">
        <v>934</v>
      </c>
      <c r="E837" s="3">
        <v>1155</v>
      </c>
      <c r="F837" s="3" t="str">
        <f t="shared" si="13"/>
        <v>1.236.1155</v>
      </c>
      <c r="G837" s="4" t="s">
        <v>936</v>
      </c>
      <c r="H837" s="3" t="str">
        <f>CONCATENATE(Table1[[#This Row],[ID]]," ",Table1[[#This Row],[NEW Micro label]])</f>
        <v>1.236.1155 Capsule Endoscopy</v>
      </c>
      <c r="I837" s="6" t="s">
        <v>4480</v>
      </c>
      <c r="J837" s="8" t="s">
        <v>4481</v>
      </c>
    </row>
    <row r="838" spans="1:10" ht="68" x14ac:dyDescent="0.2">
      <c r="A838" s="3">
        <v>1</v>
      </c>
      <c r="B838" s="3" t="s">
        <v>5</v>
      </c>
      <c r="C838" s="3">
        <v>236</v>
      </c>
      <c r="D838" s="3" t="s">
        <v>934</v>
      </c>
      <c r="E838" s="3">
        <v>1701</v>
      </c>
      <c r="F838" s="3" t="str">
        <f t="shared" si="13"/>
        <v>1.236.1701</v>
      </c>
      <c r="G838" s="4" t="s">
        <v>937</v>
      </c>
      <c r="H838" s="3" t="str">
        <f>CONCATENATE(Table1[[#This Row],[ID]]," ",Table1[[#This Row],[NEW Micro label]])</f>
        <v>1.236.1701 Acute Mesenteric Ischemia</v>
      </c>
      <c r="I838" s="6" t="s">
        <v>4482</v>
      </c>
      <c r="J838" s="8" t="s">
        <v>4483</v>
      </c>
    </row>
    <row r="839" spans="1:10" ht="68" x14ac:dyDescent="0.2">
      <c r="A839" s="3">
        <v>1</v>
      </c>
      <c r="B839" s="3" t="s">
        <v>5</v>
      </c>
      <c r="C839" s="3">
        <v>236</v>
      </c>
      <c r="D839" s="3" t="s">
        <v>934</v>
      </c>
      <c r="E839" s="3">
        <v>2051</v>
      </c>
      <c r="F839" s="3" t="str">
        <f t="shared" si="13"/>
        <v>1.236.2051</v>
      </c>
      <c r="G839" s="4" t="s">
        <v>938</v>
      </c>
      <c r="H839" s="3" t="str">
        <f>CONCATENATE(Table1[[#This Row],[ID]]," ",Table1[[#This Row],[NEW Micro label]])</f>
        <v>1.236.2051 Hereditary Hemorrhagic Telangiectasia</v>
      </c>
      <c r="I839" s="6" t="s">
        <v>4484</v>
      </c>
      <c r="J839" s="8" t="s">
        <v>4485</v>
      </c>
    </row>
    <row r="840" spans="1:10" ht="68" x14ac:dyDescent="0.2">
      <c r="A840" s="3">
        <v>1</v>
      </c>
      <c r="B840" s="3" t="s">
        <v>5</v>
      </c>
      <c r="C840" s="3">
        <v>239</v>
      </c>
      <c r="D840" s="3" t="s">
        <v>939</v>
      </c>
      <c r="E840" s="3">
        <v>1135</v>
      </c>
      <c r="F840" s="3" t="str">
        <f t="shared" si="13"/>
        <v>1.239.1135</v>
      </c>
      <c r="G840" s="4" t="s">
        <v>940</v>
      </c>
      <c r="H840" s="3" t="str">
        <f>CONCATENATE(Table1[[#This Row],[ID]]," ",Table1[[#This Row],[NEW Micro label]])</f>
        <v>1.239.1135 Autoimmune Blistering Diseases</v>
      </c>
      <c r="I840" s="6" t="s">
        <v>4486</v>
      </c>
      <c r="J840" s="8" t="s">
        <v>4487</v>
      </c>
    </row>
    <row r="841" spans="1:10" ht="68" x14ac:dyDescent="0.2">
      <c r="A841" s="3">
        <v>1</v>
      </c>
      <c r="B841" s="3" t="s">
        <v>5</v>
      </c>
      <c r="C841" s="3">
        <v>239</v>
      </c>
      <c r="D841" s="3" t="s">
        <v>939</v>
      </c>
      <c r="E841" s="3">
        <v>1146</v>
      </c>
      <c r="F841" s="3" t="str">
        <f t="shared" si="13"/>
        <v>1.239.1146</v>
      </c>
      <c r="G841" s="4" t="s">
        <v>941</v>
      </c>
      <c r="H841" s="3" t="str">
        <f>CONCATENATE(Table1[[#This Row],[ID]]," ",Table1[[#This Row],[NEW Micro label]])</f>
        <v>1.239.1146 Keratinopathies</v>
      </c>
      <c r="I841" s="6" t="s">
        <v>4488</v>
      </c>
      <c r="J841" s="8" t="s">
        <v>4489</v>
      </c>
    </row>
    <row r="842" spans="1:10" ht="68" x14ac:dyDescent="0.2">
      <c r="A842" s="3">
        <v>1</v>
      </c>
      <c r="B842" s="3" t="s">
        <v>5</v>
      </c>
      <c r="C842" s="3">
        <v>239</v>
      </c>
      <c r="D842" s="3" t="s">
        <v>939</v>
      </c>
      <c r="E842" s="3">
        <v>1358</v>
      </c>
      <c r="F842" s="3" t="str">
        <f t="shared" si="13"/>
        <v>1.239.1358</v>
      </c>
      <c r="G842" s="4" t="s">
        <v>942</v>
      </c>
      <c r="H842" s="3" t="str">
        <f>CONCATENATE(Table1[[#This Row],[ID]]," ",Table1[[#This Row],[NEW Micro label]])</f>
        <v>1.239.1358 Blood-Brain Barrier</v>
      </c>
      <c r="I842" s="6" t="s">
        <v>4490</v>
      </c>
      <c r="J842" s="8" t="s">
        <v>4491</v>
      </c>
    </row>
    <row r="843" spans="1:10" ht="68" x14ac:dyDescent="0.2">
      <c r="A843" s="3">
        <v>1</v>
      </c>
      <c r="B843" s="3" t="s">
        <v>5</v>
      </c>
      <c r="C843" s="3">
        <v>239</v>
      </c>
      <c r="D843" s="3" t="s">
        <v>939</v>
      </c>
      <c r="E843" s="3">
        <v>1384</v>
      </c>
      <c r="F843" s="3" t="str">
        <f t="shared" si="13"/>
        <v>1.239.1384</v>
      </c>
      <c r="G843" s="4" t="s">
        <v>943</v>
      </c>
      <c r="H843" s="3" t="str">
        <f>CONCATENATE(Table1[[#This Row],[ID]]," ",Table1[[#This Row],[NEW Micro label]])</f>
        <v>1.239.1384 Gap Junction</v>
      </c>
      <c r="I843" s="6" t="s">
        <v>4492</v>
      </c>
      <c r="J843" s="8" t="s">
        <v>4493</v>
      </c>
    </row>
    <row r="844" spans="1:10" ht="68" x14ac:dyDescent="0.2">
      <c r="A844" s="3">
        <v>1</v>
      </c>
      <c r="B844" s="3" t="s">
        <v>5</v>
      </c>
      <c r="C844" s="3">
        <v>239</v>
      </c>
      <c r="D844" s="3" t="s">
        <v>939</v>
      </c>
      <c r="E844" s="3">
        <v>1578</v>
      </c>
      <c r="F844" s="3" t="str">
        <f t="shared" si="13"/>
        <v>1.239.1578</v>
      </c>
      <c r="G844" s="4" t="s">
        <v>944</v>
      </c>
      <c r="H844" s="3" t="str">
        <f>CONCATENATE(Table1[[#This Row],[ID]]," ",Table1[[#This Row],[NEW Micro label]])</f>
        <v>1.239.1578 Antigen Retrieval</v>
      </c>
      <c r="I844" s="6" t="s">
        <v>4494</v>
      </c>
      <c r="J844" s="8" t="s">
        <v>4495</v>
      </c>
    </row>
    <row r="845" spans="1:10" ht="51" x14ac:dyDescent="0.2">
      <c r="A845" s="3">
        <v>1</v>
      </c>
      <c r="B845" s="3" t="s">
        <v>5</v>
      </c>
      <c r="C845" s="3">
        <v>243</v>
      </c>
      <c r="D845" s="3" t="s">
        <v>945</v>
      </c>
      <c r="E845" s="3">
        <v>519</v>
      </c>
      <c r="F845" s="3" t="str">
        <f t="shared" si="13"/>
        <v>1.243.519</v>
      </c>
      <c r="G845" s="4" t="s">
        <v>946</v>
      </c>
      <c r="H845" s="3" t="str">
        <f>CONCATENATE(Table1[[#This Row],[ID]]," ",Table1[[#This Row],[NEW Micro label]])</f>
        <v>1.243.519 Urolithiasis</v>
      </c>
      <c r="I845" s="6" t="s">
        <v>4496</v>
      </c>
      <c r="J845" s="8" t="s">
        <v>4497</v>
      </c>
    </row>
    <row r="846" spans="1:10" ht="68" x14ac:dyDescent="0.2">
      <c r="A846" s="3">
        <v>1</v>
      </c>
      <c r="B846" s="3" t="s">
        <v>5</v>
      </c>
      <c r="C846" s="3">
        <v>243</v>
      </c>
      <c r="D846" s="3" t="s">
        <v>945</v>
      </c>
      <c r="E846" s="3">
        <v>1012</v>
      </c>
      <c r="F846" s="3" t="str">
        <f t="shared" si="13"/>
        <v>1.243.1012</v>
      </c>
      <c r="G846" s="4" t="s">
        <v>947</v>
      </c>
      <c r="H846" s="3" t="str">
        <f>CONCATENATE(Table1[[#This Row],[ID]]," ",Table1[[#This Row],[NEW Micro label]])</f>
        <v>1.243.1012 Pediatric Urinary Anomalies</v>
      </c>
      <c r="I846" s="6" t="s">
        <v>4498</v>
      </c>
      <c r="J846" s="8" t="s">
        <v>4499</v>
      </c>
    </row>
    <row r="847" spans="1:10" ht="68" x14ac:dyDescent="0.2">
      <c r="A847" s="3">
        <v>1</v>
      </c>
      <c r="B847" s="3" t="s">
        <v>5</v>
      </c>
      <c r="C847" s="3">
        <v>243</v>
      </c>
      <c r="D847" s="3" t="s">
        <v>945</v>
      </c>
      <c r="E847" s="3">
        <v>1424</v>
      </c>
      <c r="F847" s="3" t="str">
        <f t="shared" si="13"/>
        <v>1.243.1424</v>
      </c>
      <c r="G847" s="4" t="s">
        <v>948</v>
      </c>
      <c r="H847" s="3" t="str">
        <f>CONCATENATE(Table1[[#This Row],[ID]]," ",Table1[[#This Row],[NEW Micro label]])</f>
        <v>1.243.1424 Renal Vascular Interventions</v>
      </c>
      <c r="I847" s="6" t="s">
        <v>4500</v>
      </c>
      <c r="J847" s="8" t="s">
        <v>4501</v>
      </c>
    </row>
    <row r="848" spans="1:10" ht="68" x14ac:dyDescent="0.2">
      <c r="A848" s="3">
        <v>1</v>
      </c>
      <c r="B848" s="3" t="s">
        <v>5</v>
      </c>
      <c r="C848" s="3">
        <v>243</v>
      </c>
      <c r="D848" s="3" t="s">
        <v>945</v>
      </c>
      <c r="E848" s="3">
        <v>2150</v>
      </c>
      <c r="F848" s="3" t="str">
        <f t="shared" si="13"/>
        <v>1.243.2150</v>
      </c>
      <c r="G848" s="4" t="s">
        <v>949</v>
      </c>
      <c r="H848" s="3" t="str">
        <f>CONCATENATE(Table1[[#This Row],[ID]]," ",Table1[[#This Row],[NEW Micro label]])</f>
        <v>1.243.2150 Renal Infections</v>
      </c>
      <c r="I848" s="6" t="s">
        <v>4502</v>
      </c>
      <c r="J848" s="8" t="s">
        <v>4503</v>
      </c>
    </row>
    <row r="849" spans="1:10" ht="68" x14ac:dyDescent="0.2">
      <c r="A849" s="3">
        <v>1</v>
      </c>
      <c r="B849" s="3" t="s">
        <v>5</v>
      </c>
      <c r="C849" s="3">
        <v>246</v>
      </c>
      <c r="D849" s="3" t="s">
        <v>950</v>
      </c>
      <c r="E849" s="3">
        <v>710</v>
      </c>
      <c r="F849" s="3" t="str">
        <f t="shared" si="13"/>
        <v>1.246.710</v>
      </c>
      <c r="G849" s="4" t="s">
        <v>951</v>
      </c>
      <c r="H849" s="3" t="str">
        <f>CONCATENATE(Table1[[#This Row],[ID]]," ",Table1[[#This Row],[NEW Micro label]])</f>
        <v>1.246.710 Enteric Viruses</v>
      </c>
      <c r="I849" s="6" t="s">
        <v>4504</v>
      </c>
      <c r="J849" s="8" t="s">
        <v>4505</v>
      </c>
    </row>
    <row r="850" spans="1:10" ht="68" x14ac:dyDescent="0.2">
      <c r="A850" s="3">
        <v>1</v>
      </c>
      <c r="B850" s="3" t="s">
        <v>5</v>
      </c>
      <c r="C850" s="3">
        <v>246</v>
      </c>
      <c r="D850" s="3" t="s">
        <v>950</v>
      </c>
      <c r="E850" s="3">
        <v>985</v>
      </c>
      <c r="F850" s="3" t="str">
        <f t="shared" si="13"/>
        <v>1.246.985</v>
      </c>
      <c r="G850" s="4" t="s">
        <v>952</v>
      </c>
      <c r="H850" s="3" t="str">
        <f>CONCATENATE(Table1[[#This Row],[ID]]," ",Table1[[#This Row],[NEW Micro label]])</f>
        <v>1.246.985 Cryptosporidium</v>
      </c>
      <c r="I850" s="6" t="s">
        <v>4506</v>
      </c>
      <c r="J850" s="8" t="s">
        <v>4507</v>
      </c>
    </row>
    <row r="851" spans="1:10" ht="68" x14ac:dyDescent="0.2">
      <c r="A851" s="3">
        <v>1</v>
      </c>
      <c r="B851" s="3" t="s">
        <v>5</v>
      </c>
      <c r="C851" s="3">
        <v>246</v>
      </c>
      <c r="D851" s="3" t="s">
        <v>950</v>
      </c>
      <c r="E851" s="3">
        <v>1380</v>
      </c>
      <c r="F851" s="3" t="str">
        <f t="shared" si="13"/>
        <v>1.246.1380</v>
      </c>
      <c r="G851" s="4" t="s">
        <v>953</v>
      </c>
      <c r="H851" s="3" t="str">
        <f>CONCATENATE(Table1[[#This Row],[ID]]," ",Table1[[#This Row],[NEW Micro label]])</f>
        <v>1.246.1380 Water Sanitation</v>
      </c>
      <c r="I851" s="6" t="s">
        <v>4508</v>
      </c>
      <c r="J851" s="8" t="s">
        <v>4509</v>
      </c>
    </row>
    <row r="852" spans="1:10" ht="68" x14ac:dyDescent="0.2">
      <c r="A852" s="3">
        <v>1</v>
      </c>
      <c r="B852" s="3" t="s">
        <v>5</v>
      </c>
      <c r="C852" s="3">
        <v>246</v>
      </c>
      <c r="D852" s="3" t="s">
        <v>950</v>
      </c>
      <c r="E852" s="3">
        <v>1795</v>
      </c>
      <c r="F852" s="3" t="str">
        <f t="shared" si="13"/>
        <v>1.246.1795</v>
      </c>
      <c r="G852" s="4" t="s">
        <v>954</v>
      </c>
      <c r="H852" s="3" t="str">
        <f>CONCATENATE(Table1[[#This Row],[ID]]," ",Table1[[#This Row],[NEW Micro label]])</f>
        <v>1.246.1795 Entamoeba Histolytica</v>
      </c>
      <c r="I852" s="6" t="s">
        <v>4510</v>
      </c>
      <c r="J852" s="8" t="s">
        <v>4511</v>
      </c>
    </row>
    <row r="853" spans="1:10" ht="68" x14ac:dyDescent="0.2">
      <c r="A853" s="3">
        <v>1</v>
      </c>
      <c r="B853" s="3" t="s">
        <v>5</v>
      </c>
      <c r="C853" s="3">
        <v>247</v>
      </c>
      <c r="D853" s="3" t="s">
        <v>955</v>
      </c>
      <c r="E853" s="3">
        <v>461</v>
      </c>
      <c r="F853" s="3" t="str">
        <f t="shared" si="13"/>
        <v>1.247.461</v>
      </c>
      <c r="G853" s="4" t="s">
        <v>956</v>
      </c>
      <c r="H853" s="3" t="str">
        <f>CONCATENATE(Table1[[#This Row],[ID]]," ",Table1[[#This Row],[NEW Micro label]])</f>
        <v>1.247.461 Migraine Mechanisms</v>
      </c>
      <c r="I853" s="6" t="s">
        <v>4512</v>
      </c>
      <c r="J853" s="8" t="s">
        <v>4513</v>
      </c>
    </row>
    <row r="854" spans="1:10" ht="68" x14ac:dyDescent="0.2">
      <c r="A854" s="3">
        <v>1</v>
      </c>
      <c r="B854" s="3" t="s">
        <v>5</v>
      </c>
      <c r="C854" s="3">
        <v>247</v>
      </c>
      <c r="D854" s="3" t="s">
        <v>955</v>
      </c>
      <c r="E854" s="3">
        <v>1001</v>
      </c>
      <c r="F854" s="3" t="str">
        <f t="shared" si="13"/>
        <v>1.247.1001</v>
      </c>
      <c r="G854" s="4" t="s">
        <v>957</v>
      </c>
      <c r="H854" s="3" t="str">
        <f>CONCATENATE(Table1[[#This Row],[ID]]," ",Table1[[#This Row],[NEW Micro label]])</f>
        <v>1.247.1001 Botulinum Toxin</v>
      </c>
      <c r="I854" s="6" t="s">
        <v>4514</v>
      </c>
      <c r="J854" s="8" t="s">
        <v>4515</v>
      </c>
    </row>
    <row r="855" spans="1:10" ht="68" x14ac:dyDescent="0.2">
      <c r="A855" s="3">
        <v>1</v>
      </c>
      <c r="B855" s="3" t="s">
        <v>5</v>
      </c>
      <c r="C855" s="3">
        <v>247</v>
      </c>
      <c r="D855" s="3" t="s">
        <v>955</v>
      </c>
      <c r="E855" s="3">
        <v>1907</v>
      </c>
      <c r="F855" s="3" t="str">
        <f t="shared" si="13"/>
        <v>1.247.1907</v>
      </c>
      <c r="G855" s="4" t="s">
        <v>958</v>
      </c>
      <c r="H855" s="3" t="str">
        <f>CONCATENATE(Table1[[#This Row],[ID]]," ",Table1[[#This Row],[NEW Micro label]])</f>
        <v>1.247.1907 Trigeminal Neuralgia</v>
      </c>
      <c r="I855" s="6" t="s">
        <v>4516</v>
      </c>
      <c r="J855" s="8" t="s">
        <v>4517</v>
      </c>
    </row>
    <row r="856" spans="1:10" ht="68" x14ac:dyDescent="0.2">
      <c r="A856" s="3">
        <v>1</v>
      </c>
      <c r="B856" s="3" t="s">
        <v>5</v>
      </c>
      <c r="C856" s="3">
        <v>247</v>
      </c>
      <c r="D856" s="3" t="s">
        <v>955</v>
      </c>
      <c r="E856" s="3">
        <v>2375</v>
      </c>
      <c r="F856" s="3" t="str">
        <f t="shared" si="13"/>
        <v>1.247.2375</v>
      </c>
      <c r="G856" s="4" t="s">
        <v>959</v>
      </c>
      <c r="H856" s="3" t="str">
        <f>CONCATENATE(Table1[[#This Row],[ID]]," ",Table1[[#This Row],[NEW Micro label]])</f>
        <v>1.247.2375 Hyperhidrosis Treatment</v>
      </c>
      <c r="I856" s="6" t="s">
        <v>4518</v>
      </c>
      <c r="J856" s="8" t="s">
        <v>4519</v>
      </c>
    </row>
    <row r="857" spans="1:10" ht="68" x14ac:dyDescent="0.2">
      <c r="A857" s="3">
        <v>1</v>
      </c>
      <c r="B857" s="3" t="s">
        <v>5</v>
      </c>
      <c r="C857" s="3">
        <v>248</v>
      </c>
      <c r="D857" s="3" t="s">
        <v>960</v>
      </c>
      <c r="E857" s="3">
        <v>655</v>
      </c>
      <c r="F857" s="3" t="str">
        <f t="shared" si="13"/>
        <v>1.248.655</v>
      </c>
      <c r="G857" s="4" t="s">
        <v>961</v>
      </c>
      <c r="H857" s="3" t="str">
        <f>CONCATENATE(Table1[[#This Row],[ID]]," ",Table1[[#This Row],[NEW Micro label]])</f>
        <v>1.248.655 Chlamydia Infections</v>
      </c>
      <c r="I857" s="6" t="s">
        <v>4520</v>
      </c>
      <c r="J857" s="8" t="s">
        <v>4521</v>
      </c>
    </row>
    <row r="858" spans="1:10" ht="68" x14ac:dyDescent="0.2">
      <c r="A858" s="3">
        <v>1</v>
      </c>
      <c r="B858" s="3" t="s">
        <v>5</v>
      </c>
      <c r="C858" s="3">
        <v>248</v>
      </c>
      <c r="D858" s="3" t="s">
        <v>960</v>
      </c>
      <c r="E858" s="3">
        <v>1317</v>
      </c>
      <c r="F858" s="3" t="str">
        <f t="shared" si="13"/>
        <v>1.248.1317</v>
      </c>
      <c r="G858" s="4" t="s">
        <v>962</v>
      </c>
      <c r="H858" s="3" t="str">
        <f>CONCATENATE(Table1[[#This Row],[ID]]," ",Table1[[#This Row],[NEW Micro label]])</f>
        <v>1.248.1317 Mycoplasma Infections</v>
      </c>
      <c r="I858" s="6" t="s">
        <v>4522</v>
      </c>
      <c r="J858" s="8" t="s">
        <v>4523</v>
      </c>
    </row>
    <row r="859" spans="1:10" ht="68" x14ac:dyDescent="0.2">
      <c r="A859" s="3">
        <v>1</v>
      </c>
      <c r="B859" s="3" t="s">
        <v>5</v>
      </c>
      <c r="C859" s="3">
        <v>248</v>
      </c>
      <c r="D859" s="3" t="s">
        <v>960</v>
      </c>
      <c r="E859" s="3">
        <v>1656</v>
      </c>
      <c r="F859" s="3" t="str">
        <f t="shared" si="13"/>
        <v>1.248.1656</v>
      </c>
      <c r="G859" s="4" t="s">
        <v>963</v>
      </c>
      <c r="H859" s="3" t="str">
        <f>CONCATENATE(Table1[[#This Row],[ID]]," ",Table1[[#This Row],[NEW Micro label]])</f>
        <v>1.248.1656 Pasteurella Multocida</v>
      </c>
      <c r="I859" s="6" t="s">
        <v>4524</v>
      </c>
      <c r="J859" s="8" t="s">
        <v>4525</v>
      </c>
    </row>
    <row r="860" spans="1:10" ht="68" x14ac:dyDescent="0.2">
      <c r="A860" s="3">
        <v>1</v>
      </c>
      <c r="B860" s="3" t="s">
        <v>5</v>
      </c>
      <c r="C860" s="3">
        <v>248</v>
      </c>
      <c r="D860" s="3" t="s">
        <v>960</v>
      </c>
      <c r="E860" s="3">
        <v>1683</v>
      </c>
      <c r="F860" s="3" t="str">
        <f t="shared" si="13"/>
        <v>1.248.1683</v>
      </c>
      <c r="G860" s="4" t="s">
        <v>964</v>
      </c>
      <c r="H860" s="3" t="str">
        <f>CONCATENATE(Table1[[#This Row],[ID]]," ",Table1[[#This Row],[NEW Micro label]])</f>
        <v>1.248.1683 Syphilis</v>
      </c>
      <c r="I860" s="6" t="s">
        <v>4526</v>
      </c>
      <c r="J860" s="8" t="s">
        <v>4527</v>
      </c>
    </row>
    <row r="861" spans="1:10" ht="68" x14ac:dyDescent="0.2">
      <c r="A861" s="3">
        <v>1</v>
      </c>
      <c r="B861" s="3" t="s">
        <v>5</v>
      </c>
      <c r="C861" s="3">
        <v>248</v>
      </c>
      <c r="D861" s="3" t="s">
        <v>960</v>
      </c>
      <c r="E861" s="3">
        <v>2104</v>
      </c>
      <c r="F861" s="3" t="str">
        <f t="shared" si="13"/>
        <v>1.248.2104</v>
      </c>
      <c r="G861" s="4" t="s">
        <v>965</v>
      </c>
      <c r="H861" s="3" t="str">
        <f>CONCATENATE(Table1[[#This Row],[ID]]," ",Table1[[#This Row],[NEW Micro label]])</f>
        <v>1.248.2104 Trichomonas Vaginalis</v>
      </c>
      <c r="I861" s="6" t="s">
        <v>4528</v>
      </c>
      <c r="J861" s="8" t="s">
        <v>4529</v>
      </c>
    </row>
    <row r="862" spans="1:10" ht="68" x14ac:dyDescent="0.2">
      <c r="A862" s="3">
        <v>1</v>
      </c>
      <c r="B862" s="3" t="s">
        <v>5</v>
      </c>
      <c r="C862" s="3">
        <v>248</v>
      </c>
      <c r="D862" s="3" t="s">
        <v>960</v>
      </c>
      <c r="E862" s="3">
        <v>2445</v>
      </c>
      <c r="F862" s="3" t="str">
        <f t="shared" si="13"/>
        <v>1.248.2445</v>
      </c>
      <c r="G862" s="4" t="s">
        <v>966</v>
      </c>
      <c r="H862" s="3" t="str">
        <f>CONCATENATE(Table1[[#This Row],[ID]]," ",Table1[[#This Row],[NEW Micro label]])</f>
        <v>1.248.2445 Lawsonia Intracellularis</v>
      </c>
      <c r="I862" s="6" t="s">
        <v>4530</v>
      </c>
      <c r="J862" s="8" t="s">
        <v>4531</v>
      </c>
    </row>
    <row r="863" spans="1:10" ht="68" x14ac:dyDescent="0.2">
      <c r="A863" s="3">
        <v>1</v>
      </c>
      <c r="B863" s="3" t="s">
        <v>5</v>
      </c>
      <c r="C863" s="3">
        <v>249</v>
      </c>
      <c r="D863" s="3" t="s">
        <v>967</v>
      </c>
      <c r="E863" s="3">
        <v>1112</v>
      </c>
      <c r="F863" s="3" t="str">
        <f t="shared" si="13"/>
        <v>1.249.1112</v>
      </c>
      <c r="G863" s="4" t="s">
        <v>968</v>
      </c>
      <c r="H863" s="3" t="str">
        <f>CONCATENATE(Table1[[#This Row],[ID]]," ",Table1[[#This Row],[NEW Micro label]])</f>
        <v>1.249.1112 Celiac Disease</v>
      </c>
      <c r="I863" s="6" t="s">
        <v>4532</v>
      </c>
      <c r="J863" s="8" t="s">
        <v>4533</v>
      </c>
    </row>
    <row r="864" spans="1:10" ht="68" x14ac:dyDescent="0.2">
      <c r="A864" s="3">
        <v>1</v>
      </c>
      <c r="B864" s="3" t="s">
        <v>5</v>
      </c>
      <c r="C864" s="3">
        <v>249</v>
      </c>
      <c r="D864" s="3" t="s">
        <v>967</v>
      </c>
      <c r="E864" s="3">
        <v>1227</v>
      </c>
      <c r="F864" s="3" t="str">
        <f t="shared" si="13"/>
        <v>1.249.1227</v>
      </c>
      <c r="G864" s="4" t="s">
        <v>969</v>
      </c>
      <c r="H864" s="3" t="str">
        <f>CONCATENATE(Table1[[#This Row],[ID]]," ",Table1[[#This Row],[NEW Micro label]])</f>
        <v>1.249.1227 Glutamine Metabolism</v>
      </c>
      <c r="I864" s="6" t="s">
        <v>4534</v>
      </c>
      <c r="J864" s="8" t="s">
        <v>4535</v>
      </c>
    </row>
    <row r="865" spans="1:10" ht="68" x14ac:dyDescent="0.2">
      <c r="A865" s="3">
        <v>1</v>
      </c>
      <c r="B865" s="3" t="s">
        <v>5</v>
      </c>
      <c r="C865" s="3">
        <v>249</v>
      </c>
      <c r="D865" s="3" t="s">
        <v>967</v>
      </c>
      <c r="E865" s="3">
        <v>1374</v>
      </c>
      <c r="F865" s="3" t="str">
        <f t="shared" si="13"/>
        <v>1.249.1374</v>
      </c>
      <c r="G865" s="4" t="s">
        <v>970</v>
      </c>
      <c r="H865" s="3" t="str">
        <f>CONCATENATE(Table1[[#This Row],[ID]]," ",Table1[[#This Row],[NEW Micro label]])</f>
        <v>1.249.1374 Enteral Nutrition</v>
      </c>
      <c r="I865" s="6" t="s">
        <v>4536</v>
      </c>
      <c r="J865" s="8" t="s">
        <v>4537</v>
      </c>
    </row>
    <row r="866" spans="1:10" ht="68" x14ac:dyDescent="0.2">
      <c r="A866" s="3">
        <v>1</v>
      </c>
      <c r="B866" s="3" t="s">
        <v>5</v>
      </c>
      <c r="C866" s="3">
        <v>249</v>
      </c>
      <c r="D866" s="3" t="s">
        <v>967</v>
      </c>
      <c r="E866" s="3">
        <v>1631</v>
      </c>
      <c r="F866" s="3" t="str">
        <f t="shared" si="13"/>
        <v>1.249.1631</v>
      </c>
      <c r="G866" s="4" t="s">
        <v>971</v>
      </c>
      <c r="H866" s="3" t="str">
        <f>CONCATENATE(Table1[[#This Row],[ID]]," ",Table1[[#This Row],[NEW Micro label]])</f>
        <v>1.249.1631 Intestinal Transport</v>
      </c>
      <c r="I866" s="6" t="s">
        <v>4538</v>
      </c>
      <c r="J866" s="8" t="s">
        <v>4539</v>
      </c>
    </row>
    <row r="867" spans="1:10" ht="68" x14ac:dyDescent="0.2">
      <c r="A867" s="3">
        <v>1</v>
      </c>
      <c r="B867" s="3" t="s">
        <v>5</v>
      </c>
      <c r="C867" s="3">
        <v>249</v>
      </c>
      <c r="D867" s="3" t="s">
        <v>967</v>
      </c>
      <c r="E867" s="3">
        <v>1734</v>
      </c>
      <c r="F867" s="3" t="str">
        <f t="shared" si="13"/>
        <v>1.249.1734</v>
      </c>
      <c r="G867" s="4" t="s">
        <v>972</v>
      </c>
      <c r="H867" s="3" t="str">
        <f>CONCATENATE(Table1[[#This Row],[ID]]," ",Table1[[#This Row],[NEW Micro label]])</f>
        <v>1.249.1734 Short Bowel Syndrome</v>
      </c>
      <c r="I867" s="6" t="s">
        <v>4540</v>
      </c>
      <c r="J867" s="8" t="s">
        <v>4541</v>
      </c>
    </row>
    <row r="868" spans="1:10" ht="68" x14ac:dyDescent="0.2">
      <c r="A868" s="3">
        <v>1</v>
      </c>
      <c r="B868" s="3" t="s">
        <v>5</v>
      </c>
      <c r="C868" s="3">
        <v>252</v>
      </c>
      <c r="D868" s="3" t="s">
        <v>973</v>
      </c>
      <c r="E868" s="3">
        <v>74</v>
      </c>
      <c r="F868" s="3" t="str">
        <f t="shared" si="13"/>
        <v>1.252.74</v>
      </c>
      <c r="G868" s="4" t="s">
        <v>973</v>
      </c>
      <c r="H868" s="3" t="str">
        <f>CONCATENATE(Table1[[#This Row],[ID]]," ",Table1[[#This Row],[NEW Micro label]])</f>
        <v>1.252.74 Smoking Cessation</v>
      </c>
      <c r="I868" s="6" t="s">
        <v>4542</v>
      </c>
      <c r="J868" s="8" t="s">
        <v>4543</v>
      </c>
    </row>
    <row r="869" spans="1:10" ht="68" x14ac:dyDescent="0.2">
      <c r="A869" s="3">
        <v>1</v>
      </c>
      <c r="B869" s="3" t="s">
        <v>5</v>
      </c>
      <c r="C869" s="3">
        <v>253</v>
      </c>
      <c r="D869" s="3" t="s">
        <v>974</v>
      </c>
      <c r="E869" s="3">
        <v>1100</v>
      </c>
      <c r="F869" s="3" t="str">
        <f t="shared" si="13"/>
        <v>1.253.1100</v>
      </c>
      <c r="G869" s="4" t="s">
        <v>975</v>
      </c>
      <c r="H869" s="3" t="str">
        <f>CONCATENATE(Table1[[#This Row],[ID]]," ",Table1[[#This Row],[NEW Micro label]])</f>
        <v>1.253.1100 Nerve Compression</v>
      </c>
      <c r="I869" s="6" t="s">
        <v>4544</v>
      </c>
      <c r="J869" s="8" t="s">
        <v>4545</v>
      </c>
    </row>
    <row r="870" spans="1:10" ht="68" x14ac:dyDescent="0.2">
      <c r="A870" s="3">
        <v>1</v>
      </c>
      <c r="B870" s="3" t="s">
        <v>5</v>
      </c>
      <c r="C870" s="3">
        <v>253</v>
      </c>
      <c r="D870" s="3" t="s">
        <v>974</v>
      </c>
      <c r="E870" s="3">
        <v>1134</v>
      </c>
      <c r="F870" s="3" t="str">
        <f t="shared" si="13"/>
        <v>1.253.1134</v>
      </c>
      <c r="G870" s="4" t="s">
        <v>976</v>
      </c>
      <c r="H870" s="3" t="str">
        <f>CONCATENATE(Table1[[#This Row],[ID]]," ",Table1[[#This Row],[NEW Micro label]])</f>
        <v>1.253.1134 Peripheral Nerve Regeneration</v>
      </c>
      <c r="I870" s="6" t="s">
        <v>4546</v>
      </c>
      <c r="J870" s="8" t="s">
        <v>4547</v>
      </c>
    </row>
    <row r="871" spans="1:10" ht="68" x14ac:dyDescent="0.2">
      <c r="A871" s="3">
        <v>1</v>
      </c>
      <c r="B871" s="3" t="s">
        <v>5</v>
      </c>
      <c r="C871" s="3">
        <v>253</v>
      </c>
      <c r="D871" s="3" t="s">
        <v>974</v>
      </c>
      <c r="E871" s="3">
        <v>1411</v>
      </c>
      <c r="F871" s="3" t="str">
        <f t="shared" si="13"/>
        <v>1.253.1411</v>
      </c>
      <c r="G871" s="4" t="s">
        <v>977</v>
      </c>
      <c r="H871" s="3" t="str">
        <f>CONCATENATE(Table1[[#This Row],[ID]]," ",Table1[[#This Row],[NEW Micro label]])</f>
        <v>1.253.1411 Diabetic Neuropathy</v>
      </c>
      <c r="I871" s="6" t="s">
        <v>4548</v>
      </c>
      <c r="J871" s="8" t="s">
        <v>4549</v>
      </c>
    </row>
    <row r="872" spans="1:10" ht="68" x14ac:dyDescent="0.2">
      <c r="A872" s="3">
        <v>1</v>
      </c>
      <c r="B872" s="3" t="s">
        <v>5</v>
      </c>
      <c r="C872" s="3">
        <v>253</v>
      </c>
      <c r="D872" s="3" t="s">
        <v>974</v>
      </c>
      <c r="E872" s="3">
        <v>1927</v>
      </c>
      <c r="F872" s="3" t="str">
        <f t="shared" si="13"/>
        <v>1.253.1927</v>
      </c>
      <c r="G872" s="4" t="s">
        <v>978</v>
      </c>
      <c r="H872" s="3" t="str">
        <f>CONCATENATE(Table1[[#This Row],[ID]]," ",Table1[[#This Row],[NEW Micro label]])</f>
        <v>1.253.1927 Compartment Syndrome</v>
      </c>
      <c r="I872" s="6" t="s">
        <v>4550</v>
      </c>
      <c r="J872" s="8" t="s">
        <v>4551</v>
      </c>
    </row>
    <row r="873" spans="1:10" ht="68" x14ac:dyDescent="0.2">
      <c r="A873" s="3">
        <v>1</v>
      </c>
      <c r="B873" s="3" t="s">
        <v>5</v>
      </c>
      <c r="C873" s="3">
        <v>253</v>
      </c>
      <c r="D873" s="3" t="s">
        <v>974</v>
      </c>
      <c r="E873" s="3">
        <v>1972</v>
      </c>
      <c r="F873" s="3" t="str">
        <f t="shared" si="13"/>
        <v>1.253.1972</v>
      </c>
      <c r="G873" s="4" t="s">
        <v>979</v>
      </c>
      <c r="H873" s="3" t="str">
        <f>CONCATENATE(Table1[[#This Row],[ID]]," ",Table1[[#This Row],[NEW Micro label]])</f>
        <v>1.253.1972 Charcot-Marie-Tooth Disease</v>
      </c>
      <c r="I873" s="6" t="s">
        <v>4552</v>
      </c>
      <c r="J873" s="8" t="s">
        <v>4553</v>
      </c>
    </row>
    <row r="874" spans="1:10" ht="68" x14ac:dyDescent="0.2">
      <c r="A874" s="3">
        <v>1</v>
      </c>
      <c r="B874" s="3" t="s">
        <v>5</v>
      </c>
      <c r="C874" s="3">
        <v>254</v>
      </c>
      <c r="D874" s="3" t="s">
        <v>980</v>
      </c>
      <c r="E874" s="3">
        <v>907</v>
      </c>
      <c r="F874" s="3" t="str">
        <f t="shared" si="13"/>
        <v>1.254.907</v>
      </c>
      <c r="G874" s="4" t="s">
        <v>981</v>
      </c>
      <c r="H874" s="3" t="str">
        <f>CONCATENATE(Table1[[#This Row],[ID]]," ",Table1[[#This Row],[NEW Micro label]])</f>
        <v>1.254.907 Ultrasound Imaging</v>
      </c>
      <c r="I874" s="6" t="s">
        <v>4554</v>
      </c>
      <c r="J874" s="8" t="s">
        <v>4555</v>
      </c>
    </row>
    <row r="875" spans="1:10" ht="68" x14ac:dyDescent="0.2">
      <c r="A875" s="3">
        <v>1</v>
      </c>
      <c r="B875" s="3" t="s">
        <v>5</v>
      </c>
      <c r="C875" s="3">
        <v>254</v>
      </c>
      <c r="D875" s="3" t="s">
        <v>980</v>
      </c>
      <c r="E875" s="3">
        <v>976</v>
      </c>
      <c r="F875" s="3" t="str">
        <f t="shared" si="13"/>
        <v>1.254.976</v>
      </c>
      <c r="G875" s="4" t="s">
        <v>982</v>
      </c>
      <c r="H875" s="3" t="str">
        <f>CONCATENATE(Table1[[#This Row],[ID]]," ",Table1[[#This Row],[NEW Micro label]])</f>
        <v>1.254.976 Microbubbles</v>
      </c>
      <c r="I875" s="6" t="s">
        <v>4556</v>
      </c>
      <c r="J875" s="8" t="s">
        <v>4557</v>
      </c>
    </row>
    <row r="876" spans="1:10" ht="68" x14ac:dyDescent="0.2">
      <c r="A876" s="3">
        <v>1</v>
      </c>
      <c r="B876" s="3" t="s">
        <v>5</v>
      </c>
      <c r="C876" s="3">
        <v>254</v>
      </c>
      <c r="D876" s="3" t="s">
        <v>980</v>
      </c>
      <c r="E876" s="3">
        <v>1031</v>
      </c>
      <c r="F876" s="3" t="str">
        <f t="shared" si="13"/>
        <v>1.254.1031</v>
      </c>
      <c r="G876" s="4" t="s">
        <v>983</v>
      </c>
      <c r="H876" s="3" t="str">
        <f>CONCATENATE(Table1[[#This Row],[ID]]," ",Table1[[#This Row],[NEW Micro label]])</f>
        <v>1.254.1031 Hyperthermia Treatment</v>
      </c>
      <c r="I876" s="6" t="s">
        <v>4558</v>
      </c>
      <c r="J876" s="8" t="s">
        <v>4559</v>
      </c>
    </row>
    <row r="877" spans="1:10" ht="68" x14ac:dyDescent="0.2">
      <c r="A877" s="3">
        <v>1</v>
      </c>
      <c r="B877" s="3" t="s">
        <v>5</v>
      </c>
      <c r="C877" s="3">
        <v>255</v>
      </c>
      <c r="D877" s="3" t="s">
        <v>984</v>
      </c>
      <c r="E877" s="3">
        <v>628</v>
      </c>
      <c r="F877" s="3" t="str">
        <f t="shared" si="13"/>
        <v>1.255.628</v>
      </c>
      <c r="G877" s="4" t="s">
        <v>985</v>
      </c>
      <c r="H877" s="3" t="str">
        <f>CONCATENATE(Table1[[#This Row],[ID]]," ",Table1[[#This Row],[NEW Micro label]])</f>
        <v>1.255.628 Duchenne Muscular Dystrophy</v>
      </c>
      <c r="I877" s="6" t="s">
        <v>4560</v>
      </c>
      <c r="J877" s="8" t="s">
        <v>4561</v>
      </c>
    </row>
    <row r="878" spans="1:10" ht="68" x14ac:dyDescent="0.2">
      <c r="A878" s="3">
        <v>1</v>
      </c>
      <c r="B878" s="3" t="s">
        <v>5</v>
      </c>
      <c r="C878" s="3">
        <v>255</v>
      </c>
      <c r="D878" s="3" t="s">
        <v>984</v>
      </c>
      <c r="E878" s="3">
        <v>1081</v>
      </c>
      <c r="F878" s="3" t="str">
        <f t="shared" si="13"/>
        <v>1.255.1081</v>
      </c>
      <c r="G878" s="4" t="s">
        <v>986</v>
      </c>
      <c r="H878" s="3" t="str">
        <f>CONCATENATE(Table1[[#This Row],[ID]]," ",Table1[[#This Row],[NEW Micro label]])</f>
        <v>1.255.1081 Microgravity Muscle Adaptation</v>
      </c>
      <c r="I878" s="6" t="s">
        <v>4562</v>
      </c>
      <c r="J878" s="8" t="s">
        <v>4563</v>
      </c>
    </row>
    <row r="879" spans="1:10" ht="68" x14ac:dyDescent="0.2">
      <c r="A879" s="3">
        <v>1</v>
      </c>
      <c r="B879" s="3" t="s">
        <v>5</v>
      </c>
      <c r="C879" s="3">
        <v>255</v>
      </c>
      <c r="D879" s="3" t="s">
        <v>984</v>
      </c>
      <c r="E879" s="3">
        <v>1761</v>
      </c>
      <c r="F879" s="3" t="str">
        <f t="shared" si="13"/>
        <v>1.255.1761</v>
      </c>
      <c r="G879" s="4" t="s">
        <v>987</v>
      </c>
      <c r="H879" s="3" t="str">
        <f>CONCATENATE(Table1[[#This Row],[ID]]," ",Table1[[#This Row],[NEW Micro label]])</f>
        <v>1.255.1761 Muscle Wasting</v>
      </c>
      <c r="I879" s="6" t="s">
        <v>4564</v>
      </c>
      <c r="J879" s="8" t="s">
        <v>4565</v>
      </c>
    </row>
    <row r="880" spans="1:10" ht="68" x14ac:dyDescent="0.2">
      <c r="A880" s="3">
        <v>1</v>
      </c>
      <c r="B880" s="3" t="s">
        <v>5</v>
      </c>
      <c r="C880" s="3">
        <v>255</v>
      </c>
      <c r="D880" s="3" t="s">
        <v>984</v>
      </c>
      <c r="E880" s="3">
        <v>2204</v>
      </c>
      <c r="F880" s="3" t="str">
        <f t="shared" si="13"/>
        <v>1.255.2204</v>
      </c>
      <c r="G880" s="4" t="s">
        <v>988</v>
      </c>
      <c r="H880" s="3" t="str">
        <f>CONCATENATE(Table1[[#This Row],[ID]]," ",Table1[[#This Row],[NEW Micro label]])</f>
        <v>1.255.2204 Spinal Muscular Atrophy</v>
      </c>
      <c r="I880" s="6" t="s">
        <v>4566</v>
      </c>
      <c r="J880" s="8" t="s">
        <v>4567</v>
      </c>
    </row>
    <row r="881" spans="1:10" ht="68" x14ac:dyDescent="0.2">
      <c r="A881" s="3">
        <v>1</v>
      </c>
      <c r="B881" s="3" t="s">
        <v>5</v>
      </c>
      <c r="C881" s="3">
        <v>257</v>
      </c>
      <c r="D881" s="3" t="s">
        <v>989</v>
      </c>
      <c r="E881" s="3">
        <v>983</v>
      </c>
      <c r="F881" s="3" t="str">
        <f t="shared" si="13"/>
        <v>1.257.983</v>
      </c>
      <c r="G881" s="4" t="s">
        <v>990</v>
      </c>
      <c r="H881" s="3" t="str">
        <f>CONCATENATE(Table1[[#This Row],[ID]]," ",Table1[[#This Row],[NEW Micro label]])</f>
        <v>1.257.983 Hydrocephalus Management</v>
      </c>
      <c r="I881" s="6" t="s">
        <v>4568</v>
      </c>
      <c r="J881" s="8" t="s">
        <v>4569</v>
      </c>
    </row>
    <row r="882" spans="1:10" ht="68" x14ac:dyDescent="0.2">
      <c r="A882" s="3">
        <v>1</v>
      </c>
      <c r="B882" s="3" t="s">
        <v>5</v>
      </c>
      <c r="C882" s="3">
        <v>257</v>
      </c>
      <c r="D882" s="3" t="s">
        <v>989</v>
      </c>
      <c r="E882" s="3">
        <v>1449</v>
      </c>
      <c r="F882" s="3" t="str">
        <f t="shared" si="13"/>
        <v>1.257.1449</v>
      </c>
      <c r="G882" s="4" t="s">
        <v>991</v>
      </c>
      <c r="H882" s="3" t="str">
        <f>CONCATENATE(Table1[[#This Row],[ID]]," ",Table1[[#This Row],[NEW Micro label]])</f>
        <v>1.257.1449 Spinal Malformations</v>
      </c>
      <c r="I882" s="6" t="s">
        <v>4570</v>
      </c>
      <c r="J882" s="8" t="s">
        <v>4571</v>
      </c>
    </row>
    <row r="883" spans="1:10" ht="68" x14ac:dyDescent="0.2">
      <c r="A883" s="3">
        <v>1</v>
      </c>
      <c r="B883" s="3" t="s">
        <v>5</v>
      </c>
      <c r="C883" s="3">
        <v>257</v>
      </c>
      <c r="D883" s="3" t="s">
        <v>989</v>
      </c>
      <c r="E883" s="3">
        <v>1688</v>
      </c>
      <c r="F883" s="3" t="str">
        <f t="shared" si="13"/>
        <v>1.257.1688</v>
      </c>
      <c r="G883" s="4" t="s">
        <v>992</v>
      </c>
      <c r="H883" s="3" t="str">
        <f>CONCATENATE(Table1[[#This Row],[ID]]," ",Table1[[#This Row],[NEW Micro label]])</f>
        <v>1.257.1688 Bronchogenic Cyst</v>
      </c>
      <c r="I883" s="6" t="s">
        <v>4572</v>
      </c>
      <c r="J883" s="8" t="s">
        <v>4573</v>
      </c>
    </row>
    <row r="884" spans="1:10" ht="68" x14ac:dyDescent="0.2">
      <c r="A884" s="3">
        <v>1</v>
      </c>
      <c r="B884" s="3" t="s">
        <v>5</v>
      </c>
      <c r="C884" s="3">
        <v>257</v>
      </c>
      <c r="D884" s="3" t="s">
        <v>989</v>
      </c>
      <c r="E884" s="3">
        <v>1826</v>
      </c>
      <c r="F884" s="3" t="str">
        <f t="shared" si="13"/>
        <v>1.257.1826</v>
      </c>
      <c r="G884" s="4" t="s">
        <v>993</v>
      </c>
      <c r="H884" s="3" t="str">
        <f>CONCATENATE(Table1[[#This Row],[ID]]," ",Table1[[#This Row],[NEW Micro label]])</f>
        <v>1.257.1826 Craniofacial Cysts</v>
      </c>
      <c r="I884" s="6" t="s">
        <v>4574</v>
      </c>
      <c r="J884" s="8" t="s">
        <v>4575</v>
      </c>
    </row>
    <row r="885" spans="1:10" ht="68" x14ac:dyDescent="0.2">
      <c r="A885" s="3">
        <v>1</v>
      </c>
      <c r="B885" s="3" t="s">
        <v>5</v>
      </c>
      <c r="C885" s="3">
        <v>257</v>
      </c>
      <c r="D885" s="3" t="s">
        <v>989</v>
      </c>
      <c r="E885" s="3">
        <v>2071</v>
      </c>
      <c r="F885" s="3" t="str">
        <f t="shared" si="13"/>
        <v>1.257.2071</v>
      </c>
      <c r="G885" s="4" t="s">
        <v>994</v>
      </c>
      <c r="H885" s="3" t="str">
        <f>CONCATENATE(Table1[[#This Row],[ID]]," ",Table1[[#This Row],[NEW Micro label]])</f>
        <v>1.257.2071 Chylothorax</v>
      </c>
      <c r="I885" s="6" t="s">
        <v>4576</v>
      </c>
      <c r="J885" s="8" t="s">
        <v>4577</v>
      </c>
    </row>
    <row r="886" spans="1:10" ht="68" x14ac:dyDescent="0.2">
      <c r="A886" s="3">
        <v>1</v>
      </c>
      <c r="B886" s="3" t="s">
        <v>5</v>
      </c>
      <c r="C886" s="3">
        <v>257</v>
      </c>
      <c r="D886" s="3" t="s">
        <v>989</v>
      </c>
      <c r="E886" s="3">
        <v>2442</v>
      </c>
      <c r="F886" s="3" t="str">
        <f t="shared" si="13"/>
        <v>1.257.2442</v>
      </c>
      <c r="G886" s="4" t="s">
        <v>995</v>
      </c>
      <c r="H886" s="3" t="str">
        <f>CONCATENATE(Table1[[#This Row],[ID]]," ",Table1[[#This Row],[NEW Micro label]])</f>
        <v>1.257.2442 Conjoined Twins &amp; CADASIL</v>
      </c>
      <c r="I886" s="6" t="s">
        <v>4578</v>
      </c>
      <c r="J886" s="8" t="s">
        <v>4579</v>
      </c>
    </row>
    <row r="887" spans="1:10" ht="68" x14ac:dyDescent="0.2">
      <c r="A887" s="3">
        <v>1</v>
      </c>
      <c r="B887" s="3" t="s">
        <v>5</v>
      </c>
      <c r="C887" s="3">
        <v>257</v>
      </c>
      <c r="D887" s="3" t="s">
        <v>989</v>
      </c>
      <c r="E887" s="3">
        <v>2775</v>
      </c>
      <c r="F887" s="3" t="str">
        <f t="shared" si="13"/>
        <v>1.257.2775</v>
      </c>
      <c r="G887" s="4" t="s">
        <v>996</v>
      </c>
      <c r="H887" s="3" t="str">
        <f>CONCATENATE(Table1[[#This Row],[ID]]," ",Table1[[#This Row],[NEW Micro label]])</f>
        <v>1.257.2775 Spontaneous Intracranial Hypotension</v>
      </c>
      <c r="I887" s="6" t="s">
        <v>4580</v>
      </c>
      <c r="J887" s="8" t="s">
        <v>4581</v>
      </c>
    </row>
    <row r="888" spans="1:10" ht="68" x14ac:dyDescent="0.2">
      <c r="A888" s="3">
        <v>1</v>
      </c>
      <c r="B888" s="3" t="s">
        <v>5</v>
      </c>
      <c r="C888" s="3">
        <v>258</v>
      </c>
      <c r="D888" s="3" t="s">
        <v>997</v>
      </c>
      <c r="E888" s="3">
        <v>227</v>
      </c>
      <c r="F888" s="3" t="str">
        <f t="shared" si="13"/>
        <v>1.258.227</v>
      </c>
      <c r="G888" s="4" t="s">
        <v>998</v>
      </c>
      <c r="H888" s="3" t="str">
        <f>CONCATENATE(Table1[[#This Row],[ID]]," ",Table1[[#This Row],[NEW Micro label]])</f>
        <v>1.258.227 Tick-borne Pathogens</v>
      </c>
      <c r="I888" s="6" t="s">
        <v>4582</v>
      </c>
      <c r="J888" s="8" t="s">
        <v>4583</v>
      </c>
    </row>
    <row r="889" spans="1:10" ht="68" x14ac:dyDescent="0.2">
      <c r="A889" s="3">
        <v>1</v>
      </c>
      <c r="B889" s="3" t="s">
        <v>5</v>
      </c>
      <c r="C889" s="3">
        <v>258</v>
      </c>
      <c r="D889" s="3" t="s">
        <v>997</v>
      </c>
      <c r="E889" s="3">
        <v>1666</v>
      </c>
      <c r="F889" s="3" t="str">
        <f t="shared" si="13"/>
        <v>1.258.1666</v>
      </c>
      <c r="G889" s="4" t="s">
        <v>999</v>
      </c>
      <c r="H889" s="3" t="str">
        <f>CONCATENATE(Table1[[#This Row],[ID]]," ",Table1[[#This Row],[NEW Micro label]])</f>
        <v>1.258.1666 Brucellosis</v>
      </c>
      <c r="I889" s="6" t="s">
        <v>4584</v>
      </c>
      <c r="J889" s="8" t="s">
        <v>4585</v>
      </c>
    </row>
    <row r="890" spans="1:10" ht="68" x14ac:dyDescent="0.2">
      <c r="A890" s="3">
        <v>1</v>
      </c>
      <c r="B890" s="3" t="s">
        <v>5</v>
      </c>
      <c r="C890" s="3">
        <v>258</v>
      </c>
      <c r="D890" s="3" t="s">
        <v>997</v>
      </c>
      <c r="E890" s="3">
        <v>1958</v>
      </c>
      <c r="F890" s="3" t="str">
        <f t="shared" si="13"/>
        <v>1.258.1958</v>
      </c>
      <c r="G890" s="4" t="s">
        <v>1000</v>
      </c>
      <c r="H890" s="3" t="str">
        <f>CONCATENATE(Table1[[#This Row],[ID]]," ",Table1[[#This Row],[NEW Micro label]])</f>
        <v>1.258.1958 Leptospirosis Epidemiology</v>
      </c>
      <c r="I890" s="6" t="s">
        <v>4586</v>
      </c>
      <c r="J890" s="8" t="s">
        <v>4587</v>
      </c>
    </row>
    <row r="891" spans="1:10" ht="68" x14ac:dyDescent="0.2">
      <c r="A891" s="3">
        <v>1</v>
      </c>
      <c r="B891" s="3" t="s">
        <v>5</v>
      </c>
      <c r="C891" s="3">
        <v>258</v>
      </c>
      <c r="D891" s="3" t="s">
        <v>997</v>
      </c>
      <c r="E891" s="3">
        <v>2263</v>
      </c>
      <c r="F891" s="3" t="str">
        <f t="shared" si="13"/>
        <v>1.258.2263</v>
      </c>
      <c r="G891" s="4" t="s">
        <v>1001</v>
      </c>
      <c r="H891" s="3" t="str">
        <f>CONCATENATE(Table1[[#This Row],[ID]]," ",Table1[[#This Row],[NEW Micro label]])</f>
        <v>1.258.2263 Coxiella Burnetii</v>
      </c>
      <c r="I891" s="6" t="s">
        <v>4588</v>
      </c>
      <c r="J891" s="8" t="s">
        <v>4589</v>
      </c>
    </row>
    <row r="892" spans="1:10" ht="68" x14ac:dyDescent="0.2">
      <c r="A892" s="3">
        <v>1</v>
      </c>
      <c r="B892" s="3" t="s">
        <v>5</v>
      </c>
      <c r="C892" s="3">
        <v>261</v>
      </c>
      <c r="D892" s="3" t="s">
        <v>1002</v>
      </c>
      <c r="E892" s="3">
        <v>596</v>
      </c>
      <c r="F892" s="3" t="str">
        <f t="shared" si="13"/>
        <v>1.261.596</v>
      </c>
      <c r="G892" s="4" t="s">
        <v>1003</v>
      </c>
      <c r="H892" s="3" t="str">
        <f>CONCATENATE(Table1[[#This Row],[ID]]," ",Table1[[#This Row],[NEW Micro label]])</f>
        <v>1.261.596 Trypanosoma Biology</v>
      </c>
      <c r="I892" s="6" t="s">
        <v>4590</v>
      </c>
      <c r="J892" s="8" t="s">
        <v>4591</v>
      </c>
    </row>
    <row r="893" spans="1:10" ht="68" x14ac:dyDescent="0.2">
      <c r="A893" s="3">
        <v>1</v>
      </c>
      <c r="B893" s="3" t="s">
        <v>5</v>
      </c>
      <c r="C893" s="3">
        <v>261</v>
      </c>
      <c r="D893" s="3" t="s">
        <v>1002</v>
      </c>
      <c r="E893" s="3">
        <v>695</v>
      </c>
      <c r="F893" s="3" t="str">
        <f t="shared" si="13"/>
        <v>1.261.695</v>
      </c>
      <c r="G893" s="4" t="s">
        <v>1004</v>
      </c>
      <c r="H893" s="3" t="str">
        <f>CONCATENATE(Table1[[#This Row],[ID]]," ",Table1[[#This Row],[NEW Micro label]])</f>
        <v>1.261.695 Leishmaniasis Dynamics</v>
      </c>
      <c r="I893" s="6" t="s">
        <v>4592</v>
      </c>
      <c r="J893" s="8" t="s">
        <v>4593</v>
      </c>
    </row>
    <row r="894" spans="1:10" ht="68" x14ac:dyDescent="0.2">
      <c r="A894" s="3">
        <v>1</v>
      </c>
      <c r="B894" s="3" t="s">
        <v>5</v>
      </c>
      <c r="C894" s="3">
        <v>264</v>
      </c>
      <c r="D894" s="3" t="s">
        <v>1005</v>
      </c>
      <c r="E894" s="3">
        <v>618</v>
      </c>
      <c r="F894" s="3" t="str">
        <f t="shared" si="13"/>
        <v>1.264.618</v>
      </c>
      <c r="G894" s="4" t="s">
        <v>1006</v>
      </c>
      <c r="H894" s="3" t="str">
        <f>CONCATENATE(Table1[[#This Row],[ID]]," ",Table1[[#This Row],[NEW Micro label]])</f>
        <v>1.264.618 Aging Mechanisms</v>
      </c>
      <c r="I894" s="6" t="s">
        <v>4594</v>
      </c>
      <c r="J894" s="8" t="s">
        <v>4595</v>
      </c>
    </row>
    <row r="895" spans="1:10" ht="68" x14ac:dyDescent="0.2">
      <c r="A895" s="3">
        <v>1</v>
      </c>
      <c r="B895" s="3" t="s">
        <v>5</v>
      </c>
      <c r="C895" s="3">
        <v>264</v>
      </c>
      <c r="D895" s="3" t="s">
        <v>1005</v>
      </c>
      <c r="E895" s="3">
        <v>1102</v>
      </c>
      <c r="F895" s="3" t="str">
        <f t="shared" si="13"/>
        <v>1.264.1102</v>
      </c>
      <c r="G895" s="4" t="s">
        <v>1007</v>
      </c>
      <c r="H895" s="3" t="str">
        <f>CONCATENATE(Table1[[#This Row],[ID]]," ",Table1[[#This Row],[NEW Micro label]])</f>
        <v>1.264.1102 Resveratrol &amp; Sirtuins</v>
      </c>
      <c r="I895" s="6" t="s">
        <v>4596</v>
      </c>
      <c r="J895" s="8" t="s">
        <v>4597</v>
      </c>
    </row>
    <row r="896" spans="1:10" ht="68" x14ac:dyDescent="0.2">
      <c r="A896" s="3">
        <v>1</v>
      </c>
      <c r="B896" s="3" t="s">
        <v>5</v>
      </c>
      <c r="C896" s="3">
        <v>264</v>
      </c>
      <c r="D896" s="3" t="s">
        <v>1005</v>
      </c>
      <c r="E896" s="3">
        <v>2378</v>
      </c>
      <c r="F896" s="3" t="str">
        <f t="shared" si="13"/>
        <v>1.264.2378</v>
      </c>
      <c r="G896" s="4" t="s">
        <v>1008</v>
      </c>
      <c r="H896" s="3" t="str">
        <f>CONCATENATE(Table1[[#This Row],[ID]]," ",Table1[[#This Row],[NEW Micro label]])</f>
        <v>1.264.2378 Longevity Risk</v>
      </c>
      <c r="I896" s="6" t="s">
        <v>4598</v>
      </c>
      <c r="J896" s="8" t="s">
        <v>4599</v>
      </c>
    </row>
    <row r="897" spans="1:10" ht="68" x14ac:dyDescent="0.2">
      <c r="A897" s="3">
        <v>1</v>
      </c>
      <c r="B897" s="3" t="s">
        <v>5</v>
      </c>
      <c r="C897" s="3">
        <v>265</v>
      </c>
      <c r="D897" s="3" t="s">
        <v>1009</v>
      </c>
      <c r="E897" s="3">
        <v>939</v>
      </c>
      <c r="F897" s="3" t="str">
        <f t="shared" si="13"/>
        <v>1.265.939</v>
      </c>
      <c r="G897" s="4" t="s">
        <v>1010</v>
      </c>
      <c r="H897" s="3" t="str">
        <f>CONCATENATE(Table1[[#This Row],[ID]]," ",Table1[[#This Row],[NEW Micro label]])</f>
        <v>1.265.939 Contact Dermatitis</v>
      </c>
      <c r="I897" s="6" t="s">
        <v>4600</v>
      </c>
      <c r="J897" s="8" t="s">
        <v>4601</v>
      </c>
    </row>
    <row r="898" spans="1:10" ht="68" x14ac:dyDescent="0.2">
      <c r="A898" s="3">
        <v>1</v>
      </c>
      <c r="B898" s="3" t="s">
        <v>5</v>
      </c>
      <c r="C898" s="3">
        <v>265</v>
      </c>
      <c r="D898" s="3" t="s">
        <v>1009</v>
      </c>
      <c r="E898" s="3">
        <v>1140</v>
      </c>
      <c r="F898" s="3" t="str">
        <f t="shared" ref="F898:F961" si="14">CONCATENATE(A:A,".",C:C,".",E:E)</f>
        <v>1.265.1140</v>
      </c>
      <c r="G898" s="4" t="s">
        <v>1011</v>
      </c>
      <c r="H898" s="3" t="str">
        <f>CONCATENATE(Table1[[#This Row],[ID]]," ",Table1[[#This Row],[NEW Micro label]])</f>
        <v>1.265.1140 Drug Hypersensitivity</v>
      </c>
      <c r="I898" s="6" t="s">
        <v>4602</v>
      </c>
      <c r="J898" s="8" t="s">
        <v>4603</v>
      </c>
    </row>
    <row r="899" spans="1:10" ht="68" x14ac:dyDescent="0.2">
      <c r="A899" s="3">
        <v>1</v>
      </c>
      <c r="B899" s="3" t="s">
        <v>5</v>
      </c>
      <c r="C899" s="3">
        <v>265</v>
      </c>
      <c r="D899" s="3" t="s">
        <v>1009</v>
      </c>
      <c r="E899" s="3">
        <v>1963</v>
      </c>
      <c r="F899" s="3" t="str">
        <f t="shared" si="14"/>
        <v>1.265.1963</v>
      </c>
      <c r="G899" s="4" t="s">
        <v>1012</v>
      </c>
      <c r="H899" s="3" t="str">
        <f>CONCATENATE(Table1[[#This Row],[ID]]," ",Table1[[#This Row],[NEW Micro label]])</f>
        <v>1.265.1963 Triptolide Toxicity</v>
      </c>
      <c r="I899" s="6" t="s">
        <v>4604</v>
      </c>
      <c r="J899" s="8" t="s">
        <v>4605</v>
      </c>
    </row>
    <row r="900" spans="1:10" ht="68" x14ac:dyDescent="0.2">
      <c r="A900" s="3">
        <v>1</v>
      </c>
      <c r="B900" s="3" t="s">
        <v>5</v>
      </c>
      <c r="C900" s="3">
        <v>265</v>
      </c>
      <c r="D900" s="3" t="s">
        <v>1009</v>
      </c>
      <c r="E900" s="3">
        <v>2004</v>
      </c>
      <c r="F900" s="3" t="str">
        <f t="shared" si="14"/>
        <v>1.265.2004</v>
      </c>
      <c r="G900" s="4" t="s">
        <v>1013</v>
      </c>
      <c r="H900" s="3" t="str">
        <f>CONCATENATE(Table1[[#This Row],[ID]]," ",Table1[[#This Row],[NEW Micro label]])</f>
        <v>1.265.2004 Iopamidol</v>
      </c>
      <c r="I900" s="6" t="s">
        <v>4606</v>
      </c>
      <c r="J900" s="8" t="s">
        <v>4607</v>
      </c>
    </row>
    <row r="901" spans="1:10" ht="68" x14ac:dyDescent="0.2">
      <c r="A901" s="3">
        <v>1</v>
      </c>
      <c r="B901" s="3" t="s">
        <v>5</v>
      </c>
      <c r="C901" s="3">
        <v>266</v>
      </c>
      <c r="D901" s="3" t="s">
        <v>1014</v>
      </c>
      <c r="E901" s="3">
        <v>1023</v>
      </c>
      <c r="F901" s="3" t="str">
        <f t="shared" si="14"/>
        <v>1.266.1023</v>
      </c>
      <c r="G901" s="4" t="s">
        <v>1015</v>
      </c>
      <c r="H901" s="3" t="str">
        <f>CONCATENATE(Table1[[#This Row],[ID]]," ",Table1[[#This Row],[NEW Micro label]])</f>
        <v>1.266.1023 Burns</v>
      </c>
      <c r="I901" s="6" t="s">
        <v>4608</v>
      </c>
      <c r="J901" s="8" t="s">
        <v>4609</v>
      </c>
    </row>
    <row r="902" spans="1:10" ht="68" x14ac:dyDescent="0.2">
      <c r="A902" s="3">
        <v>1</v>
      </c>
      <c r="B902" s="3" t="s">
        <v>5</v>
      </c>
      <c r="C902" s="3">
        <v>266</v>
      </c>
      <c r="D902" s="3" t="s">
        <v>1014</v>
      </c>
      <c r="E902" s="3">
        <v>1068</v>
      </c>
      <c r="F902" s="3" t="str">
        <f t="shared" si="14"/>
        <v>1.266.1068</v>
      </c>
      <c r="G902" s="4" t="s">
        <v>1016</v>
      </c>
      <c r="H902" s="3" t="str">
        <f>CONCATENATE(Table1[[#This Row],[ID]]," ",Table1[[#This Row],[NEW Micro label]])</f>
        <v>1.266.1068 Pressure Ulcer</v>
      </c>
      <c r="I902" s="6" t="s">
        <v>4610</v>
      </c>
      <c r="J902" s="8" t="s">
        <v>4611</v>
      </c>
    </row>
    <row r="903" spans="1:10" ht="68" x14ac:dyDescent="0.2">
      <c r="A903" s="3">
        <v>1</v>
      </c>
      <c r="B903" s="3" t="s">
        <v>5</v>
      </c>
      <c r="C903" s="3">
        <v>266</v>
      </c>
      <c r="D903" s="3" t="s">
        <v>1014</v>
      </c>
      <c r="E903" s="3">
        <v>1444</v>
      </c>
      <c r="F903" s="3" t="str">
        <f t="shared" si="14"/>
        <v>1.266.1444</v>
      </c>
      <c r="G903" s="4" t="s">
        <v>1017</v>
      </c>
      <c r="H903" s="3" t="str">
        <f>CONCATENATE(Table1[[#This Row],[ID]]," ",Table1[[#This Row],[NEW Micro label]])</f>
        <v>1.266.1444 Varicose Veins</v>
      </c>
      <c r="I903" s="6" t="s">
        <v>4612</v>
      </c>
      <c r="J903" s="8" t="s">
        <v>4613</v>
      </c>
    </row>
    <row r="904" spans="1:10" ht="68" x14ac:dyDescent="0.2">
      <c r="A904" s="3">
        <v>1</v>
      </c>
      <c r="B904" s="3" t="s">
        <v>5</v>
      </c>
      <c r="C904" s="3">
        <v>271</v>
      </c>
      <c r="D904" s="3" t="s">
        <v>1018</v>
      </c>
      <c r="E904" s="3">
        <v>673</v>
      </c>
      <c r="F904" s="3" t="str">
        <f t="shared" si="14"/>
        <v>1.271.673</v>
      </c>
      <c r="G904" s="4" t="s">
        <v>1019</v>
      </c>
      <c r="H904" s="3" t="str">
        <f>CONCATENATE(Table1[[#This Row],[ID]]," ",Table1[[#This Row],[NEW Micro label]])</f>
        <v>1.271.673 Enzyme Replacement Therapy</v>
      </c>
      <c r="I904" s="6" t="s">
        <v>4614</v>
      </c>
      <c r="J904" s="8" t="s">
        <v>4615</v>
      </c>
    </row>
    <row r="905" spans="1:10" ht="68" x14ac:dyDescent="0.2">
      <c r="A905" s="3">
        <v>1</v>
      </c>
      <c r="B905" s="3" t="s">
        <v>5</v>
      </c>
      <c r="C905" s="3">
        <v>271</v>
      </c>
      <c r="D905" s="3" t="s">
        <v>1018</v>
      </c>
      <c r="E905" s="3">
        <v>1194</v>
      </c>
      <c r="F905" s="3" t="str">
        <f t="shared" si="14"/>
        <v>1.271.1194</v>
      </c>
      <c r="G905" s="4" t="s">
        <v>1020</v>
      </c>
      <c r="H905" s="3" t="str">
        <f>CONCATENATE(Table1[[#This Row],[ID]]," ",Table1[[#This Row],[NEW Micro label]])</f>
        <v>1.271.1194 Ceramide</v>
      </c>
      <c r="I905" s="6" t="s">
        <v>4616</v>
      </c>
      <c r="J905" s="8" t="s">
        <v>4617</v>
      </c>
    </row>
    <row r="906" spans="1:10" ht="68" x14ac:dyDescent="0.2">
      <c r="A906" s="3">
        <v>1</v>
      </c>
      <c r="B906" s="3" t="s">
        <v>5</v>
      </c>
      <c r="C906" s="3">
        <v>271</v>
      </c>
      <c r="D906" s="3" t="s">
        <v>1018</v>
      </c>
      <c r="E906" s="3">
        <v>2265</v>
      </c>
      <c r="F906" s="3" t="str">
        <f t="shared" si="14"/>
        <v>1.271.2265</v>
      </c>
      <c r="G906" s="4" t="s">
        <v>1021</v>
      </c>
      <c r="H906" s="3" t="str">
        <f>CONCATENATE(Table1[[#This Row],[ID]]," ",Table1[[#This Row],[NEW Micro label]])</f>
        <v>1.271.2265 Glycogen Storage Diseases</v>
      </c>
      <c r="I906" s="6" t="s">
        <v>4618</v>
      </c>
      <c r="J906" s="8" t="s">
        <v>4619</v>
      </c>
    </row>
    <row r="907" spans="1:10" ht="68" x14ac:dyDescent="0.2">
      <c r="A907" s="3">
        <v>1</v>
      </c>
      <c r="B907" s="3" t="s">
        <v>5</v>
      </c>
      <c r="C907" s="3">
        <v>273</v>
      </c>
      <c r="D907" s="3" t="s">
        <v>1022</v>
      </c>
      <c r="E907" s="3">
        <v>870</v>
      </c>
      <c r="F907" s="3" t="str">
        <f t="shared" si="14"/>
        <v>1.273.870</v>
      </c>
      <c r="G907" s="4" t="s">
        <v>1023</v>
      </c>
      <c r="H907" s="3" t="str">
        <f>CONCATENATE(Table1[[#This Row],[ID]]," ",Table1[[#This Row],[NEW Micro label]])</f>
        <v>1.273.870 Digital Health Literacy</v>
      </c>
      <c r="I907" s="6" t="s">
        <v>4620</v>
      </c>
      <c r="J907" s="8" t="s">
        <v>4621</v>
      </c>
    </row>
    <row r="908" spans="1:10" ht="68" x14ac:dyDescent="0.2">
      <c r="A908" s="3">
        <v>1</v>
      </c>
      <c r="B908" s="3" t="s">
        <v>5</v>
      </c>
      <c r="C908" s="3">
        <v>273</v>
      </c>
      <c r="D908" s="3" t="s">
        <v>1022</v>
      </c>
      <c r="E908" s="3">
        <v>1447</v>
      </c>
      <c r="F908" s="3" t="str">
        <f t="shared" si="14"/>
        <v>1.273.1447</v>
      </c>
      <c r="G908" s="4" t="s">
        <v>1024</v>
      </c>
      <c r="H908" s="3" t="str">
        <f>CONCATENATE(Table1[[#This Row],[ID]]," ",Table1[[#This Row],[NEW Micro label]])</f>
        <v>1.273.1447 Telemedicine</v>
      </c>
      <c r="I908" s="6" t="s">
        <v>4622</v>
      </c>
      <c r="J908" s="8" t="s">
        <v>4623</v>
      </c>
    </row>
    <row r="909" spans="1:10" ht="68" x14ac:dyDescent="0.2">
      <c r="A909" s="3">
        <v>1</v>
      </c>
      <c r="B909" s="3" t="s">
        <v>5</v>
      </c>
      <c r="C909" s="3">
        <v>273</v>
      </c>
      <c r="D909" s="3" t="s">
        <v>1022</v>
      </c>
      <c r="E909" s="3">
        <v>1608</v>
      </c>
      <c r="F909" s="3" t="str">
        <f t="shared" si="14"/>
        <v>1.273.1608</v>
      </c>
      <c r="G909" s="4" t="s">
        <v>1025</v>
      </c>
      <c r="H909" s="3" t="str">
        <f>CONCATENATE(Table1[[#This Row],[ID]]," ",Table1[[#This Row],[NEW Micro label]])</f>
        <v>1.273.1608 Survey Methodology</v>
      </c>
      <c r="I909" s="6" t="s">
        <v>4624</v>
      </c>
      <c r="J909" s="8" t="s">
        <v>4625</v>
      </c>
    </row>
    <row r="910" spans="1:10" ht="68" x14ac:dyDescent="0.2">
      <c r="A910" s="3">
        <v>1</v>
      </c>
      <c r="B910" s="3" t="s">
        <v>5</v>
      </c>
      <c r="C910" s="3">
        <v>278</v>
      </c>
      <c r="D910" s="3" t="s">
        <v>1026</v>
      </c>
      <c r="E910" s="3">
        <v>802</v>
      </c>
      <c r="F910" s="3" t="str">
        <f t="shared" si="14"/>
        <v>1.278.802</v>
      </c>
      <c r="G910" s="4" t="s">
        <v>1027</v>
      </c>
      <c r="H910" s="3" t="str">
        <f>CONCATENATE(Table1[[#This Row],[ID]]," ",Table1[[#This Row],[NEW Micro label]])</f>
        <v>1.278.802 Adrenal Tumors</v>
      </c>
      <c r="I910" s="6" t="s">
        <v>4626</v>
      </c>
      <c r="J910" s="8" t="s">
        <v>4627</v>
      </c>
    </row>
    <row r="911" spans="1:10" ht="68" x14ac:dyDescent="0.2">
      <c r="A911" s="3">
        <v>1</v>
      </c>
      <c r="B911" s="3" t="s">
        <v>5</v>
      </c>
      <c r="C911" s="3">
        <v>278</v>
      </c>
      <c r="D911" s="3" t="s">
        <v>1026</v>
      </c>
      <c r="E911" s="3">
        <v>1537</v>
      </c>
      <c r="F911" s="3" t="str">
        <f t="shared" si="14"/>
        <v>1.278.1537</v>
      </c>
      <c r="G911" s="4" t="s">
        <v>1028</v>
      </c>
      <c r="H911" s="3" t="str">
        <f>CONCATENATE(Table1[[#This Row],[ID]]," ",Table1[[#This Row],[NEW Micro label]])</f>
        <v>1.278.1537 Congenital Adrenal Hyperplasia</v>
      </c>
      <c r="I911" s="6" t="s">
        <v>4628</v>
      </c>
      <c r="J911" s="8" t="s">
        <v>4629</v>
      </c>
    </row>
    <row r="912" spans="1:10" ht="68" x14ac:dyDescent="0.2">
      <c r="A912" s="3">
        <v>1</v>
      </c>
      <c r="B912" s="3" t="s">
        <v>5</v>
      </c>
      <c r="C912" s="3">
        <v>278</v>
      </c>
      <c r="D912" s="3" t="s">
        <v>1026</v>
      </c>
      <c r="E912" s="3">
        <v>1796</v>
      </c>
      <c r="F912" s="3" t="str">
        <f t="shared" si="14"/>
        <v>1.278.1796</v>
      </c>
      <c r="G912" s="4" t="s">
        <v>1029</v>
      </c>
      <c r="H912" s="3" t="str">
        <f>CONCATENATE(Table1[[#This Row],[ID]]," ",Table1[[#This Row],[NEW Micro label]])</f>
        <v>1.278.1796 Neuroblastoma</v>
      </c>
      <c r="I912" s="6" t="s">
        <v>4630</v>
      </c>
      <c r="J912" s="8" t="s">
        <v>4631</v>
      </c>
    </row>
    <row r="913" spans="1:10" ht="51" x14ac:dyDescent="0.2">
      <c r="A913" s="3">
        <v>1</v>
      </c>
      <c r="B913" s="3" t="s">
        <v>5</v>
      </c>
      <c r="C913" s="3">
        <v>281</v>
      </c>
      <c r="D913" s="3" t="s">
        <v>1030</v>
      </c>
      <c r="E913" s="3">
        <v>1192</v>
      </c>
      <c r="F913" s="3" t="str">
        <f t="shared" si="14"/>
        <v>1.281.1192</v>
      </c>
      <c r="G913" s="4" t="s">
        <v>1031</v>
      </c>
      <c r="H913" s="3" t="str">
        <f>CONCATENATE(Table1[[#This Row],[ID]]," ",Table1[[#This Row],[NEW Micro label]])</f>
        <v>1.281.1192 Gout</v>
      </c>
      <c r="I913" s="6" t="s">
        <v>4632</v>
      </c>
      <c r="J913" s="8" t="s">
        <v>4633</v>
      </c>
    </row>
    <row r="914" spans="1:10" ht="68" x14ac:dyDescent="0.2">
      <c r="A914" s="3">
        <v>1</v>
      </c>
      <c r="B914" s="3" t="s">
        <v>5</v>
      </c>
      <c r="C914" s="3">
        <v>281</v>
      </c>
      <c r="D914" s="3" t="s">
        <v>1030</v>
      </c>
      <c r="E914" s="3">
        <v>1236</v>
      </c>
      <c r="F914" s="3" t="str">
        <f t="shared" si="14"/>
        <v>1.281.1236</v>
      </c>
      <c r="G914" s="4" t="s">
        <v>1032</v>
      </c>
      <c r="H914" s="3" t="str">
        <f>CONCATENATE(Table1[[#This Row],[ID]]," ",Table1[[#This Row],[NEW Micro label]])</f>
        <v>1.281.1236 Amyloidosis</v>
      </c>
      <c r="I914" s="6" t="s">
        <v>4634</v>
      </c>
      <c r="J914" s="8" t="s">
        <v>4635</v>
      </c>
    </row>
    <row r="915" spans="1:10" ht="68" x14ac:dyDescent="0.2">
      <c r="A915" s="3">
        <v>1</v>
      </c>
      <c r="B915" s="3" t="s">
        <v>5</v>
      </c>
      <c r="C915" s="3">
        <v>281</v>
      </c>
      <c r="D915" s="3" t="s">
        <v>1030</v>
      </c>
      <c r="E915" s="3">
        <v>1992</v>
      </c>
      <c r="F915" s="3" t="str">
        <f t="shared" si="14"/>
        <v>1.281.1992</v>
      </c>
      <c r="G915" s="4" t="s">
        <v>1033</v>
      </c>
      <c r="H915" s="3" t="str">
        <f>CONCATENATE(Table1[[#This Row],[ID]]," ",Table1[[#This Row],[NEW Micro label]])</f>
        <v>1.281.1992 Familial Mediterranean Fever</v>
      </c>
      <c r="I915" s="6" t="s">
        <v>4636</v>
      </c>
      <c r="J915" s="8" t="s">
        <v>4637</v>
      </c>
    </row>
    <row r="916" spans="1:10" ht="68" x14ac:dyDescent="0.2">
      <c r="A916" s="3">
        <v>1</v>
      </c>
      <c r="B916" s="3" t="s">
        <v>5</v>
      </c>
      <c r="C916" s="3">
        <v>285</v>
      </c>
      <c r="D916" s="3" t="s">
        <v>1034</v>
      </c>
      <c r="E916" s="3">
        <v>529</v>
      </c>
      <c r="F916" s="3" t="str">
        <f t="shared" si="14"/>
        <v>1.285.529</v>
      </c>
      <c r="G916" s="4" t="s">
        <v>1035</v>
      </c>
      <c r="H916" s="3" t="str">
        <f>CONCATENATE(Table1[[#This Row],[ID]]," ",Table1[[#This Row],[NEW Micro label]])</f>
        <v>1.285.529 CF Pathophysiology</v>
      </c>
      <c r="I916" s="6" t="s">
        <v>4638</v>
      </c>
      <c r="J916" s="8" t="s">
        <v>4639</v>
      </c>
    </row>
    <row r="917" spans="1:10" ht="68" x14ac:dyDescent="0.2">
      <c r="A917" s="3">
        <v>1</v>
      </c>
      <c r="B917" s="3" t="s">
        <v>5</v>
      </c>
      <c r="C917" s="3">
        <v>286</v>
      </c>
      <c r="D917" s="3" t="s">
        <v>1036</v>
      </c>
      <c r="E917" s="3">
        <v>845</v>
      </c>
      <c r="F917" s="3" t="str">
        <f t="shared" si="14"/>
        <v>1.286.845</v>
      </c>
      <c r="G917" s="4" t="s">
        <v>1037</v>
      </c>
      <c r="H917" s="3" t="str">
        <f>CONCATENATE(Table1[[#This Row],[ID]]," ",Table1[[#This Row],[NEW Micro label]])</f>
        <v>1.286.845 Complement System</v>
      </c>
      <c r="I917" s="6" t="s">
        <v>4640</v>
      </c>
      <c r="J917" s="8" t="s">
        <v>4641</v>
      </c>
    </row>
    <row r="918" spans="1:10" ht="68" x14ac:dyDescent="0.2">
      <c r="A918" s="3">
        <v>1</v>
      </c>
      <c r="B918" s="3" t="s">
        <v>5</v>
      </c>
      <c r="C918" s="3">
        <v>286</v>
      </c>
      <c r="D918" s="3" t="s">
        <v>1036</v>
      </c>
      <c r="E918" s="3">
        <v>1746</v>
      </c>
      <c r="F918" s="3" t="str">
        <f t="shared" si="14"/>
        <v>1.286.1746</v>
      </c>
      <c r="G918" s="4" t="s">
        <v>1038</v>
      </c>
      <c r="H918" s="3" t="str">
        <f>CONCATENATE(Table1[[#This Row],[ID]]," ",Table1[[#This Row],[NEW Micro label]])</f>
        <v>1.286.1746 Thrombotic Thrombocytopenic Purpura</v>
      </c>
      <c r="I918" s="6" t="s">
        <v>4642</v>
      </c>
      <c r="J918" s="8" t="s">
        <v>4643</v>
      </c>
    </row>
    <row r="919" spans="1:10" ht="68" x14ac:dyDescent="0.2">
      <c r="A919" s="3">
        <v>1</v>
      </c>
      <c r="B919" s="3" t="s">
        <v>5</v>
      </c>
      <c r="C919" s="3">
        <v>287</v>
      </c>
      <c r="D919" s="3" t="s">
        <v>1039</v>
      </c>
      <c r="E919" s="3">
        <v>1516</v>
      </c>
      <c r="F919" s="3" t="str">
        <f t="shared" si="14"/>
        <v>1.287.1516</v>
      </c>
      <c r="G919" s="4" t="s">
        <v>1040</v>
      </c>
      <c r="H919" s="3" t="str">
        <f>CONCATENATE(Table1[[#This Row],[ID]]," ",Table1[[#This Row],[NEW Micro label]])</f>
        <v>1.287.1516 Coffee and Caffeine</v>
      </c>
      <c r="I919" s="6" t="s">
        <v>4644</v>
      </c>
      <c r="J919" s="8" t="s">
        <v>4645</v>
      </c>
    </row>
    <row r="920" spans="1:10" ht="68" x14ac:dyDescent="0.2">
      <c r="A920" s="3">
        <v>1</v>
      </c>
      <c r="B920" s="3" t="s">
        <v>5</v>
      </c>
      <c r="C920" s="3">
        <v>287</v>
      </c>
      <c r="D920" s="3" t="s">
        <v>1039</v>
      </c>
      <c r="E920" s="3">
        <v>1912</v>
      </c>
      <c r="F920" s="3" t="str">
        <f t="shared" si="14"/>
        <v>1.287.1912</v>
      </c>
      <c r="G920" s="4" t="s">
        <v>1041</v>
      </c>
      <c r="H920" s="3" t="str">
        <f>CONCATENATE(Table1[[#This Row],[ID]]," ",Table1[[#This Row],[NEW Micro label]])</f>
        <v>1.287.1912 Theophylline Pharmacokinetics</v>
      </c>
      <c r="I920" s="6" t="s">
        <v>4646</v>
      </c>
      <c r="J920" s="8" t="s">
        <v>4647</v>
      </c>
    </row>
    <row r="921" spans="1:10" ht="68" x14ac:dyDescent="0.2">
      <c r="A921" s="3">
        <v>1</v>
      </c>
      <c r="B921" s="3" t="s">
        <v>5</v>
      </c>
      <c r="C921" s="3">
        <v>287</v>
      </c>
      <c r="D921" s="3" t="s">
        <v>1039</v>
      </c>
      <c r="E921" s="3">
        <v>2011</v>
      </c>
      <c r="F921" s="3" t="str">
        <f t="shared" si="14"/>
        <v>1.287.2011</v>
      </c>
      <c r="G921" s="4" t="s">
        <v>1042</v>
      </c>
      <c r="H921" s="3" t="str">
        <f>CONCATENATE(Table1[[#This Row],[ID]]," ",Table1[[#This Row],[NEW Micro label]])</f>
        <v>1.287.2011 Poisoning Management</v>
      </c>
      <c r="I921" s="6" t="s">
        <v>4648</v>
      </c>
      <c r="J921" s="8" t="s">
        <v>4649</v>
      </c>
    </row>
    <row r="922" spans="1:10" ht="68" x14ac:dyDescent="0.2">
      <c r="A922" s="3">
        <v>1</v>
      </c>
      <c r="B922" s="3" t="s">
        <v>5</v>
      </c>
      <c r="C922" s="3">
        <v>287</v>
      </c>
      <c r="D922" s="3" t="s">
        <v>1039</v>
      </c>
      <c r="E922" s="3">
        <v>2249</v>
      </c>
      <c r="F922" s="3" t="str">
        <f t="shared" si="14"/>
        <v>1.287.2249</v>
      </c>
      <c r="G922" s="4" t="s">
        <v>1043</v>
      </c>
      <c r="H922" s="3" t="str">
        <f>CONCATENATE(Table1[[#This Row],[ID]]," ",Table1[[#This Row],[NEW Micro label]])</f>
        <v>1.287.2249 Taurine</v>
      </c>
      <c r="I922" s="6" t="s">
        <v>4650</v>
      </c>
      <c r="J922" s="8" t="s">
        <v>4651</v>
      </c>
    </row>
    <row r="923" spans="1:10" ht="68" x14ac:dyDescent="0.2">
      <c r="A923" s="3">
        <v>1</v>
      </c>
      <c r="B923" s="3" t="s">
        <v>5</v>
      </c>
      <c r="C923" s="3">
        <v>291</v>
      </c>
      <c r="D923" s="3" t="s">
        <v>1044</v>
      </c>
      <c r="E923" s="3">
        <v>779</v>
      </c>
      <c r="F923" s="3" t="str">
        <f t="shared" si="14"/>
        <v>1.291.779</v>
      </c>
      <c r="G923" s="4" t="s">
        <v>1045</v>
      </c>
      <c r="H923" s="3" t="str">
        <f>CONCATENATE(Table1[[#This Row],[ID]]," ",Table1[[#This Row],[NEW Micro label]])</f>
        <v>1.291.779 Testicular Cancer</v>
      </c>
      <c r="I923" s="6" t="s">
        <v>4652</v>
      </c>
      <c r="J923" s="8" t="s">
        <v>4653</v>
      </c>
    </row>
    <row r="924" spans="1:10" ht="68" x14ac:dyDescent="0.2">
      <c r="A924" s="3">
        <v>1</v>
      </c>
      <c r="B924" s="3" t="s">
        <v>5</v>
      </c>
      <c r="C924" s="3">
        <v>291</v>
      </c>
      <c r="D924" s="3" t="s">
        <v>1044</v>
      </c>
      <c r="E924" s="3">
        <v>2382</v>
      </c>
      <c r="F924" s="3" t="str">
        <f t="shared" si="14"/>
        <v>1.291.2382</v>
      </c>
      <c r="G924" s="4" t="s">
        <v>1046</v>
      </c>
      <c r="H924" s="3" t="str">
        <f>CONCATENATE(Table1[[#This Row],[ID]]," ",Table1[[#This Row],[NEW Micro label]])</f>
        <v>1.291.2382 Relaxin</v>
      </c>
      <c r="I924" s="6" t="s">
        <v>4654</v>
      </c>
      <c r="J924" s="8" t="s">
        <v>4655</v>
      </c>
    </row>
    <row r="925" spans="1:10" ht="68" x14ac:dyDescent="0.2">
      <c r="A925" s="3">
        <v>1</v>
      </c>
      <c r="B925" s="3" t="s">
        <v>5</v>
      </c>
      <c r="C925" s="3">
        <v>297</v>
      </c>
      <c r="D925" s="3" t="s">
        <v>1047</v>
      </c>
      <c r="E925" s="3">
        <v>780</v>
      </c>
      <c r="F925" s="3" t="str">
        <f t="shared" si="14"/>
        <v>1.297.780</v>
      </c>
      <c r="G925" s="4" t="s">
        <v>1048</v>
      </c>
      <c r="H925" s="3" t="str">
        <f>CONCATENATE(Table1[[#This Row],[ID]]," ",Table1[[#This Row],[NEW Micro label]])</f>
        <v>1.297.780 Asbestos-Mesothelioma Link</v>
      </c>
      <c r="I925" s="6" t="s">
        <v>4656</v>
      </c>
      <c r="J925" s="8" t="s">
        <v>4657</v>
      </c>
    </row>
    <row r="926" spans="1:10" ht="68" x14ac:dyDescent="0.2">
      <c r="A926" s="3">
        <v>1</v>
      </c>
      <c r="B926" s="3" t="s">
        <v>5</v>
      </c>
      <c r="C926" s="3">
        <v>304</v>
      </c>
      <c r="D926" s="3" t="s">
        <v>1049</v>
      </c>
      <c r="E926" s="3">
        <v>969</v>
      </c>
      <c r="F926" s="3" t="str">
        <f t="shared" si="14"/>
        <v>1.304.969</v>
      </c>
      <c r="G926" s="4" t="s">
        <v>1050</v>
      </c>
      <c r="H926" s="3" t="str">
        <f>CONCATENATE(Table1[[#This Row],[ID]]," ",Table1[[#This Row],[NEW Micro label]])</f>
        <v>1.304.969 Alternative Medicine</v>
      </c>
      <c r="I926" s="6" t="s">
        <v>4658</v>
      </c>
      <c r="J926" s="8" t="s">
        <v>4659</v>
      </c>
    </row>
    <row r="927" spans="1:10" ht="68" x14ac:dyDescent="0.2">
      <c r="A927" s="3">
        <v>1</v>
      </c>
      <c r="B927" s="3" t="s">
        <v>5</v>
      </c>
      <c r="C927" s="3">
        <v>304</v>
      </c>
      <c r="D927" s="3" t="s">
        <v>1049</v>
      </c>
      <c r="E927" s="3">
        <v>2151</v>
      </c>
      <c r="F927" s="3" t="str">
        <f t="shared" si="14"/>
        <v>1.304.2151</v>
      </c>
      <c r="G927" s="4" t="s">
        <v>1051</v>
      </c>
      <c r="H927" s="3" t="str">
        <f>CONCATENATE(Table1[[#This Row],[ID]]," ",Table1[[#This Row],[NEW Micro label]])</f>
        <v>1.304.2151 Pyrrolizidine Alkaloids</v>
      </c>
      <c r="I927" s="6" t="s">
        <v>4660</v>
      </c>
      <c r="J927" s="8" t="s">
        <v>4661</v>
      </c>
    </row>
    <row r="928" spans="1:10" ht="68" x14ac:dyDescent="0.2">
      <c r="A928" s="3">
        <v>1</v>
      </c>
      <c r="B928" s="3" t="s">
        <v>5</v>
      </c>
      <c r="C928" s="3">
        <v>304</v>
      </c>
      <c r="D928" s="3" t="s">
        <v>1049</v>
      </c>
      <c r="E928" s="3">
        <v>2244</v>
      </c>
      <c r="F928" s="3" t="str">
        <f t="shared" si="14"/>
        <v>1.304.2244</v>
      </c>
      <c r="G928" s="4" t="s">
        <v>1052</v>
      </c>
      <c r="H928" s="3" t="str">
        <f>CONCATENATE(Table1[[#This Row],[ID]]," ",Table1[[#This Row],[NEW Micro label]])</f>
        <v>1.304.2244 Diterpenoid Alkaloids</v>
      </c>
      <c r="I928" s="6" t="s">
        <v>4662</v>
      </c>
      <c r="J928" s="8" t="s">
        <v>4663</v>
      </c>
    </row>
    <row r="929" spans="1:10" ht="68" x14ac:dyDescent="0.2">
      <c r="A929" s="3">
        <v>1</v>
      </c>
      <c r="B929" s="3" t="s">
        <v>5</v>
      </c>
      <c r="C929" s="3">
        <v>307</v>
      </c>
      <c r="D929" s="3" t="s">
        <v>1053</v>
      </c>
      <c r="E929" s="3">
        <v>1039</v>
      </c>
      <c r="F929" s="3" t="str">
        <f t="shared" si="14"/>
        <v>1.307.1039</v>
      </c>
      <c r="G929" s="4" t="s">
        <v>1054</v>
      </c>
      <c r="H929" s="3" t="str">
        <f>CONCATENATE(Table1[[#This Row],[ID]]," ",Table1[[#This Row],[NEW Micro label]])</f>
        <v>1.307.1039 Lab Quality Control</v>
      </c>
      <c r="I929" s="6" t="s">
        <v>4664</v>
      </c>
      <c r="J929" s="8" t="s">
        <v>4665</v>
      </c>
    </row>
    <row r="930" spans="1:10" ht="51" x14ac:dyDescent="0.2">
      <c r="A930" s="3">
        <v>1</v>
      </c>
      <c r="B930" s="3" t="s">
        <v>5</v>
      </c>
      <c r="C930" s="3">
        <v>308</v>
      </c>
      <c r="D930" s="3" t="s">
        <v>1055</v>
      </c>
      <c r="E930" s="3">
        <v>1450</v>
      </c>
      <c r="F930" s="3" t="str">
        <f t="shared" si="14"/>
        <v>1.308.1450</v>
      </c>
      <c r="G930" s="4" t="s">
        <v>1056</v>
      </c>
      <c r="H930" s="3" t="str">
        <f>CONCATENATE(Table1[[#This Row],[ID]]," ",Table1[[#This Row],[NEW Micro label]])</f>
        <v>1.308.1450 Technetium Radiopharmaceuticals</v>
      </c>
      <c r="I930" s="6" t="s">
        <v>4666</v>
      </c>
      <c r="J930" s="8" t="s">
        <v>4667</v>
      </c>
    </row>
    <row r="931" spans="1:10" ht="68" x14ac:dyDescent="0.2">
      <c r="A931" s="3">
        <v>1</v>
      </c>
      <c r="B931" s="3" t="s">
        <v>5</v>
      </c>
      <c r="C931" s="3">
        <v>308</v>
      </c>
      <c r="D931" s="3" t="s">
        <v>1055</v>
      </c>
      <c r="E931" s="3">
        <v>2112</v>
      </c>
      <c r="F931" s="3" t="str">
        <f t="shared" si="14"/>
        <v>1.308.2112</v>
      </c>
      <c r="G931" s="4" t="s">
        <v>1057</v>
      </c>
      <c r="H931" s="3" t="str">
        <f>CONCATENATE(Table1[[#This Row],[ID]]," ",Table1[[#This Row],[NEW Micro label]])</f>
        <v>1.308.2112 PET Radiotracers</v>
      </c>
      <c r="I931" s="6" t="s">
        <v>4668</v>
      </c>
      <c r="J931" s="8" t="s">
        <v>4669</v>
      </c>
    </row>
    <row r="932" spans="1:10" ht="68" x14ac:dyDescent="0.2">
      <c r="A932" s="3">
        <v>1</v>
      </c>
      <c r="B932" s="3" t="s">
        <v>5</v>
      </c>
      <c r="C932" s="3">
        <v>313</v>
      </c>
      <c r="D932" s="3" t="s">
        <v>1058</v>
      </c>
      <c r="E932" s="3">
        <v>2178</v>
      </c>
      <c r="F932" s="3" t="str">
        <f t="shared" si="14"/>
        <v>1.313.2178</v>
      </c>
      <c r="G932" s="4" t="s">
        <v>1059</v>
      </c>
      <c r="H932" s="3" t="str">
        <f>CONCATENATE(Table1[[#This Row],[ID]]," ",Table1[[#This Row],[NEW Micro label]])</f>
        <v>1.313.2178 History of Anatomy</v>
      </c>
      <c r="I932" s="6" t="s">
        <v>4670</v>
      </c>
      <c r="J932" s="8" t="s">
        <v>4671</v>
      </c>
    </row>
    <row r="933" spans="1:10" ht="68" x14ac:dyDescent="0.2">
      <c r="A933" s="3">
        <v>1</v>
      </c>
      <c r="B933" s="3" t="s">
        <v>5</v>
      </c>
      <c r="C933" s="3">
        <v>313</v>
      </c>
      <c r="D933" s="3" t="s">
        <v>1058</v>
      </c>
      <c r="E933" s="3">
        <v>2248</v>
      </c>
      <c r="F933" s="3" t="str">
        <f t="shared" si="14"/>
        <v>1.313.2248</v>
      </c>
      <c r="G933" s="4" t="s">
        <v>1060</v>
      </c>
      <c r="H933" s="3" t="str">
        <f>CONCATENATE(Table1[[#This Row],[ID]]," ",Table1[[#This Row],[NEW Micro label]])</f>
        <v>1.313.2248 Nazi Medical Ethics</v>
      </c>
      <c r="I933" s="6" t="s">
        <v>4672</v>
      </c>
      <c r="J933" s="8" t="s">
        <v>4673</v>
      </c>
    </row>
    <row r="934" spans="1:10" ht="68" x14ac:dyDescent="0.2">
      <c r="A934" s="3">
        <v>1</v>
      </c>
      <c r="B934" s="3" t="s">
        <v>5</v>
      </c>
      <c r="C934" s="3">
        <v>313</v>
      </c>
      <c r="D934" s="3" t="s">
        <v>1058</v>
      </c>
      <c r="E934" s="3">
        <v>2433</v>
      </c>
      <c r="F934" s="3" t="str">
        <f t="shared" si="14"/>
        <v>1.313.2433</v>
      </c>
      <c r="G934" s="4" t="s">
        <v>1061</v>
      </c>
      <c r="H934" s="3" t="str">
        <f>CONCATENATE(Table1[[#This Row],[ID]]," ",Table1[[#This Row],[NEW Micro label]])</f>
        <v>1.313.2433 Surgical Evolution</v>
      </c>
      <c r="I934" s="6" t="s">
        <v>4674</v>
      </c>
      <c r="J934" s="8" t="s">
        <v>4675</v>
      </c>
    </row>
    <row r="935" spans="1:10" ht="68" x14ac:dyDescent="0.2">
      <c r="A935" s="3">
        <v>1</v>
      </c>
      <c r="B935" s="3" t="s">
        <v>5</v>
      </c>
      <c r="C935" s="3">
        <v>313</v>
      </c>
      <c r="D935" s="3" t="s">
        <v>1058</v>
      </c>
      <c r="E935" s="3">
        <v>2467</v>
      </c>
      <c r="F935" s="3" t="str">
        <f t="shared" si="14"/>
        <v>1.313.2467</v>
      </c>
      <c r="G935" s="4" t="s">
        <v>1062</v>
      </c>
      <c r="H935" s="3" t="str">
        <f>CONCATENATE(Table1[[#This Row],[ID]]," ",Table1[[#This Row],[NEW Micro label]])</f>
        <v>1.313.2467 Dupuytren's Disease</v>
      </c>
      <c r="I935" s="6" t="s">
        <v>4676</v>
      </c>
      <c r="J935" s="8" t="s">
        <v>4677</v>
      </c>
    </row>
    <row r="936" spans="1:10" ht="68" x14ac:dyDescent="0.2">
      <c r="A936" s="3">
        <v>1</v>
      </c>
      <c r="B936" s="3" t="s">
        <v>5</v>
      </c>
      <c r="C936" s="3">
        <v>315</v>
      </c>
      <c r="D936" s="3" t="s">
        <v>1063</v>
      </c>
      <c r="E936" s="3">
        <v>1723</v>
      </c>
      <c r="F936" s="3" t="str">
        <f t="shared" si="14"/>
        <v>1.315.1723</v>
      </c>
      <c r="G936" s="4" t="s">
        <v>1064</v>
      </c>
      <c r="H936" s="3" t="str">
        <f>CONCATENATE(Table1[[#This Row],[ID]]," ",Table1[[#This Row],[NEW Micro label]])</f>
        <v>1.315.1723 Low-Level Laser Therapy</v>
      </c>
      <c r="I936" s="6" t="s">
        <v>4678</v>
      </c>
      <c r="J936" s="8" t="s">
        <v>4679</v>
      </c>
    </row>
    <row r="937" spans="1:10" ht="68" x14ac:dyDescent="0.2">
      <c r="A937" s="3">
        <v>1</v>
      </c>
      <c r="B937" s="3" t="s">
        <v>5</v>
      </c>
      <c r="C937" s="3">
        <v>315</v>
      </c>
      <c r="D937" s="3" t="s">
        <v>1063</v>
      </c>
      <c r="E937" s="3">
        <v>2050</v>
      </c>
      <c r="F937" s="3" t="str">
        <f t="shared" si="14"/>
        <v>1.315.2050</v>
      </c>
      <c r="G937" s="4" t="s">
        <v>1065</v>
      </c>
      <c r="H937" s="3" t="str">
        <f>CONCATENATE(Table1[[#This Row],[ID]]," ",Table1[[#This Row],[NEW Micro label]])</f>
        <v>1.315.2050 Electrosurgery</v>
      </c>
      <c r="I937" s="6" t="s">
        <v>4680</v>
      </c>
      <c r="J937" s="8" t="s">
        <v>4681</v>
      </c>
    </row>
    <row r="938" spans="1:10" ht="68" x14ac:dyDescent="0.2">
      <c r="A938" s="3">
        <v>1</v>
      </c>
      <c r="B938" s="3" t="s">
        <v>5</v>
      </c>
      <c r="C938" s="3">
        <v>315</v>
      </c>
      <c r="D938" s="3" t="s">
        <v>1063</v>
      </c>
      <c r="E938" s="3">
        <v>2381</v>
      </c>
      <c r="F938" s="3" t="str">
        <f t="shared" si="14"/>
        <v>1.315.2381</v>
      </c>
      <c r="G938" s="4" t="s">
        <v>1066</v>
      </c>
      <c r="H938" s="3" t="str">
        <f>CONCATENATE(Table1[[#This Row],[ID]]," ",Table1[[#This Row],[NEW Micro label]])</f>
        <v>1.315.2381 Radioprotective Phytochemicals</v>
      </c>
      <c r="I938" s="6" t="s">
        <v>4682</v>
      </c>
      <c r="J938" s="8" t="s">
        <v>4683</v>
      </c>
    </row>
    <row r="939" spans="1:10" ht="68" x14ac:dyDescent="0.2">
      <c r="A939" s="3">
        <v>1</v>
      </c>
      <c r="B939" s="3" t="s">
        <v>5</v>
      </c>
      <c r="C939" s="3">
        <v>320</v>
      </c>
      <c r="D939" s="3" t="s">
        <v>1067</v>
      </c>
      <c r="E939" s="3">
        <v>1324</v>
      </c>
      <c r="F939" s="3" t="str">
        <f t="shared" si="14"/>
        <v>1.320.1324</v>
      </c>
      <c r="G939" s="4" t="s">
        <v>1068</v>
      </c>
      <c r="H939" s="3" t="str">
        <f>CONCATENATE(Table1[[#This Row],[ID]]," ",Table1[[#This Row],[NEW Micro label]])</f>
        <v>1.320.1324 Polyamines</v>
      </c>
      <c r="I939" s="6" t="s">
        <v>4684</v>
      </c>
      <c r="J939" s="8" t="s">
        <v>4685</v>
      </c>
    </row>
    <row r="940" spans="1:10" ht="68" x14ac:dyDescent="0.2">
      <c r="A940" s="3">
        <v>1</v>
      </c>
      <c r="B940" s="3" t="s">
        <v>5</v>
      </c>
      <c r="C940" s="3">
        <v>320</v>
      </c>
      <c r="D940" s="3" t="s">
        <v>1067</v>
      </c>
      <c r="E940" s="3">
        <v>2438</v>
      </c>
      <c r="F940" s="3" t="str">
        <f t="shared" si="14"/>
        <v>1.320.2438</v>
      </c>
      <c r="G940" s="4" t="s">
        <v>1069</v>
      </c>
      <c r="H940" s="3" t="str">
        <f>CONCATENATE(Table1[[#This Row],[ID]]," ",Table1[[#This Row],[NEW Micro label]])</f>
        <v>1.320.2438 Paraquat Toxicity</v>
      </c>
      <c r="I940" s="6" t="s">
        <v>4686</v>
      </c>
      <c r="J940" s="8" t="s">
        <v>4687</v>
      </c>
    </row>
    <row r="941" spans="1:10" ht="68" x14ac:dyDescent="0.2">
      <c r="A941" s="3">
        <v>1</v>
      </c>
      <c r="B941" s="3" t="s">
        <v>5</v>
      </c>
      <c r="C941" s="3">
        <v>323</v>
      </c>
      <c r="D941" s="3" t="s">
        <v>1070</v>
      </c>
      <c r="E941" s="3">
        <v>1799</v>
      </c>
      <c r="F941" s="3" t="str">
        <f t="shared" si="14"/>
        <v>1.323.1799</v>
      </c>
      <c r="G941" s="4" t="s">
        <v>1071</v>
      </c>
      <c r="H941" s="3" t="str">
        <f>CONCATENATE(Table1[[#This Row],[ID]]," ",Table1[[#This Row],[NEW Micro label]])</f>
        <v>1.323.1799 Legionella Pneumophila</v>
      </c>
      <c r="I941" s="6" t="s">
        <v>4688</v>
      </c>
      <c r="J941" s="8" t="s">
        <v>4689</v>
      </c>
    </row>
    <row r="942" spans="1:10" ht="68" x14ac:dyDescent="0.2">
      <c r="A942" s="3">
        <v>1</v>
      </c>
      <c r="B942" s="3" t="s">
        <v>5</v>
      </c>
      <c r="C942" s="3">
        <v>323</v>
      </c>
      <c r="D942" s="3" t="s">
        <v>1070</v>
      </c>
      <c r="E942" s="3">
        <v>2288</v>
      </c>
      <c r="F942" s="3" t="str">
        <f t="shared" si="14"/>
        <v>1.323.2288</v>
      </c>
      <c r="G942" s="4" t="s">
        <v>1072</v>
      </c>
      <c r="H942" s="3" t="str">
        <f>CONCATENATE(Table1[[#This Row],[ID]]," ",Table1[[#This Row],[NEW Micro label]])</f>
        <v>1.323.2288 High-Level Disinfection</v>
      </c>
      <c r="I942" s="6" t="s">
        <v>4690</v>
      </c>
      <c r="J942" s="8" t="s">
        <v>4691</v>
      </c>
    </row>
    <row r="943" spans="1:10" ht="68" x14ac:dyDescent="0.2">
      <c r="A943" s="3">
        <v>1</v>
      </c>
      <c r="B943" s="3" t="s">
        <v>5</v>
      </c>
      <c r="C943" s="3">
        <v>324</v>
      </c>
      <c r="D943" s="3" t="s">
        <v>1073</v>
      </c>
      <c r="E943" s="3">
        <v>1987</v>
      </c>
      <c r="F943" s="3" t="str">
        <f t="shared" si="14"/>
        <v>1.324.1987</v>
      </c>
      <c r="G943" s="4" t="s">
        <v>1074</v>
      </c>
      <c r="H943" s="3" t="str">
        <f>CONCATENATE(Table1[[#This Row],[ID]]," ",Table1[[#This Row],[NEW Micro label]])</f>
        <v>1.324.1987 Actinomycosis and Nocardiosis</v>
      </c>
      <c r="I943" s="6" t="s">
        <v>4692</v>
      </c>
      <c r="J943" s="8" t="s">
        <v>4693</v>
      </c>
    </row>
    <row r="944" spans="1:10" ht="68" x14ac:dyDescent="0.2">
      <c r="A944" s="3">
        <v>1</v>
      </c>
      <c r="B944" s="3" t="s">
        <v>5</v>
      </c>
      <c r="C944" s="3">
        <v>324</v>
      </c>
      <c r="D944" s="3" t="s">
        <v>1073</v>
      </c>
      <c r="E944" s="3">
        <v>2020</v>
      </c>
      <c r="F944" s="3" t="str">
        <f t="shared" si="14"/>
        <v>1.324.2020</v>
      </c>
      <c r="G944" s="4" t="s">
        <v>1075</v>
      </c>
      <c r="H944" s="3" t="str">
        <f>CONCATENATE(Table1[[#This Row],[ID]]," ",Table1[[#This Row],[NEW Micro label]])</f>
        <v>1.324.2020 Corynebacterium Infections</v>
      </c>
      <c r="I944" s="6" t="s">
        <v>4694</v>
      </c>
      <c r="J944" s="8" t="s">
        <v>4695</v>
      </c>
    </row>
    <row r="945" spans="1:10" ht="68" x14ac:dyDescent="0.2">
      <c r="A945" s="3">
        <v>2</v>
      </c>
      <c r="B945" s="3" t="s">
        <v>1076</v>
      </c>
      <c r="C945" s="3">
        <v>1</v>
      </c>
      <c r="D945" s="3" t="s">
        <v>1077</v>
      </c>
      <c r="E945" s="3">
        <v>32</v>
      </c>
      <c r="F945" s="3" t="str">
        <f t="shared" si="14"/>
        <v>2.1.32</v>
      </c>
      <c r="G945" s="4" t="s">
        <v>1078</v>
      </c>
      <c r="H945" s="3" t="str">
        <f>CONCATENATE(Table1[[#This Row],[ID]]," ",Table1[[#This Row],[NEW Micro label]])</f>
        <v>2.1.32 Transition Metal Catalysis</v>
      </c>
      <c r="I945" s="6" t="s">
        <v>4696</v>
      </c>
      <c r="J945" s="8" t="s">
        <v>4697</v>
      </c>
    </row>
    <row r="946" spans="1:10" ht="68" x14ac:dyDescent="0.2">
      <c r="A946" s="3">
        <v>2</v>
      </c>
      <c r="B946" s="3" t="s">
        <v>1076</v>
      </c>
      <c r="C946" s="3">
        <v>1</v>
      </c>
      <c r="D946" s="3" t="s">
        <v>1077</v>
      </c>
      <c r="E946" s="3">
        <v>40</v>
      </c>
      <c r="F946" s="3" t="str">
        <f t="shared" si="14"/>
        <v>2.1.40</v>
      </c>
      <c r="G946" s="4" t="s">
        <v>1079</v>
      </c>
      <c r="H946" s="3" t="str">
        <f>CONCATENATE(Table1[[#This Row],[ID]]," ",Table1[[#This Row],[NEW Micro label]])</f>
        <v>2.1.40 Total Synthesis</v>
      </c>
      <c r="I946" s="6" t="s">
        <v>4698</v>
      </c>
      <c r="J946" s="8" t="s">
        <v>4699</v>
      </c>
    </row>
    <row r="947" spans="1:10" ht="68" x14ac:dyDescent="0.2">
      <c r="A947" s="3">
        <v>2</v>
      </c>
      <c r="B947" s="3" t="s">
        <v>1076</v>
      </c>
      <c r="C947" s="3">
        <v>1</v>
      </c>
      <c r="D947" s="3" t="s">
        <v>1077</v>
      </c>
      <c r="E947" s="3">
        <v>66</v>
      </c>
      <c r="F947" s="3" t="str">
        <f t="shared" si="14"/>
        <v>2.1.66</v>
      </c>
      <c r="G947" s="4" t="s">
        <v>1080</v>
      </c>
      <c r="H947" s="3" t="str">
        <f>CONCATENATE(Table1[[#This Row],[ID]]," ",Table1[[#This Row],[NEW Micro label]])</f>
        <v>2.1.66 Cross-Coupling</v>
      </c>
      <c r="I947" s="6" t="s">
        <v>4700</v>
      </c>
      <c r="J947" s="8" t="s">
        <v>4701</v>
      </c>
    </row>
    <row r="948" spans="1:10" ht="68" x14ac:dyDescent="0.2">
      <c r="A948" s="3">
        <v>2</v>
      </c>
      <c r="B948" s="3" t="s">
        <v>1076</v>
      </c>
      <c r="C948" s="3">
        <v>1</v>
      </c>
      <c r="D948" s="3" t="s">
        <v>1077</v>
      </c>
      <c r="E948" s="3">
        <v>122</v>
      </c>
      <c r="F948" s="3" t="str">
        <f t="shared" si="14"/>
        <v>2.1.122</v>
      </c>
      <c r="G948" s="4" t="s">
        <v>1081</v>
      </c>
      <c r="H948" s="3" t="str">
        <f>CONCATENATE(Table1[[#This Row],[ID]]," ",Table1[[#This Row],[NEW Micro label]])</f>
        <v>2.1.122 Asymmetric Catalysis</v>
      </c>
      <c r="I948" s="6" t="s">
        <v>4702</v>
      </c>
      <c r="J948" s="8" t="s">
        <v>4703</v>
      </c>
    </row>
    <row r="949" spans="1:10" ht="68" x14ac:dyDescent="0.2">
      <c r="A949" s="3">
        <v>2</v>
      </c>
      <c r="B949" s="3" t="s">
        <v>1076</v>
      </c>
      <c r="C949" s="3">
        <v>1</v>
      </c>
      <c r="D949" s="3" t="s">
        <v>1077</v>
      </c>
      <c r="E949" s="3">
        <v>171</v>
      </c>
      <c r="F949" s="3" t="str">
        <f t="shared" si="14"/>
        <v>2.1.171</v>
      </c>
      <c r="G949" s="4" t="s">
        <v>1082</v>
      </c>
      <c r="H949" s="3" t="str">
        <f>CONCATENATE(Table1[[#This Row],[ID]]," ",Table1[[#This Row],[NEW Micro label]])</f>
        <v>2.1.171 Green Heterocycle Synthesis</v>
      </c>
      <c r="I949" s="6" t="s">
        <v>4704</v>
      </c>
      <c r="J949" s="8" t="s">
        <v>4705</v>
      </c>
    </row>
    <row r="950" spans="1:10" ht="68" x14ac:dyDescent="0.2">
      <c r="A950" s="3">
        <v>2</v>
      </c>
      <c r="B950" s="3" t="s">
        <v>1076</v>
      </c>
      <c r="C950" s="3">
        <v>1</v>
      </c>
      <c r="D950" s="3" t="s">
        <v>1077</v>
      </c>
      <c r="E950" s="3">
        <v>229</v>
      </c>
      <c r="F950" s="3" t="str">
        <f t="shared" si="14"/>
        <v>2.1.229</v>
      </c>
      <c r="G950" s="4" t="s">
        <v>1083</v>
      </c>
      <c r="H950" s="3" t="str">
        <f>CONCATENATE(Table1[[#This Row],[ID]]," ",Table1[[#This Row],[NEW Micro label]])</f>
        <v>2.1.229 Olefin Polymerization Catalysts</v>
      </c>
      <c r="I950" s="6" t="s">
        <v>4706</v>
      </c>
      <c r="J950" s="8" t="s">
        <v>4707</v>
      </c>
    </row>
    <row r="951" spans="1:10" ht="68" x14ac:dyDescent="0.2">
      <c r="A951" s="3">
        <v>2</v>
      </c>
      <c r="B951" s="3" t="s">
        <v>1076</v>
      </c>
      <c r="C951" s="3">
        <v>1</v>
      </c>
      <c r="D951" s="3" t="s">
        <v>1077</v>
      </c>
      <c r="E951" s="3">
        <v>507</v>
      </c>
      <c r="F951" s="3" t="str">
        <f t="shared" si="14"/>
        <v>2.1.507</v>
      </c>
      <c r="G951" s="4" t="s">
        <v>1084</v>
      </c>
      <c r="H951" s="3" t="str">
        <f>CONCATENATE(Table1[[#This Row],[ID]]," ",Table1[[#This Row],[NEW Micro label]])</f>
        <v>2.1.507 Main-Group Organometallics</v>
      </c>
      <c r="I951" s="6" t="s">
        <v>4708</v>
      </c>
      <c r="J951" s="8" t="s">
        <v>4709</v>
      </c>
    </row>
    <row r="952" spans="1:10" ht="68" x14ac:dyDescent="0.2">
      <c r="A952" s="3">
        <v>2</v>
      </c>
      <c r="B952" s="3" t="s">
        <v>1076</v>
      </c>
      <c r="C952" s="3">
        <v>1</v>
      </c>
      <c r="D952" s="3" t="s">
        <v>1077</v>
      </c>
      <c r="E952" s="3">
        <v>522</v>
      </c>
      <c r="F952" s="3" t="str">
        <f t="shared" si="14"/>
        <v>2.1.522</v>
      </c>
      <c r="G952" s="4" t="s">
        <v>1085</v>
      </c>
      <c r="H952" s="3" t="str">
        <f>CONCATENATE(Table1[[#This Row],[ID]]," ",Table1[[#This Row],[NEW Micro label]])</f>
        <v>2.1.522 Glycosylation Methods</v>
      </c>
      <c r="I952" s="6" t="s">
        <v>4710</v>
      </c>
      <c r="J952" s="8" t="s">
        <v>4711</v>
      </c>
    </row>
    <row r="953" spans="1:10" ht="68" x14ac:dyDescent="0.2">
      <c r="A953" s="3">
        <v>2</v>
      </c>
      <c r="B953" s="3" t="s">
        <v>1076</v>
      </c>
      <c r="C953" s="3">
        <v>1</v>
      </c>
      <c r="D953" s="3" t="s">
        <v>1077</v>
      </c>
      <c r="E953" s="3">
        <v>528</v>
      </c>
      <c r="F953" s="3" t="str">
        <f t="shared" si="14"/>
        <v>2.1.528</v>
      </c>
      <c r="G953" s="4" t="s">
        <v>1086</v>
      </c>
      <c r="H953" s="3" t="str">
        <f>CONCATENATE(Table1[[#This Row],[ID]]," ",Table1[[#This Row],[NEW Micro label]])</f>
        <v>2.1.528 Phosphorus Heterocycles</v>
      </c>
      <c r="I953" s="6" t="s">
        <v>4712</v>
      </c>
      <c r="J953" s="8" t="s">
        <v>4713</v>
      </c>
    </row>
    <row r="954" spans="1:10" ht="68" x14ac:dyDescent="0.2">
      <c r="A954" s="3">
        <v>2</v>
      </c>
      <c r="B954" s="3" t="s">
        <v>1076</v>
      </c>
      <c r="C954" s="3">
        <v>1</v>
      </c>
      <c r="D954" s="3" t="s">
        <v>1077</v>
      </c>
      <c r="E954" s="3">
        <v>535</v>
      </c>
      <c r="F954" s="3" t="str">
        <f t="shared" si="14"/>
        <v>2.1.535</v>
      </c>
      <c r="G954" s="4" t="s">
        <v>1087</v>
      </c>
      <c r="H954" s="3" t="str">
        <f>CONCATENATE(Table1[[#This Row],[ID]]," ",Table1[[#This Row],[NEW Micro label]])</f>
        <v>2.1.535 Peptide Synthesis</v>
      </c>
      <c r="I954" s="6" t="s">
        <v>4714</v>
      </c>
      <c r="J954" s="8" t="s">
        <v>4715</v>
      </c>
    </row>
    <row r="955" spans="1:10" ht="68" x14ac:dyDescent="0.2">
      <c r="A955" s="3">
        <v>2</v>
      </c>
      <c r="B955" s="3" t="s">
        <v>1076</v>
      </c>
      <c r="C955" s="3">
        <v>1</v>
      </c>
      <c r="D955" s="3" t="s">
        <v>1077</v>
      </c>
      <c r="E955" s="3">
        <v>549</v>
      </c>
      <c r="F955" s="3" t="str">
        <f t="shared" si="14"/>
        <v>2.1.549</v>
      </c>
      <c r="G955" s="4" t="s">
        <v>511</v>
      </c>
      <c r="H955" s="3" t="str">
        <f>CONCATENATE(Table1[[#This Row],[ID]]," ",Table1[[#This Row],[NEW Micro label]])</f>
        <v>2.1.549 Bioactive Heterocycles</v>
      </c>
      <c r="I955" s="6" t="s">
        <v>4716</v>
      </c>
      <c r="J955" s="8" t="s">
        <v>4717</v>
      </c>
    </row>
    <row r="956" spans="1:10" ht="68" x14ac:dyDescent="0.2">
      <c r="A956" s="3">
        <v>2</v>
      </c>
      <c r="B956" s="3" t="s">
        <v>1076</v>
      </c>
      <c r="C956" s="3">
        <v>1</v>
      </c>
      <c r="D956" s="3" t="s">
        <v>1077</v>
      </c>
      <c r="E956" s="3">
        <v>824</v>
      </c>
      <c r="F956" s="3" t="str">
        <f t="shared" si="14"/>
        <v>2.1.824</v>
      </c>
      <c r="G956" s="4" t="s">
        <v>1088</v>
      </c>
      <c r="H956" s="3" t="str">
        <f>CONCATENATE(Table1[[#This Row],[ID]]," ",Table1[[#This Row],[NEW Micro label]])</f>
        <v>2.1.824 Solvolysis</v>
      </c>
      <c r="I956" s="6" t="s">
        <v>4718</v>
      </c>
      <c r="J956" s="8" t="s">
        <v>4719</v>
      </c>
    </row>
    <row r="957" spans="1:10" ht="68" x14ac:dyDescent="0.2">
      <c r="A957" s="3">
        <v>2</v>
      </c>
      <c r="B957" s="3" t="s">
        <v>1076</v>
      </c>
      <c r="C957" s="3">
        <v>1</v>
      </c>
      <c r="D957" s="3" t="s">
        <v>1077</v>
      </c>
      <c r="E957" s="3">
        <v>834</v>
      </c>
      <c r="F957" s="3" t="str">
        <f t="shared" si="14"/>
        <v>2.1.834</v>
      </c>
      <c r="G957" s="4" t="s">
        <v>1089</v>
      </c>
      <c r="H957" s="3" t="str">
        <f>CONCATENATE(Table1[[#This Row],[ID]]," ",Table1[[#This Row],[NEW Micro label]])</f>
        <v>2.1.834 Cycloaddition Reactions</v>
      </c>
      <c r="I957" s="6" t="s">
        <v>4720</v>
      </c>
      <c r="J957" s="8" t="s">
        <v>4721</v>
      </c>
    </row>
    <row r="958" spans="1:10" ht="68" x14ac:dyDescent="0.2">
      <c r="A958" s="3">
        <v>2</v>
      </c>
      <c r="B958" s="3" t="s">
        <v>1076</v>
      </c>
      <c r="C958" s="3">
        <v>1</v>
      </c>
      <c r="D958" s="3" t="s">
        <v>1077</v>
      </c>
      <c r="E958" s="3">
        <v>883</v>
      </c>
      <c r="F958" s="3" t="str">
        <f t="shared" si="14"/>
        <v>2.1.883</v>
      </c>
      <c r="G958" s="4" t="s">
        <v>1090</v>
      </c>
      <c r="H958" s="3" t="str">
        <f>CONCATENATE(Table1[[#This Row],[ID]]," ",Table1[[#This Row],[NEW Micro label]])</f>
        <v>2.1.883 Fluorination Chemistry</v>
      </c>
      <c r="I958" s="6" t="s">
        <v>4722</v>
      </c>
      <c r="J958" s="8" t="s">
        <v>4723</v>
      </c>
    </row>
    <row r="959" spans="1:10" ht="68" x14ac:dyDescent="0.2">
      <c r="A959" s="3">
        <v>2</v>
      </c>
      <c r="B959" s="3" t="s">
        <v>1076</v>
      </c>
      <c r="C959" s="3">
        <v>1</v>
      </c>
      <c r="D959" s="3" t="s">
        <v>1077</v>
      </c>
      <c r="E959" s="3">
        <v>902</v>
      </c>
      <c r="F959" s="3" t="str">
        <f t="shared" si="14"/>
        <v>2.1.902</v>
      </c>
      <c r="G959" s="4" t="s">
        <v>1091</v>
      </c>
      <c r="H959" s="3" t="str">
        <f>CONCATENATE(Table1[[#This Row],[ID]]," ",Table1[[#This Row],[NEW Micro label]])</f>
        <v>2.1.902 Metal-Catalyzed Cyclizations</v>
      </c>
      <c r="I959" s="6" t="s">
        <v>4724</v>
      </c>
      <c r="J959" s="8" t="s">
        <v>4725</v>
      </c>
    </row>
    <row r="960" spans="1:10" ht="68" x14ac:dyDescent="0.2">
      <c r="A960" s="3">
        <v>2</v>
      </c>
      <c r="B960" s="3" t="s">
        <v>1076</v>
      </c>
      <c r="C960" s="3">
        <v>1</v>
      </c>
      <c r="D960" s="3" t="s">
        <v>1077</v>
      </c>
      <c r="E960" s="3">
        <v>943</v>
      </c>
      <c r="F960" s="3" t="str">
        <f t="shared" si="14"/>
        <v>2.1.943</v>
      </c>
      <c r="G960" s="4" t="s">
        <v>1092</v>
      </c>
      <c r="H960" s="3" t="str">
        <f>CONCATENATE(Table1[[#This Row],[ID]]," ",Table1[[#This Row],[NEW Micro label]])</f>
        <v>2.1.943 Oxidation Catalysis</v>
      </c>
      <c r="I960" s="6" t="s">
        <v>4726</v>
      </c>
      <c r="J960" s="8" t="s">
        <v>4727</v>
      </c>
    </row>
    <row r="961" spans="1:10" ht="68" x14ac:dyDescent="0.2">
      <c r="A961" s="3">
        <v>2</v>
      </c>
      <c r="B961" s="3" t="s">
        <v>1076</v>
      </c>
      <c r="C961" s="3">
        <v>1</v>
      </c>
      <c r="D961" s="3" t="s">
        <v>1077</v>
      </c>
      <c r="E961" s="3">
        <v>945</v>
      </c>
      <c r="F961" s="3" t="str">
        <f t="shared" si="14"/>
        <v>2.1.945</v>
      </c>
      <c r="G961" s="4" t="s">
        <v>1093</v>
      </c>
      <c r="H961" s="3" t="str">
        <f>CONCATENATE(Table1[[#This Row],[ID]]," ",Table1[[#This Row],[NEW Micro label]])</f>
        <v>2.1.945 Cyclopropanation Chemistry</v>
      </c>
      <c r="I961" s="6" t="s">
        <v>4728</v>
      </c>
      <c r="J961" s="8" t="s">
        <v>4729</v>
      </c>
    </row>
    <row r="962" spans="1:10" ht="68" x14ac:dyDescent="0.2">
      <c r="A962" s="3">
        <v>2</v>
      </c>
      <c r="B962" s="3" t="s">
        <v>1076</v>
      </c>
      <c r="C962" s="3">
        <v>1</v>
      </c>
      <c r="D962" s="3" t="s">
        <v>1077</v>
      </c>
      <c r="E962" s="3">
        <v>965</v>
      </c>
      <c r="F962" s="3" t="str">
        <f t="shared" ref="F962:F1025" si="15">CONCATENATE(A:A,".",C:C,".",E:E)</f>
        <v>2.1.965</v>
      </c>
      <c r="G962" s="4" t="s">
        <v>1094</v>
      </c>
      <c r="H962" s="3" t="str">
        <f>CONCATENATE(Table1[[#This Row],[ID]]," ",Table1[[#This Row],[NEW Micro label]])</f>
        <v>2.1.965 Chalcogen Chemistry</v>
      </c>
      <c r="I962" s="6" t="s">
        <v>4730</v>
      </c>
      <c r="J962" s="8" t="s">
        <v>4731</v>
      </c>
    </row>
    <row r="963" spans="1:10" ht="68" x14ac:dyDescent="0.2">
      <c r="A963" s="3">
        <v>2</v>
      </c>
      <c r="B963" s="3" t="s">
        <v>1076</v>
      </c>
      <c r="C963" s="3">
        <v>1</v>
      </c>
      <c r="D963" s="3" t="s">
        <v>1077</v>
      </c>
      <c r="E963" s="3">
        <v>1085</v>
      </c>
      <c r="F963" s="3" t="str">
        <f t="shared" si="15"/>
        <v>2.1.1085</v>
      </c>
      <c r="G963" s="4" t="s">
        <v>1095</v>
      </c>
      <c r="H963" s="3" t="str">
        <f>CONCATENATE(Table1[[#This Row],[ID]]," ",Table1[[#This Row],[NEW Micro label]])</f>
        <v>2.1.1085 Aromaticity</v>
      </c>
      <c r="I963" s="6" t="s">
        <v>4732</v>
      </c>
      <c r="J963" s="8" t="s">
        <v>4733</v>
      </c>
    </row>
    <row r="964" spans="1:10" ht="68" x14ac:dyDescent="0.2">
      <c r="A964" s="3">
        <v>2</v>
      </c>
      <c r="B964" s="3" t="s">
        <v>1076</v>
      </c>
      <c r="C964" s="3">
        <v>1</v>
      </c>
      <c r="D964" s="3" t="s">
        <v>1077</v>
      </c>
      <c r="E964" s="3">
        <v>1145</v>
      </c>
      <c r="F964" s="3" t="str">
        <f t="shared" si="15"/>
        <v>2.1.1145</v>
      </c>
      <c r="G964" s="4" t="s">
        <v>1096</v>
      </c>
      <c r="H964" s="3" t="str">
        <f>CONCATENATE(Table1[[#This Row],[ID]]," ",Table1[[#This Row],[NEW Micro label]])</f>
        <v>2.1.1145 Iminosugar Synthesis</v>
      </c>
      <c r="I964" s="6" t="s">
        <v>4734</v>
      </c>
      <c r="J964" s="8" t="s">
        <v>4735</v>
      </c>
    </row>
    <row r="965" spans="1:10" ht="68" x14ac:dyDescent="0.2">
      <c r="A965" s="3">
        <v>2</v>
      </c>
      <c r="B965" s="3" t="s">
        <v>1076</v>
      </c>
      <c r="C965" s="3">
        <v>1</v>
      </c>
      <c r="D965" s="3" t="s">
        <v>1077</v>
      </c>
      <c r="E965" s="3">
        <v>1195</v>
      </c>
      <c r="F965" s="3" t="str">
        <f t="shared" si="15"/>
        <v>2.1.1195</v>
      </c>
      <c r="G965" s="4" t="s">
        <v>1097</v>
      </c>
      <c r="H965" s="3" t="str">
        <f>CONCATENATE(Table1[[#This Row],[ID]]," ",Table1[[#This Row],[NEW Micro label]])</f>
        <v>2.1.1195 N-Heterocyclic Carbene</v>
      </c>
      <c r="I965" s="6" t="s">
        <v>4736</v>
      </c>
      <c r="J965" s="8" t="s">
        <v>4737</v>
      </c>
    </row>
    <row r="966" spans="1:10" ht="68" x14ac:dyDescent="0.2">
      <c r="A966" s="3">
        <v>2</v>
      </c>
      <c r="B966" s="3" t="s">
        <v>1076</v>
      </c>
      <c r="C966" s="3">
        <v>1</v>
      </c>
      <c r="D966" s="3" t="s">
        <v>1077</v>
      </c>
      <c r="E966" s="3">
        <v>1283</v>
      </c>
      <c r="F966" s="3" t="str">
        <f t="shared" si="15"/>
        <v>2.1.1283</v>
      </c>
      <c r="G966" s="4" t="s">
        <v>1098</v>
      </c>
      <c r="H966" s="3" t="str">
        <f>CONCATENATE(Table1[[#This Row],[ID]]," ",Table1[[#This Row],[NEW Micro label]])</f>
        <v>2.1.1283 CO2 Utilization</v>
      </c>
      <c r="I966" s="6" t="s">
        <v>4738</v>
      </c>
      <c r="J966" s="8" t="s">
        <v>4739</v>
      </c>
    </row>
    <row r="967" spans="1:10" ht="68" x14ac:dyDescent="0.2">
      <c r="A967" s="3">
        <v>2</v>
      </c>
      <c r="B967" s="3" t="s">
        <v>1076</v>
      </c>
      <c r="C967" s="3">
        <v>1</v>
      </c>
      <c r="D967" s="3" t="s">
        <v>1077</v>
      </c>
      <c r="E967" s="3">
        <v>1299</v>
      </c>
      <c r="F967" s="3" t="str">
        <f t="shared" si="15"/>
        <v>2.1.1299</v>
      </c>
      <c r="G967" s="4" t="s">
        <v>1099</v>
      </c>
      <c r="H967" s="3" t="str">
        <f>CONCATENATE(Table1[[#This Row],[ID]]," ",Table1[[#This Row],[NEW Micro label]])</f>
        <v>2.1.1299 Radical Cyclization</v>
      </c>
      <c r="I967" s="6" t="s">
        <v>4740</v>
      </c>
      <c r="J967" s="8" t="s">
        <v>4741</v>
      </c>
    </row>
    <row r="968" spans="1:10" ht="68" x14ac:dyDescent="0.2">
      <c r="A968" s="3">
        <v>2</v>
      </c>
      <c r="B968" s="3" t="s">
        <v>1076</v>
      </c>
      <c r="C968" s="3">
        <v>1</v>
      </c>
      <c r="D968" s="3" t="s">
        <v>1077</v>
      </c>
      <c r="E968" s="3">
        <v>1310</v>
      </c>
      <c r="F968" s="3" t="str">
        <f t="shared" si="15"/>
        <v>2.1.1310</v>
      </c>
      <c r="G968" s="4" t="s">
        <v>1100</v>
      </c>
      <c r="H968" s="3" t="str">
        <f>CONCATENATE(Table1[[#This Row],[ID]]," ",Table1[[#This Row],[NEW Micro label]])</f>
        <v>2.1.1310 Green Catalysis</v>
      </c>
      <c r="I968" s="6" t="s">
        <v>4742</v>
      </c>
      <c r="J968" s="8" t="s">
        <v>4743</v>
      </c>
    </row>
    <row r="969" spans="1:10" ht="68" x14ac:dyDescent="0.2">
      <c r="A969" s="3">
        <v>2</v>
      </c>
      <c r="B969" s="3" t="s">
        <v>1076</v>
      </c>
      <c r="C969" s="3">
        <v>1</v>
      </c>
      <c r="D969" s="3" t="s">
        <v>1077</v>
      </c>
      <c r="E969" s="3">
        <v>1402</v>
      </c>
      <c r="F969" s="3" t="str">
        <f t="shared" si="15"/>
        <v>2.1.1402</v>
      </c>
      <c r="G969" s="4" t="s">
        <v>1101</v>
      </c>
      <c r="H969" s="3" t="str">
        <f>CONCATENATE(Table1[[#This Row],[ID]]," ",Table1[[#This Row],[NEW Micro label]])</f>
        <v>2.1.1402 Click Chemistry</v>
      </c>
      <c r="I969" s="6" t="s">
        <v>4744</v>
      </c>
      <c r="J969" s="8" t="s">
        <v>4745</v>
      </c>
    </row>
    <row r="970" spans="1:10" ht="68" x14ac:dyDescent="0.2">
      <c r="A970" s="3">
        <v>2</v>
      </c>
      <c r="B970" s="3" t="s">
        <v>1076</v>
      </c>
      <c r="C970" s="3">
        <v>1</v>
      </c>
      <c r="D970" s="3" t="s">
        <v>1077</v>
      </c>
      <c r="E970" s="3">
        <v>1405</v>
      </c>
      <c r="F970" s="3" t="str">
        <f t="shared" si="15"/>
        <v>2.1.1405</v>
      </c>
      <c r="G970" s="4" t="s">
        <v>1102</v>
      </c>
      <c r="H970" s="3" t="str">
        <f>CONCATENATE(Table1[[#This Row],[ID]]," ",Table1[[#This Row],[NEW Micro label]])</f>
        <v>2.1.1405 Benzimidazole Derivatives</v>
      </c>
      <c r="I970" s="6" t="s">
        <v>4746</v>
      </c>
      <c r="J970" s="8" t="s">
        <v>4747</v>
      </c>
    </row>
    <row r="971" spans="1:10" ht="68" x14ac:dyDescent="0.2">
      <c r="A971" s="3">
        <v>2</v>
      </c>
      <c r="B971" s="3" t="s">
        <v>1076</v>
      </c>
      <c r="C971" s="3">
        <v>1</v>
      </c>
      <c r="D971" s="3" t="s">
        <v>1077</v>
      </c>
      <c r="E971" s="3">
        <v>1498</v>
      </c>
      <c r="F971" s="3" t="str">
        <f t="shared" si="15"/>
        <v>2.1.1498</v>
      </c>
      <c r="G971" s="4" t="s">
        <v>1103</v>
      </c>
      <c r="H971" s="3" t="str">
        <f>CONCATENATE(Table1[[#This Row],[ID]]," ",Table1[[#This Row],[NEW Micro label]])</f>
        <v>2.1.1498 Indole Alkaloids</v>
      </c>
      <c r="I971" s="6" t="s">
        <v>4748</v>
      </c>
      <c r="J971" s="8" t="s">
        <v>4749</v>
      </c>
    </row>
    <row r="972" spans="1:10" ht="68" x14ac:dyDescent="0.2">
      <c r="A972" s="3">
        <v>2</v>
      </c>
      <c r="B972" s="3" t="s">
        <v>1076</v>
      </c>
      <c r="C972" s="3">
        <v>1</v>
      </c>
      <c r="D972" s="3" t="s">
        <v>1077</v>
      </c>
      <c r="E972" s="3">
        <v>1585</v>
      </c>
      <c r="F972" s="3" t="str">
        <f t="shared" si="15"/>
        <v>2.1.1585</v>
      </c>
      <c r="G972" s="4" t="s">
        <v>1104</v>
      </c>
      <c r="H972" s="3" t="str">
        <f>CONCATENATE(Table1[[#This Row],[ID]]," ",Table1[[#This Row],[NEW Micro label]])</f>
        <v>2.1.1585 Organometallic Lithiation</v>
      </c>
      <c r="I972" s="6" t="s">
        <v>4750</v>
      </c>
      <c r="J972" s="8" t="s">
        <v>4751</v>
      </c>
    </row>
    <row r="973" spans="1:10" ht="68" x14ac:dyDescent="0.2">
      <c r="A973" s="3">
        <v>2</v>
      </c>
      <c r="B973" s="3" t="s">
        <v>1076</v>
      </c>
      <c r="C973" s="3">
        <v>1</v>
      </c>
      <c r="D973" s="3" t="s">
        <v>1077</v>
      </c>
      <c r="E973" s="3">
        <v>1862</v>
      </c>
      <c r="F973" s="3" t="str">
        <f t="shared" si="15"/>
        <v>2.1.1862</v>
      </c>
      <c r="G973" s="4" t="s">
        <v>1105</v>
      </c>
      <c r="H973" s="3" t="str">
        <f>CONCATENATE(Table1[[#This Row],[ID]]," ",Table1[[#This Row],[NEW Micro label]])</f>
        <v>2.1.1862 Quinazoline Derivatives</v>
      </c>
      <c r="I973" s="6" t="s">
        <v>4752</v>
      </c>
      <c r="J973" s="8" t="s">
        <v>4753</v>
      </c>
    </row>
    <row r="974" spans="1:10" ht="68" x14ac:dyDescent="0.2">
      <c r="A974" s="3">
        <v>2</v>
      </c>
      <c r="B974" s="3" t="s">
        <v>1076</v>
      </c>
      <c r="C974" s="3">
        <v>1</v>
      </c>
      <c r="D974" s="3" t="s">
        <v>1077</v>
      </c>
      <c r="E974" s="3">
        <v>1874</v>
      </c>
      <c r="F974" s="3" t="str">
        <f t="shared" si="15"/>
        <v>2.1.1874</v>
      </c>
      <c r="G974" s="4" t="s">
        <v>1106</v>
      </c>
      <c r="H974" s="3" t="str">
        <f>CONCATENATE(Table1[[#This Row],[ID]]," ",Table1[[#This Row],[NEW Micro label]])</f>
        <v>2.1.1874 Beta-Lactam Synthesis</v>
      </c>
      <c r="I974" s="6" t="s">
        <v>4754</v>
      </c>
      <c r="J974" s="8" t="s">
        <v>4755</v>
      </c>
    </row>
    <row r="975" spans="1:10" ht="68" x14ac:dyDescent="0.2">
      <c r="A975" s="3">
        <v>2</v>
      </c>
      <c r="B975" s="3" t="s">
        <v>1076</v>
      </c>
      <c r="C975" s="3">
        <v>1</v>
      </c>
      <c r="D975" s="3" t="s">
        <v>1077</v>
      </c>
      <c r="E975" s="3">
        <v>2097</v>
      </c>
      <c r="F975" s="3" t="str">
        <f t="shared" si="15"/>
        <v>2.1.2097</v>
      </c>
      <c r="G975" s="4" t="s">
        <v>1107</v>
      </c>
      <c r="H975" s="3" t="str">
        <f>CONCATENATE(Table1[[#This Row],[ID]]," ",Table1[[#This Row],[NEW Micro label]])</f>
        <v>2.1.2097 Indolizine Synthesis</v>
      </c>
      <c r="I975" s="6" t="s">
        <v>4756</v>
      </c>
      <c r="J975" s="8" t="s">
        <v>4757</v>
      </c>
    </row>
    <row r="976" spans="1:10" ht="68" x14ac:dyDescent="0.2">
      <c r="A976" s="3">
        <v>2</v>
      </c>
      <c r="B976" s="3" t="s">
        <v>1076</v>
      </c>
      <c r="C976" s="3">
        <v>1</v>
      </c>
      <c r="D976" s="3" t="s">
        <v>1077</v>
      </c>
      <c r="E976" s="3">
        <v>2191</v>
      </c>
      <c r="F976" s="3" t="str">
        <f t="shared" si="15"/>
        <v>2.1.2191</v>
      </c>
      <c r="G976" s="4" t="s">
        <v>1108</v>
      </c>
      <c r="H976" s="3" t="str">
        <f>CONCATENATE(Table1[[#This Row],[ID]]," ",Table1[[#This Row],[NEW Micro label]])</f>
        <v>2.1.2191 Enediyne Chemistry</v>
      </c>
      <c r="I976" s="6" t="s">
        <v>4758</v>
      </c>
      <c r="J976" s="8" t="s">
        <v>4759</v>
      </c>
    </row>
    <row r="977" spans="1:10" ht="68" x14ac:dyDescent="0.2">
      <c r="A977" s="3">
        <v>2</v>
      </c>
      <c r="B977" s="3" t="s">
        <v>1076</v>
      </c>
      <c r="C977" s="3">
        <v>1</v>
      </c>
      <c r="D977" s="3" t="s">
        <v>1077</v>
      </c>
      <c r="E977" s="3">
        <v>2278</v>
      </c>
      <c r="F977" s="3" t="str">
        <f t="shared" si="15"/>
        <v>2.1.2278</v>
      </c>
      <c r="G977" s="4" t="s">
        <v>1109</v>
      </c>
      <c r="H977" s="3" t="str">
        <f>CONCATENATE(Table1[[#This Row],[ID]]," ",Table1[[#This Row],[NEW Micro label]])</f>
        <v>2.1.2278 Heterocyclic Synthesis Mechanisms</v>
      </c>
      <c r="I977" s="6" t="s">
        <v>4760</v>
      </c>
      <c r="J977" s="8" t="s">
        <v>4761</v>
      </c>
    </row>
    <row r="978" spans="1:10" ht="68" x14ac:dyDescent="0.2">
      <c r="A978" s="3">
        <v>2</v>
      </c>
      <c r="B978" s="3" t="s">
        <v>1076</v>
      </c>
      <c r="C978" s="3">
        <v>1</v>
      </c>
      <c r="D978" s="3" t="s">
        <v>1077</v>
      </c>
      <c r="E978" s="3">
        <v>2310</v>
      </c>
      <c r="F978" s="3" t="str">
        <f t="shared" si="15"/>
        <v>2.1.2310</v>
      </c>
      <c r="G978" s="4" t="s">
        <v>1110</v>
      </c>
      <c r="H978" s="3" t="str">
        <f>CONCATENATE(Table1[[#This Row],[ID]]," ",Table1[[#This Row],[NEW Micro label]])</f>
        <v>2.1.2310 Ozone Chemistry</v>
      </c>
      <c r="I978" s="6" t="s">
        <v>4762</v>
      </c>
      <c r="J978" s="8" t="s">
        <v>4763</v>
      </c>
    </row>
    <row r="979" spans="1:10" ht="68" x14ac:dyDescent="0.2">
      <c r="A979" s="3">
        <v>2</v>
      </c>
      <c r="B979" s="3" t="s">
        <v>1076</v>
      </c>
      <c r="C979" s="3">
        <v>1</v>
      </c>
      <c r="D979" s="3" t="s">
        <v>1077</v>
      </c>
      <c r="E979" s="3">
        <v>2313</v>
      </c>
      <c r="F979" s="3" t="str">
        <f t="shared" si="15"/>
        <v>2.1.2313</v>
      </c>
      <c r="G979" s="4" t="s">
        <v>1111</v>
      </c>
      <c r="H979" s="3" t="str">
        <f>CONCATENATE(Table1[[#This Row],[ID]]," ",Table1[[#This Row],[NEW Micro label]])</f>
        <v>2.1.2313 Heterocyclic Synthesis</v>
      </c>
      <c r="I979" s="6" t="s">
        <v>4764</v>
      </c>
      <c r="J979" s="8" t="s">
        <v>4765</v>
      </c>
    </row>
    <row r="980" spans="1:10" ht="68" x14ac:dyDescent="0.2">
      <c r="A980" s="3">
        <v>2</v>
      </c>
      <c r="B980" s="3" t="s">
        <v>1076</v>
      </c>
      <c r="C980" s="3">
        <v>1</v>
      </c>
      <c r="D980" s="3" t="s">
        <v>1077</v>
      </c>
      <c r="E980" s="3">
        <v>2364</v>
      </c>
      <c r="F980" s="3" t="str">
        <f t="shared" si="15"/>
        <v>2.1.2364</v>
      </c>
      <c r="G980" s="4" t="s">
        <v>1112</v>
      </c>
      <c r="H980" s="3" t="str">
        <f>CONCATENATE(Table1[[#This Row],[ID]]," ",Table1[[#This Row],[NEW Micro label]])</f>
        <v>2.1.2364 Tetrazoles</v>
      </c>
      <c r="I980" s="6" t="s">
        <v>4766</v>
      </c>
      <c r="J980" s="8" t="s">
        <v>4767</v>
      </c>
    </row>
    <row r="981" spans="1:10" ht="68" x14ac:dyDescent="0.2">
      <c r="A981" s="3">
        <v>2</v>
      </c>
      <c r="B981" s="3" t="s">
        <v>1076</v>
      </c>
      <c r="C981" s="3">
        <v>1</v>
      </c>
      <c r="D981" s="3" t="s">
        <v>1077</v>
      </c>
      <c r="E981" s="3">
        <v>2408</v>
      </c>
      <c r="F981" s="3" t="str">
        <f t="shared" si="15"/>
        <v>2.1.2408</v>
      </c>
      <c r="G981" s="4" t="s">
        <v>1113</v>
      </c>
      <c r="H981" s="3" t="str">
        <f>CONCATENATE(Table1[[#This Row],[ID]]," ",Table1[[#This Row],[NEW Micro label]])</f>
        <v>2.1.2408 Photocathode Materials</v>
      </c>
      <c r="I981" s="6" t="s">
        <v>4768</v>
      </c>
      <c r="J981" s="8" t="s">
        <v>4769</v>
      </c>
    </row>
    <row r="982" spans="1:10" ht="68" x14ac:dyDescent="0.2">
      <c r="A982" s="3">
        <v>2</v>
      </c>
      <c r="B982" s="3" t="s">
        <v>1076</v>
      </c>
      <c r="C982" s="3">
        <v>1</v>
      </c>
      <c r="D982" s="3" t="s">
        <v>1077</v>
      </c>
      <c r="E982" s="3">
        <v>2412</v>
      </c>
      <c r="F982" s="3" t="str">
        <f t="shared" si="15"/>
        <v>2.1.2412</v>
      </c>
      <c r="G982" s="4" t="s">
        <v>1114</v>
      </c>
      <c r="H982" s="3" t="str">
        <f>CONCATENATE(Table1[[#This Row],[ID]]," ",Table1[[#This Row],[NEW Micro label]])</f>
        <v>2.1.2412 Sulfur Heterocycles</v>
      </c>
      <c r="I982" s="6" t="s">
        <v>3739</v>
      </c>
      <c r="J982" s="8" t="s">
        <v>4770</v>
      </c>
    </row>
    <row r="983" spans="1:10" ht="68" x14ac:dyDescent="0.2">
      <c r="A983" s="3">
        <v>2</v>
      </c>
      <c r="B983" s="3" t="s">
        <v>1076</v>
      </c>
      <c r="C983" s="3">
        <v>1</v>
      </c>
      <c r="D983" s="3" t="s">
        <v>1077</v>
      </c>
      <c r="E983" s="3">
        <v>2416</v>
      </c>
      <c r="F983" s="3" t="str">
        <f t="shared" si="15"/>
        <v>2.1.2416</v>
      </c>
      <c r="G983" s="4" t="s">
        <v>1115</v>
      </c>
      <c r="H983" s="3" t="str">
        <f>CONCATENATE(Table1[[#This Row],[ID]]," ",Table1[[#This Row],[NEW Micro label]])</f>
        <v>2.1.2416 Prodigiosin</v>
      </c>
      <c r="I983" s="6" t="s">
        <v>4771</v>
      </c>
      <c r="J983" s="8" t="s">
        <v>4772</v>
      </c>
    </row>
    <row r="984" spans="1:10" ht="68" x14ac:dyDescent="0.2">
      <c r="A984" s="3">
        <v>2</v>
      </c>
      <c r="B984" s="3" t="s">
        <v>1076</v>
      </c>
      <c r="C984" s="3">
        <v>15</v>
      </c>
      <c r="D984" s="3" t="s">
        <v>1116</v>
      </c>
      <c r="E984" s="3">
        <v>3</v>
      </c>
      <c r="F984" s="3" t="str">
        <f t="shared" si="15"/>
        <v>2.15.3</v>
      </c>
      <c r="G984" s="4" t="s">
        <v>1117</v>
      </c>
      <c r="H984" s="3" t="str">
        <f>CONCATENATE(Table1[[#This Row],[ID]]," ",Table1[[#This Row],[NEW Micro label]])</f>
        <v>2.15.3 Quantum Chemistry</v>
      </c>
      <c r="I984" s="6" t="s">
        <v>4773</v>
      </c>
      <c r="J984" s="8" t="s">
        <v>4774</v>
      </c>
    </row>
    <row r="985" spans="1:10" ht="68" x14ac:dyDescent="0.2">
      <c r="A985" s="3">
        <v>2</v>
      </c>
      <c r="B985" s="3" t="s">
        <v>1076</v>
      </c>
      <c r="C985" s="3">
        <v>15</v>
      </c>
      <c r="D985" s="3" t="s">
        <v>1116</v>
      </c>
      <c r="E985" s="3">
        <v>90</v>
      </c>
      <c r="F985" s="3" t="str">
        <f t="shared" si="15"/>
        <v>2.15.90</v>
      </c>
      <c r="G985" s="4" t="s">
        <v>1118</v>
      </c>
      <c r="H985" s="3" t="str">
        <f>CONCATENATE(Table1[[#This Row],[ID]]," ",Table1[[#This Row],[NEW Micro label]])</f>
        <v>2.15.90 Photodissociation</v>
      </c>
      <c r="I985" s="6" t="s">
        <v>4775</v>
      </c>
      <c r="J985" s="8" t="s">
        <v>4776</v>
      </c>
    </row>
    <row r="986" spans="1:10" ht="68" x14ac:dyDescent="0.2">
      <c r="A986" s="3">
        <v>2</v>
      </c>
      <c r="B986" s="3" t="s">
        <v>1076</v>
      </c>
      <c r="C986" s="3">
        <v>15</v>
      </c>
      <c r="D986" s="3" t="s">
        <v>1116</v>
      </c>
      <c r="E986" s="3">
        <v>123</v>
      </c>
      <c r="F986" s="3" t="str">
        <f t="shared" si="15"/>
        <v>2.15.123</v>
      </c>
      <c r="G986" s="4" t="s">
        <v>1119</v>
      </c>
      <c r="H986" s="3" t="str">
        <f>CONCATENATE(Table1[[#This Row],[ID]]," ",Table1[[#This Row],[NEW Micro label]])</f>
        <v>2.15.123 Electronic Structures</v>
      </c>
      <c r="I986" s="6" t="s">
        <v>4777</v>
      </c>
      <c r="J986" s="8" t="s">
        <v>4778</v>
      </c>
    </row>
    <row r="987" spans="1:10" ht="68" x14ac:dyDescent="0.2">
      <c r="A987" s="3">
        <v>2</v>
      </c>
      <c r="B987" s="3" t="s">
        <v>1076</v>
      </c>
      <c r="C987" s="3">
        <v>15</v>
      </c>
      <c r="D987" s="3" t="s">
        <v>1116</v>
      </c>
      <c r="E987" s="3">
        <v>563</v>
      </c>
      <c r="F987" s="3" t="str">
        <f t="shared" si="15"/>
        <v>2.15.563</v>
      </c>
      <c r="G987" s="4" t="s">
        <v>1120</v>
      </c>
      <c r="H987" s="3" t="str">
        <f>CONCATENATE(Table1[[#This Row],[ID]]," ",Table1[[#This Row],[NEW Micro label]])</f>
        <v>2.15.563 Atomic Spectroscopy</v>
      </c>
      <c r="I987" s="6" t="s">
        <v>4779</v>
      </c>
      <c r="J987" s="8" t="s">
        <v>4780</v>
      </c>
    </row>
    <row r="988" spans="1:10" ht="68" x14ac:dyDescent="0.2">
      <c r="A988" s="3">
        <v>2</v>
      </c>
      <c r="B988" s="3" t="s">
        <v>1076</v>
      </c>
      <c r="C988" s="3">
        <v>15</v>
      </c>
      <c r="D988" s="3" t="s">
        <v>1116</v>
      </c>
      <c r="E988" s="3">
        <v>647</v>
      </c>
      <c r="F988" s="3" t="str">
        <f t="shared" si="15"/>
        <v>2.15.647</v>
      </c>
      <c r="G988" s="4" t="s">
        <v>1121</v>
      </c>
      <c r="H988" s="3" t="str">
        <f>CONCATENATE(Table1[[#This Row],[ID]]," ",Table1[[#This Row],[NEW Micro label]])</f>
        <v>2.15.647 Metal Clusters</v>
      </c>
      <c r="I988" s="6" t="s">
        <v>4781</v>
      </c>
      <c r="J988" s="8" t="s">
        <v>4782</v>
      </c>
    </row>
    <row r="989" spans="1:10" ht="68" x14ac:dyDescent="0.2">
      <c r="A989" s="3">
        <v>2</v>
      </c>
      <c r="B989" s="3" t="s">
        <v>1076</v>
      </c>
      <c r="C989" s="3">
        <v>15</v>
      </c>
      <c r="D989" s="3" t="s">
        <v>1116</v>
      </c>
      <c r="E989" s="3">
        <v>664</v>
      </c>
      <c r="F989" s="3" t="str">
        <f t="shared" si="15"/>
        <v>2.15.664</v>
      </c>
      <c r="G989" s="4" t="s">
        <v>1122</v>
      </c>
      <c r="H989" s="3" t="str">
        <f>CONCATENATE(Table1[[#This Row],[ID]]," ",Table1[[#This Row],[NEW Micro label]])</f>
        <v>2.15.664 Dissociative Electron Attachment</v>
      </c>
      <c r="I989" s="6" t="s">
        <v>4783</v>
      </c>
      <c r="J989" s="8" t="s">
        <v>4784</v>
      </c>
    </row>
    <row r="990" spans="1:10" ht="68" x14ac:dyDescent="0.2">
      <c r="A990" s="3">
        <v>2</v>
      </c>
      <c r="B990" s="3" t="s">
        <v>1076</v>
      </c>
      <c r="C990" s="3">
        <v>15</v>
      </c>
      <c r="D990" s="3" t="s">
        <v>1116</v>
      </c>
      <c r="E990" s="3">
        <v>727</v>
      </c>
      <c r="F990" s="3" t="str">
        <f t="shared" si="15"/>
        <v>2.15.727</v>
      </c>
      <c r="G990" s="4" t="s">
        <v>1123</v>
      </c>
      <c r="H990" s="3" t="str">
        <f>CONCATENATE(Table1[[#This Row],[ID]]," ",Table1[[#This Row],[NEW Micro label]])</f>
        <v>2.15.727 Infrared Spectroscopy</v>
      </c>
      <c r="I990" s="6" t="s">
        <v>4785</v>
      </c>
      <c r="J990" s="8" t="s">
        <v>4786</v>
      </c>
    </row>
    <row r="991" spans="1:10" ht="68" x14ac:dyDescent="0.2">
      <c r="A991" s="3">
        <v>2</v>
      </c>
      <c r="B991" s="3" t="s">
        <v>1076</v>
      </c>
      <c r="C991" s="3">
        <v>15</v>
      </c>
      <c r="D991" s="3" t="s">
        <v>1116</v>
      </c>
      <c r="E991" s="3">
        <v>912</v>
      </c>
      <c r="F991" s="3" t="str">
        <f t="shared" si="15"/>
        <v>2.15.912</v>
      </c>
      <c r="G991" s="4" t="s">
        <v>1124</v>
      </c>
      <c r="H991" s="3" t="str">
        <f>CONCATENATE(Table1[[#This Row],[ID]]," ",Table1[[#This Row],[NEW Micro label]])</f>
        <v>2.15.912 X-ray Spectroscopy</v>
      </c>
      <c r="I991" s="6" t="s">
        <v>4787</v>
      </c>
      <c r="J991" s="8" t="s">
        <v>4788</v>
      </c>
    </row>
    <row r="992" spans="1:10" ht="68" x14ac:dyDescent="0.2">
      <c r="A992" s="3">
        <v>2</v>
      </c>
      <c r="B992" s="3" t="s">
        <v>1076</v>
      </c>
      <c r="C992" s="3">
        <v>15</v>
      </c>
      <c r="D992" s="3" t="s">
        <v>1116</v>
      </c>
      <c r="E992" s="3">
        <v>1213</v>
      </c>
      <c r="F992" s="3" t="str">
        <f t="shared" si="15"/>
        <v>2.15.1213</v>
      </c>
      <c r="G992" s="4" t="s">
        <v>1125</v>
      </c>
      <c r="H992" s="3" t="str">
        <f>CONCATENATE(Table1[[#This Row],[ID]]," ",Table1[[#This Row],[NEW Micro label]])</f>
        <v>2.15.1213 Density Functional Theory</v>
      </c>
      <c r="I992" s="6" t="s">
        <v>4789</v>
      </c>
      <c r="J992" s="8" t="s">
        <v>4790</v>
      </c>
    </row>
    <row r="993" spans="1:10" ht="68" x14ac:dyDescent="0.2">
      <c r="A993" s="3">
        <v>2</v>
      </c>
      <c r="B993" s="3" t="s">
        <v>1076</v>
      </c>
      <c r="C993" s="3">
        <v>15</v>
      </c>
      <c r="D993" s="3" t="s">
        <v>1116</v>
      </c>
      <c r="E993" s="3">
        <v>1549</v>
      </c>
      <c r="F993" s="3" t="str">
        <f t="shared" si="15"/>
        <v>2.15.1549</v>
      </c>
      <c r="G993" s="4" t="s">
        <v>1126</v>
      </c>
      <c r="H993" s="3" t="str">
        <f>CONCATENATE(Table1[[#This Row],[ID]]," ",Table1[[#This Row],[NEW Micro label]])</f>
        <v>2.15.1549 Vibrational Spectroscopy</v>
      </c>
      <c r="I993" s="6" t="s">
        <v>4791</v>
      </c>
      <c r="J993" s="8" t="s">
        <v>4792</v>
      </c>
    </row>
    <row r="994" spans="1:10" ht="68" x14ac:dyDescent="0.2">
      <c r="A994" s="3">
        <v>2</v>
      </c>
      <c r="B994" s="3" t="s">
        <v>1076</v>
      </c>
      <c r="C994" s="3">
        <v>15</v>
      </c>
      <c r="D994" s="3" t="s">
        <v>1116</v>
      </c>
      <c r="E994" s="3">
        <v>1610</v>
      </c>
      <c r="F994" s="3" t="str">
        <f t="shared" si="15"/>
        <v>2.15.1610</v>
      </c>
      <c r="G994" s="4" t="s">
        <v>1127</v>
      </c>
      <c r="H994" s="3" t="str">
        <f>CONCATENATE(Table1[[#This Row],[ID]]," ",Table1[[#This Row],[NEW Micro label]])</f>
        <v>2.15.1610 Phase Transitions</v>
      </c>
      <c r="I994" s="6" t="s">
        <v>4793</v>
      </c>
      <c r="J994" s="8" t="s">
        <v>4794</v>
      </c>
    </row>
    <row r="995" spans="1:10" ht="68" x14ac:dyDescent="0.2">
      <c r="A995" s="3">
        <v>2</v>
      </c>
      <c r="B995" s="3" t="s">
        <v>1076</v>
      </c>
      <c r="C995" s="3">
        <v>15</v>
      </c>
      <c r="D995" s="3" t="s">
        <v>1116</v>
      </c>
      <c r="E995" s="3">
        <v>2065</v>
      </c>
      <c r="F995" s="3" t="str">
        <f t="shared" si="15"/>
        <v>2.15.2065</v>
      </c>
      <c r="G995" s="4" t="s">
        <v>1128</v>
      </c>
      <c r="H995" s="3" t="str">
        <f>CONCATENATE(Table1[[#This Row],[ID]]," ",Table1[[#This Row],[NEW Micro label]])</f>
        <v>2.15.2065 Solvated Electrons</v>
      </c>
      <c r="I995" s="6" t="s">
        <v>4795</v>
      </c>
      <c r="J995" s="8" t="s">
        <v>4796</v>
      </c>
    </row>
    <row r="996" spans="1:10" ht="68" x14ac:dyDescent="0.2">
      <c r="A996" s="3">
        <v>2</v>
      </c>
      <c r="B996" s="3" t="s">
        <v>1076</v>
      </c>
      <c r="C996" s="3">
        <v>15</v>
      </c>
      <c r="D996" s="3" t="s">
        <v>1116</v>
      </c>
      <c r="E996" s="3">
        <v>2216</v>
      </c>
      <c r="F996" s="3" t="str">
        <f t="shared" si="15"/>
        <v>2.15.2216</v>
      </c>
      <c r="G996" s="4" t="s">
        <v>1129</v>
      </c>
      <c r="H996" s="3" t="str">
        <f>CONCATENATE(Table1[[#This Row],[ID]]," ",Table1[[#This Row],[NEW Micro label]])</f>
        <v>2.15.2216 Chiroptical Spectroscopy</v>
      </c>
      <c r="I996" s="6" t="s">
        <v>4797</v>
      </c>
      <c r="J996" s="8" t="s">
        <v>4798</v>
      </c>
    </row>
    <row r="997" spans="1:10" ht="68" x14ac:dyDescent="0.2">
      <c r="A997" s="3">
        <v>2</v>
      </c>
      <c r="B997" s="3" t="s">
        <v>1076</v>
      </c>
      <c r="C997" s="3">
        <v>22</v>
      </c>
      <c r="D997" s="3" t="s">
        <v>1130</v>
      </c>
      <c r="E997" s="3">
        <v>14</v>
      </c>
      <c r="F997" s="3" t="str">
        <f t="shared" si="15"/>
        <v>2.22.14</v>
      </c>
      <c r="G997" s="4" t="s">
        <v>1131</v>
      </c>
      <c r="H997" s="3" t="str">
        <f>CONCATENATE(Table1[[#This Row],[ID]]," ",Table1[[#This Row],[NEW Micro label]])</f>
        <v>2.22.14 Supramolecular Crystal Arrangements</v>
      </c>
      <c r="I997" s="6" t="s">
        <v>4799</v>
      </c>
      <c r="J997" s="8" t="s">
        <v>4800</v>
      </c>
    </row>
    <row r="998" spans="1:10" ht="68" x14ac:dyDescent="0.2">
      <c r="A998" s="3">
        <v>2</v>
      </c>
      <c r="B998" s="3" t="s">
        <v>1076</v>
      </c>
      <c r="C998" s="3">
        <v>22</v>
      </c>
      <c r="D998" s="3" t="s">
        <v>1130</v>
      </c>
      <c r="E998" s="3">
        <v>233</v>
      </c>
      <c r="F998" s="3" t="str">
        <f t="shared" si="15"/>
        <v>2.22.233</v>
      </c>
      <c r="G998" s="4" t="s">
        <v>1132</v>
      </c>
      <c r="H998" s="3" t="str">
        <f>CONCATENATE(Table1[[#This Row],[ID]]," ",Table1[[#This Row],[NEW Micro label]])</f>
        <v>2.22.233 Bioactive Complexes</v>
      </c>
      <c r="I998" s="6" t="s">
        <v>4801</v>
      </c>
      <c r="J998" s="8" t="s">
        <v>4802</v>
      </c>
    </row>
    <row r="999" spans="1:10" ht="51" x14ac:dyDescent="0.2">
      <c r="A999" s="3">
        <v>2</v>
      </c>
      <c r="B999" s="3" t="s">
        <v>1076</v>
      </c>
      <c r="C999" s="3">
        <v>22</v>
      </c>
      <c r="D999" s="3" t="s">
        <v>1130</v>
      </c>
      <c r="E999" s="3">
        <v>336</v>
      </c>
      <c r="F999" s="3" t="str">
        <f t="shared" si="15"/>
        <v>2.22.336</v>
      </c>
      <c r="G999" s="4" t="s">
        <v>1133</v>
      </c>
      <c r="H999" s="3" t="str">
        <f>CONCATENATE(Table1[[#This Row],[ID]]," ",Table1[[#This Row],[NEW Micro label]])</f>
        <v>2.22.336 Metal-Organic Frameworks</v>
      </c>
      <c r="I999" s="6" t="s">
        <v>4803</v>
      </c>
      <c r="J999" s="8" t="s">
        <v>4804</v>
      </c>
    </row>
    <row r="1000" spans="1:10" ht="68" x14ac:dyDescent="0.2">
      <c r="A1000" s="3">
        <v>2</v>
      </c>
      <c r="B1000" s="3" t="s">
        <v>1076</v>
      </c>
      <c r="C1000" s="3">
        <v>22</v>
      </c>
      <c r="D1000" s="3" t="s">
        <v>1130</v>
      </c>
      <c r="E1000" s="3">
        <v>602</v>
      </c>
      <c r="F1000" s="3" t="str">
        <f t="shared" si="15"/>
        <v>2.22.602</v>
      </c>
      <c r="G1000" s="4" t="s">
        <v>1134</v>
      </c>
      <c r="H1000" s="3" t="str">
        <f>CONCATENATE(Table1[[#This Row],[ID]]," ",Table1[[#This Row],[NEW Micro label]])</f>
        <v>2.22.602 Lanthanide Complexes</v>
      </c>
      <c r="I1000" s="6" t="s">
        <v>4805</v>
      </c>
      <c r="J1000" s="8" t="s">
        <v>4806</v>
      </c>
    </row>
    <row r="1001" spans="1:10" ht="68" x14ac:dyDescent="0.2">
      <c r="A1001" s="3">
        <v>2</v>
      </c>
      <c r="B1001" s="3" t="s">
        <v>1076</v>
      </c>
      <c r="C1001" s="3">
        <v>22</v>
      </c>
      <c r="D1001" s="3" t="s">
        <v>1130</v>
      </c>
      <c r="E1001" s="3">
        <v>798</v>
      </c>
      <c r="F1001" s="3" t="str">
        <f t="shared" si="15"/>
        <v>2.22.798</v>
      </c>
      <c r="G1001" s="4" t="s">
        <v>1135</v>
      </c>
      <c r="H1001" s="3" t="str">
        <f>CONCATENATE(Table1[[#This Row],[ID]]," ",Table1[[#This Row],[NEW Micro label]])</f>
        <v>2.22.798 Metal Anticancer Complexes</v>
      </c>
      <c r="I1001" s="6" t="s">
        <v>4807</v>
      </c>
      <c r="J1001" s="8" t="s">
        <v>4808</v>
      </c>
    </row>
    <row r="1002" spans="1:10" ht="68" x14ac:dyDescent="0.2">
      <c r="A1002" s="3">
        <v>2</v>
      </c>
      <c r="B1002" s="3" t="s">
        <v>1076</v>
      </c>
      <c r="C1002" s="3">
        <v>22</v>
      </c>
      <c r="D1002" s="3" t="s">
        <v>1130</v>
      </c>
      <c r="E1002" s="3">
        <v>1074</v>
      </c>
      <c r="F1002" s="3" t="str">
        <f t="shared" si="15"/>
        <v>2.22.1074</v>
      </c>
      <c r="G1002" s="4" t="s">
        <v>1136</v>
      </c>
      <c r="H1002" s="3" t="str">
        <f>CONCATENATE(Table1[[#This Row],[ID]]," ",Table1[[#This Row],[NEW Micro label]])</f>
        <v>2.22.1074 Polyoxometalates</v>
      </c>
      <c r="I1002" s="6" t="s">
        <v>4809</v>
      </c>
      <c r="J1002" s="8" t="s">
        <v>4810</v>
      </c>
    </row>
    <row r="1003" spans="1:10" ht="68" x14ac:dyDescent="0.2">
      <c r="A1003" s="3">
        <v>2</v>
      </c>
      <c r="B1003" s="3" t="s">
        <v>1076</v>
      </c>
      <c r="C1003" s="3">
        <v>22</v>
      </c>
      <c r="D1003" s="3" t="s">
        <v>1130</v>
      </c>
      <c r="E1003" s="3">
        <v>1235</v>
      </c>
      <c r="F1003" s="3" t="str">
        <f t="shared" si="15"/>
        <v>2.22.1235</v>
      </c>
      <c r="G1003" s="4" t="s">
        <v>1137</v>
      </c>
      <c r="H1003" s="3" t="str">
        <f>CONCATENATE(Table1[[#This Row],[ID]]," ",Table1[[#This Row],[NEW Micro label]])</f>
        <v>2.22.1235 Organotin</v>
      </c>
      <c r="I1003" s="6" t="s">
        <v>4811</v>
      </c>
      <c r="J1003" s="8" t="s">
        <v>4812</v>
      </c>
    </row>
    <row r="1004" spans="1:10" ht="68" x14ac:dyDescent="0.2">
      <c r="A1004" s="3">
        <v>2</v>
      </c>
      <c r="B1004" s="3" t="s">
        <v>1076</v>
      </c>
      <c r="C1004" s="3">
        <v>22</v>
      </c>
      <c r="D1004" s="3" t="s">
        <v>1130</v>
      </c>
      <c r="E1004" s="3">
        <v>1258</v>
      </c>
      <c r="F1004" s="3" t="str">
        <f t="shared" si="15"/>
        <v>2.22.1258</v>
      </c>
      <c r="G1004" s="4" t="s">
        <v>1138</v>
      </c>
      <c r="H1004" s="3" t="str">
        <f>CONCATENATE(Table1[[#This Row],[ID]]," ",Table1[[#This Row],[NEW Micro label]])</f>
        <v>2.22.1258 Catalytic Complexes</v>
      </c>
      <c r="I1004" s="6" t="s">
        <v>4813</v>
      </c>
      <c r="J1004" s="8" t="s">
        <v>4814</v>
      </c>
    </row>
    <row r="1005" spans="1:10" ht="68" x14ac:dyDescent="0.2">
      <c r="A1005" s="3">
        <v>2</v>
      </c>
      <c r="B1005" s="3" t="s">
        <v>1076</v>
      </c>
      <c r="C1005" s="3">
        <v>22</v>
      </c>
      <c r="D1005" s="3" t="s">
        <v>1130</v>
      </c>
      <c r="E1005" s="3">
        <v>1278</v>
      </c>
      <c r="F1005" s="3" t="str">
        <f t="shared" si="15"/>
        <v>2.22.1278</v>
      </c>
      <c r="G1005" s="4" t="s">
        <v>1139</v>
      </c>
      <c r="H1005" s="3" t="str">
        <f>CONCATENATE(Table1[[#This Row],[ID]]," ",Table1[[#This Row],[NEW Micro label]])</f>
        <v>2.22.1278 Stability Constants</v>
      </c>
      <c r="I1005" s="6" t="s">
        <v>4815</v>
      </c>
      <c r="J1005" s="8" t="s">
        <v>4816</v>
      </c>
    </row>
    <row r="1006" spans="1:10" ht="68" x14ac:dyDescent="0.2">
      <c r="A1006" s="3">
        <v>2</v>
      </c>
      <c r="B1006" s="3" t="s">
        <v>1076</v>
      </c>
      <c r="C1006" s="3">
        <v>22</v>
      </c>
      <c r="D1006" s="3" t="s">
        <v>1130</v>
      </c>
      <c r="E1006" s="3">
        <v>1421</v>
      </c>
      <c r="F1006" s="3" t="str">
        <f t="shared" si="15"/>
        <v>2.22.1421</v>
      </c>
      <c r="G1006" s="4" t="s">
        <v>1140</v>
      </c>
      <c r="H1006" s="3" t="str">
        <f>CONCATENATE(Table1[[#This Row],[ID]]," ",Table1[[#This Row],[NEW Micro label]])</f>
        <v>2.22.1421 Metal Complex Reactivity</v>
      </c>
      <c r="I1006" s="6" t="s">
        <v>4817</v>
      </c>
      <c r="J1006" s="8" t="s">
        <v>4818</v>
      </c>
    </row>
    <row r="1007" spans="1:10" ht="68" x14ac:dyDescent="0.2">
      <c r="A1007" s="3">
        <v>2</v>
      </c>
      <c r="B1007" s="3" t="s">
        <v>1076</v>
      </c>
      <c r="C1007" s="3">
        <v>22</v>
      </c>
      <c r="D1007" s="3" t="s">
        <v>1130</v>
      </c>
      <c r="E1007" s="3">
        <v>1495</v>
      </c>
      <c r="F1007" s="3" t="str">
        <f t="shared" si="15"/>
        <v>2.22.1495</v>
      </c>
      <c r="G1007" s="4" t="s">
        <v>1141</v>
      </c>
      <c r="H1007" s="3" t="str">
        <f>CONCATENATE(Table1[[#This Row],[ID]]," ",Table1[[#This Row],[NEW Micro label]])</f>
        <v>2.22.1495 Spin Crossover</v>
      </c>
      <c r="I1007" s="6" t="s">
        <v>4819</v>
      </c>
      <c r="J1007" s="8" t="s">
        <v>4820</v>
      </c>
    </row>
    <row r="1008" spans="1:10" ht="68" x14ac:dyDescent="0.2">
      <c r="A1008" s="3">
        <v>2</v>
      </c>
      <c r="B1008" s="3" t="s">
        <v>1076</v>
      </c>
      <c r="C1008" s="3">
        <v>22</v>
      </c>
      <c r="D1008" s="3" t="s">
        <v>1130</v>
      </c>
      <c r="E1008" s="3">
        <v>1600</v>
      </c>
      <c r="F1008" s="3" t="str">
        <f t="shared" si="15"/>
        <v>2.22.1600</v>
      </c>
      <c r="G1008" s="4" t="s">
        <v>1142</v>
      </c>
      <c r="H1008" s="3" t="str">
        <f>CONCATENATE(Table1[[#This Row],[ID]]," ",Table1[[#This Row],[NEW Micro label]])</f>
        <v>2.22.1600 Magnetic Radicals</v>
      </c>
      <c r="I1008" s="6" t="s">
        <v>4821</v>
      </c>
      <c r="J1008" s="8" t="s">
        <v>4822</v>
      </c>
    </row>
    <row r="1009" spans="1:10" ht="68" x14ac:dyDescent="0.2">
      <c r="A1009" s="3">
        <v>2</v>
      </c>
      <c r="B1009" s="3" t="s">
        <v>1076</v>
      </c>
      <c r="C1009" s="3">
        <v>22</v>
      </c>
      <c r="D1009" s="3" t="s">
        <v>1130</v>
      </c>
      <c r="E1009" s="3">
        <v>1818</v>
      </c>
      <c r="F1009" s="3" t="str">
        <f t="shared" si="15"/>
        <v>2.22.1818</v>
      </c>
      <c r="G1009" s="4" t="s">
        <v>1143</v>
      </c>
      <c r="H1009" s="3" t="str">
        <f>CONCATENATE(Table1[[#This Row],[ID]]," ",Table1[[#This Row],[NEW Micro label]])</f>
        <v>2.22.1818 Halogen Bonding</v>
      </c>
      <c r="I1009" s="6" t="s">
        <v>4823</v>
      </c>
      <c r="J1009" s="8" t="s">
        <v>4824</v>
      </c>
    </row>
    <row r="1010" spans="1:10" ht="68" x14ac:dyDescent="0.2">
      <c r="A1010" s="3">
        <v>2</v>
      </c>
      <c r="B1010" s="3" t="s">
        <v>1076</v>
      </c>
      <c r="C1010" s="3">
        <v>22</v>
      </c>
      <c r="D1010" s="3" t="s">
        <v>1130</v>
      </c>
      <c r="E1010" s="3">
        <v>1834</v>
      </c>
      <c r="F1010" s="3" t="str">
        <f t="shared" si="15"/>
        <v>2.22.1834</v>
      </c>
      <c r="G1010" s="4" t="s">
        <v>1144</v>
      </c>
      <c r="H1010" s="3" t="str">
        <f>CONCATENATE(Table1[[#This Row],[ID]]," ",Table1[[#This Row],[NEW Micro label]])</f>
        <v>2.22.1834 Gold Luminescence</v>
      </c>
      <c r="I1010" s="6" t="s">
        <v>4825</v>
      </c>
      <c r="J1010" s="8" t="s">
        <v>4826</v>
      </c>
    </row>
    <row r="1011" spans="1:10" ht="68" x14ac:dyDescent="0.2">
      <c r="A1011" s="3">
        <v>2</v>
      </c>
      <c r="B1011" s="3" t="s">
        <v>1076</v>
      </c>
      <c r="C1011" s="3">
        <v>22</v>
      </c>
      <c r="D1011" s="3" t="s">
        <v>1130</v>
      </c>
      <c r="E1011" s="3">
        <v>1857</v>
      </c>
      <c r="F1011" s="3" t="str">
        <f t="shared" si="15"/>
        <v>2.22.1857</v>
      </c>
      <c r="G1011" s="4" t="s">
        <v>1145</v>
      </c>
      <c r="H1011" s="3" t="str">
        <f>CONCATENATE(Table1[[#This Row],[ID]]," ",Table1[[#This Row],[NEW Micro label]])</f>
        <v>2.22.1857 Vanadium Biochemistry</v>
      </c>
      <c r="I1011" s="6" t="s">
        <v>4827</v>
      </c>
      <c r="J1011" s="8" t="s">
        <v>4828</v>
      </c>
    </row>
    <row r="1012" spans="1:10" ht="68" x14ac:dyDescent="0.2">
      <c r="A1012" s="3">
        <v>2</v>
      </c>
      <c r="B1012" s="3" t="s">
        <v>1076</v>
      </c>
      <c r="C1012" s="3">
        <v>22</v>
      </c>
      <c r="D1012" s="3" t="s">
        <v>1130</v>
      </c>
      <c r="E1012" s="3">
        <v>1989</v>
      </c>
      <c r="F1012" s="3" t="str">
        <f t="shared" si="15"/>
        <v>2.22.1989</v>
      </c>
      <c r="G1012" s="4" t="s">
        <v>1146</v>
      </c>
      <c r="H1012" s="3" t="str">
        <f>CONCATENATE(Table1[[#This Row],[ID]]," ",Table1[[#This Row],[NEW Micro label]])</f>
        <v>2.22.1989 Metal Phosphonates</v>
      </c>
      <c r="I1012" s="6" t="s">
        <v>4829</v>
      </c>
      <c r="J1012" s="8" t="s">
        <v>4830</v>
      </c>
    </row>
    <row r="1013" spans="1:10" ht="85" x14ac:dyDescent="0.2">
      <c r="A1013" s="3">
        <v>2</v>
      </c>
      <c r="B1013" s="3" t="s">
        <v>1076</v>
      </c>
      <c r="C1013" s="3">
        <v>22</v>
      </c>
      <c r="D1013" s="3" t="s">
        <v>1130</v>
      </c>
      <c r="E1013" s="3">
        <v>2111</v>
      </c>
      <c r="F1013" s="3" t="str">
        <f t="shared" si="15"/>
        <v>2.22.2111</v>
      </c>
      <c r="G1013" s="4" t="s">
        <v>1147</v>
      </c>
      <c r="H1013" s="3" t="str">
        <f>CONCATENATE(Table1[[#This Row],[ID]]," ",Table1[[#This Row],[NEW Micro label]])</f>
        <v>2.22.2111 Solid-State Photochemistry</v>
      </c>
      <c r="I1013" s="6" t="s">
        <v>4831</v>
      </c>
      <c r="J1013" s="8" t="s">
        <v>4832</v>
      </c>
    </row>
    <row r="1014" spans="1:10" ht="68" x14ac:dyDescent="0.2">
      <c r="A1014" s="3">
        <v>2</v>
      </c>
      <c r="B1014" s="3" t="s">
        <v>1076</v>
      </c>
      <c r="C1014" s="3">
        <v>22</v>
      </c>
      <c r="D1014" s="3" t="s">
        <v>1130</v>
      </c>
      <c r="E1014" s="3">
        <v>2180</v>
      </c>
      <c r="F1014" s="3" t="str">
        <f t="shared" si="15"/>
        <v>2.22.2180</v>
      </c>
      <c r="G1014" s="4" t="s">
        <v>1148</v>
      </c>
      <c r="H1014" s="3" t="str">
        <f>CONCATENATE(Table1[[#This Row],[ID]]," ",Table1[[#This Row],[NEW Micro label]])</f>
        <v>2.22.2180 Metal-Metal Bonding</v>
      </c>
      <c r="I1014" s="6" t="s">
        <v>4833</v>
      </c>
      <c r="J1014" s="8" t="s">
        <v>4834</v>
      </c>
    </row>
    <row r="1015" spans="1:10" ht="68" x14ac:dyDescent="0.2">
      <c r="A1015" s="3">
        <v>2</v>
      </c>
      <c r="B1015" s="3" t="s">
        <v>1076</v>
      </c>
      <c r="C1015" s="3">
        <v>39</v>
      </c>
      <c r="D1015" s="3" t="s">
        <v>1149</v>
      </c>
      <c r="E1015" s="3">
        <v>433</v>
      </c>
      <c r="F1015" s="3" t="str">
        <f t="shared" si="15"/>
        <v>2.39.433</v>
      </c>
      <c r="G1015" s="4" t="s">
        <v>1150</v>
      </c>
      <c r="H1015" s="3" t="str">
        <f>CONCATENATE(Table1[[#This Row],[ID]]," ",Table1[[#This Row],[NEW Micro label]])</f>
        <v>2.39.433 Polymer Crystallization</v>
      </c>
      <c r="I1015" s="6" t="s">
        <v>4835</v>
      </c>
      <c r="J1015" s="8" t="s">
        <v>4836</v>
      </c>
    </row>
    <row r="1016" spans="1:10" ht="68" x14ac:dyDescent="0.2">
      <c r="A1016" s="3">
        <v>2</v>
      </c>
      <c r="B1016" s="3" t="s">
        <v>1076</v>
      </c>
      <c r="C1016" s="3">
        <v>39</v>
      </c>
      <c r="D1016" s="3" t="s">
        <v>1149</v>
      </c>
      <c r="E1016" s="3">
        <v>511</v>
      </c>
      <c r="F1016" s="3" t="str">
        <f t="shared" si="15"/>
        <v>2.39.511</v>
      </c>
      <c r="G1016" s="4" t="s">
        <v>1151</v>
      </c>
      <c r="H1016" s="3" t="str">
        <f>CONCATENATE(Table1[[#This Row],[ID]]," ",Table1[[#This Row],[NEW Micro label]])</f>
        <v>2.39.511 Polymer Rheology</v>
      </c>
      <c r="I1016" s="6" t="s">
        <v>4837</v>
      </c>
      <c r="J1016" s="8" t="s">
        <v>4838</v>
      </c>
    </row>
    <row r="1017" spans="1:10" ht="68" x14ac:dyDescent="0.2">
      <c r="A1017" s="3">
        <v>2</v>
      </c>
      <c r="B1017" s="3" t="s">
        <v>1076</v>
      </c>
      <c r="C1017" s="3">
        <v>39</v>
      </c>
      <c r="D1017" s="3" t="s">
        <v>1149</v>
      </c>
      <c r="E1017" s="3">
        <v>515</v>
      </c>
      <c r="F1017" s="3" t="str">
        <f t="shared" si="15"/>
        <v>2.39.515</v>
      </c>
      <c r="G1017" s="4" t="s">
        <v>1152</v>
      </c>
      <c r="H1017" s="3" t="str">
        <f>CONCATENATE(Table1[[#This Row],[ID]]," ",Table1[[#This Row],[NEW Micro label]])</f>
        <v>2.39.515 Biodegradable Polymers</v>
      </c>
      <c r="I1017" s="6" t="s">
        <v>4839</v>
      </c>
      <c r="J1017" s="8" t="s">
        <v>4840</v>
      </c>
    </row>
    <row r="1018" spans="1:10" ht="68" x14ac:dyDescent="0.2">
      <c r="A1018" s="3">
        <v>2</v>
      </c>
      <c r="B1018" s="3" t="s">
        <v>1076</v>
      </c>
      <c r="C1018" s="3">
        <v>39</v>
      </c>
      <c r="D1018" s="3" t="s">
        <v>1149</v>
      </c>
      <c r="E1018" s="3">
        <v>539</v>
      </c>
      <c r="F1018" s="3" t="str">
        <f t="shared" si="15"/>
        <v>2.39.539</v>
      </c>
      <c r="G1018" s="4" t="s">
        <v>1153</v>
      </c>
      <c r="H1018" s="3" t="str">
        <f>CONCATENATE(Table1[[#This Row],[ID]]," ",Table1[[#This Row],[NEW Micro label]])</f>
        <v>2.39.539 Rubber Blends</v>
      </c>
      <c r="I1018" s="6" t="s">
        <v>4841</v>
      </c>
      <c r="J1018" s="8" t="s">
        <v>4842</v>
      </c>
    </row>
    <row r="1019" spans="1:10" ht="68" x14ac:dyDescent="0.2">
      <c r="A1019" s="3">
        <v>2</v>
      </c>
      <c r="B1019" s="3" t="s">
        <v>1076</v>
      </c>
      <c r="C1019" s="3">
        <v>39</v>
      </c>
      <c r="D1019" s="3" t="s">
        <v>1149</v>
      </c>
      <c r="E1019" s="3">
        <v>540</v>
      </c>
      <c r="F1019" s="3" t="str">
        <f t="shared" si="15"/>
        <v>2.39.540</v>
      </c>
      <c r="G1019" s="4" t="s">
        <v>1154</v>
      </c>
      <c r="H1019" s="3" t="str">
        <f>CONCATENATE(Table1[[#This Row],[ID]]," ",Table1[[#This Row],[NEW Micro label]])</f>
        <v>2.39.540 Flame Retardant Polymers</v>
      </c>
      <c r="I1019" s="6" t="s">
        <v>4843</v>
      </c>
      <c r="J1019" s="8" t="s">
        <v>4844</v>
      </c>
    </row>
    <row r="1020" spans="1:10" ht="68" x14ac:dyDescent="0.2">
      <c r="A1020" s="3">
        <v>2</v>
      </c>
      <c r="B1020" s="3" t="s">
        <v>1076</v>
      </c>
      <c r="C1020" s="3">
        <v>39</v>
      </c>
      <c r="D1020" s="3" t="s">
        <v>1149</v>
      </c>
      <c r="E1020" s="3">
        <v>712</v>
      </c>
      <c r="F1020" s="3" t="str">
        <f t="shared" si="15"/>
        <v>2.39.712</v>
      </c>
      <c r="G1020" s="4" t="s">
        <v>1155</v>
      </c>
      <c r="H1020" s="3" t="str">
        <f>CONCATENATE(Table1[[#This Row],[ID]]," ",Table1[[#This Row],[NEW Micro label]])</f>
        <v>2.39.712 Glass Transition</v>
      </c>
      <c r="I1020" s="6" t="s">
        <v>4845</v>
      </c>
      <c r="J1020" s="8" t="s">
        <v>4846</v>
      </c>
    </row>
    <row r="1021" spans="1:10" ht="68" x14ac:dyDescent="0.2">
      <c r="A1021" s="3">
        <v>2</v>
      </c>
      <c r="B1021" s="3" t="s">
        <v>1076</v>
      </c>
      <c r="C1021" s="3">
        <v>39</v>
      </c>
      <c r="D1021" s="3" t="s">
        <v>1149</v>
      </c>
      <c r="E1021" s="3">
        <v>806</v>
      </c>
      <c r="F1021" s="3" t="str">
        <f t="shared" si="15"/>
        <v>2.39.806</v>
      </c>
      <c r="G1021" s="4" t="s">
        <v>1156</v>
      </c>
      <c r="H1021" s="3" t="str">
        <f>CONCATENATE(Table1[[#This Row],[ID]]," ",Table1[[#This Row],[NEW Micro label]])</f>
        <v>2.39.806 Polyurethane Innovations</v>
      </c>
      <c r="I1021" s="6" t="s">
        <v>4847</v>
      </c>
      <c r="J1021" s="8" t="s">
        <v>4848</v>
      </c>
    </row>
    <row r="1022" spans="1:10" ht="68" x14ac:dyDescent="0.2">
      <c r="A1022" s="3">
        <v>2</v>
      </c>
      <c r="B1022" s="3" t="s">
        <v>1076</v>
      </c>
      <c r="C1022" s="3">
        <v>39</v>
      </c>
      <c r="D1022" s="3" t="s">
        <v>1149</v>
      </c>
      <c r="E1022" s="3">
        <v>837</v>
      </c>
      <c r="F1022" s="3" t="str">
        <f t="shared" si="15"/>
        <v>2.39.837</v>
      </c>
      <c r="G1022" s="4" t="s">
        <v>1157</v>
      </c>
      <c r="H1022" s="3" t="str">
        <f>CONCATENATE(Table1[[#This Row],[ID]]," ",Table1[[#This Row],[NEW Micro label]])</f>
        <v>2.39.837 Epoxy Curing</v>
      </c>
      <c r="I1022" s="6" t="s">
        <v>4849</v>
      </c>
      <c r="J1022" s="8" t="s">
        <v>4850</v>
      </c>
    </row>
    <row r="1023" spans="1:10" ht="68" x14ac:dyDescent="0.2">
      <c r="A1023" s="3">
        <v>2</v>
      </c>
      <c r="B1023" s="3" t="s">
        <v>1076</v>
      </c>
      <c r="C1023" s="3">
        <v>39</v>
      </c>
      <c r="D1023" s="3" t="s">
        <v>1149</v>
      </c>
      <c r="E1023" s="3">
        <v>903</v>
      </c>
      <c r="F1023" s="3" t="str">
        <f t="shared" si="15"/>
        <v>2.39.903</v>
      </c>
      <c r="G1023" s="4" t="s">
        <v>1158</v>
      </c>
      <c r="H1023" s="3" t="str">
        <f>CONCATENATE(Table1[[#This Row],[ID]]," ",Table1[[#This Row],[NEW Micro label]])</f>
        <v>2.39.903 Polyimides</v>
      </c>
      <c r="I1023" s="6" t="s">
        <v>4851</v>
      </c>
      <c r="J1023" s="8" t="s">
        <v>4852</v>
      </c>
    </row>
    <row r="1024" spans="1:10" ht="68" x14ac:dyDescent="0.2">
      <c r="A1024" s="3">
        <v>2</v>
      </c>
      <c r="B1024" s="3" t="s">
        <v>1076</v>
      </c>
      <c r="C1024" s="3">
        <v>39</v>
      </c>
      <c r="D1024" s="3" t="s">
        <v>1149</v>
      </c>
      <c r="E1024" s="3">
        <v>998</v>
      </c>
      <c r="F1024" s="3" t="str">
        <f t="shared" si="15"/>
        <v>2.39.998</v>
      </c>
      <c r="G1024" s="4" t="s">
        <v>1159</v>
      </c>
      <c r="H1024" s="3" t="str">
        <f>CONCATENATE(Table1[[#This Row],[ID]]," ",Table1[[#This Row],[NEW Micro label]])</f>
        <v>2.39.998 Polymer Degradation</v>
      </c>
      <c r="I1024" s="6" t="s">
        <v>4853</v>
      </c>
      <c r="J1024" s="8" t="s">
        <v>4854</v>
      </c>
    </row>
    <row r="1025" spans="1:10" ht="68" x14ac:dyDescent="0.2">
      <c r="A1025" s="3">
        <v>2</v>
      </c>
      <c r="B1025" s="3" t="s">
        <v>1076</v>
      </c>
      <c r="C1025" s="3">
        <v>39</v>
      </c>
      <c r="D1025" s="3" t="s">
        <v>1149</v>
      </c>
      <c r="E1025" s="3">
        <v>1830</v>
      </c>
      <c r="F1025" s="3" t="str">
        <f t="shared" si="15"/>
        <v>2.39.1830</v>
      </c>
      <c r="G1025" s="4" t="s">
        <v>1160</v>
      </c>
      <c r="H1025" s="3" t="str">
        <f>CONCATENATE(Table1[[#This Row],[ID]]," ",Table1[[#This Row],[NEW Micro label]])</f>
        <v>2.39.1830 POSS</v>
      </c>
      <c r="I1025" s="6" t="s">
        <v>4855</v>
      </c>
      <c r="J1025" s="8" t="s">
        <v>4856</v>
      </c>
    </row>
    <row r="1026" spans="1:10" ht="68" x14ac:dyDescent="0.2">
      <c r="A1026" s="3">
        <v>2</v>
      </c>
      <c r="B1026" s="3" t="s">
        <v>1076</v>
      </c>
      <c r="C1026" s="3">
        <v>39</v>
      </c>
      <c r="D1026" s="3" t="s">
        <v>1149</v>
      </c>
      <c r="E1026" s="3">
        <v>1844</v>
      </c>
      <c r="F1026" s="3" t="str">
        <f t="shared" ref="F1026:F1089" si="16">CONCATENATE(A:A,".",C:C,".",E:E)</f>
        <v>2.39.1844</v>
      </c>
      <c r="G1026" s="4" t="s">
        <v>1161</v>
      </c>
      <c r="H1026" s="3" t="str">
        <f>CONCATENATE(Table1[[#This Row],[ID]]," ",Table1[[#This Row],[NEW Micro label]])</f>
        <v>2.39.1844 Injection Molding</v>
      </c>
      <c r="I1026" s="6" t="s">
        <v>4857</v>
      </c>
      <c r="J1026" s="8" t="s">
        <v>4858</v>
      </c>
    </row>
    <row r="1027" spans="1:10" ht="68" x14ac:dyDescent="0.2">
      <c r="A1027" s="3">
        <v>2</v>
      </c>
      <c r="B1027" s="3" t="s">
        <v>1076</v>
      </c>
      <c r="C1027" s="3">
        <v>39</v>
      </c>
      <c r="D1027" s="3" t="s">
        <v>1149</v>
      </c>
      <c r="E1027" s="3">
        <v>2197</v>
      </c>
      <c r="F1027" s="3" t="str">
        <f t="shared" si="16"/>
        <v>2.39.2197</v>
      </c>
      <c r="G1027" s="4" t="s">
        <v>1162</v>
      </c>
      <c r="H1027" s="3" t="str">
        <f>CONCATENATE(Table1[[#This Row],[ID]]," ",Table1[[#This Row],[NEW Micro label]])</f>
        <v>2.39.2197 Chemical Recycling</v>
      </c>
      <c r="I1027" s="6" t="s">
        <v>4859</v>
      </c>
      <c r="J1027" s="8" t="s">
        <v>4860</v>
      </c>
    </row>
    <row r="1028" spans="1:10" ht="68" x14ac:dyDescent="0.2">
      <c r="A1028" s="3">
        <v>2</v>
      </c>
      <c r="B1028" s="3" t="s">
        <v>1076</v>
      </c>
      <c r="C1028" s="3">
        <v>39</v>
      </c>
      <c r="D1028" s="3" t="s">
        <v>1149</v>
      </c>
      <c r="E1028" s="3">
        <v>2283</v>
      </c>
      <c r="F1028" s="3" t="str">
        <f t="shared" si="16"/>
        <v>2.39.2283</v>
      </c>
      <c r="G1028" s="4" t="s">
        <v>1163</v>
      </c>
      <c r="H1028" s="3" t="str">
        <f>CONCATENATE(Table1[[#This Row],[ID]]," ",Table1[[#This Row],[NEW Micro label]])</f>
        <v>2.39.2283 Polyphosphazenes</v>
      </c>
      <c r="I1028" s="6" t="s">
        <v>4861</v>
      </c>
      <c r="J1028" s="8" t="s">
        <v>4862</v>
      </c>
    </row>
    <row r="1029" spans="1:10" ht="68" x14ac:dyDescent="0.2">
      <c r="A1029" s="3">
        <v>2</v>
      </c>
      <c r="B1029" s="3" t="s">
        <v>1076</v>
      </c>
      <c r="C1029" s="3">
        <v>39</v>
      </c>
      <c r="D1029" s="3" t="s">
        <v>1149</v>
      </c>
      <c r="E1029" s="3">
        <v>2348</v>
      </c>
      <c r="F1029" s="3" t="str">
        <f t="shared" si="16"/>
        <v>2.39.2348</v>
      </c>
      <c r="G1029" s="4" t="s">
        <v>1164</v>
      </c>
      <c r="H1029" s="3" t="str">
        <f>CONCATENATE(Table1[[#This Row],[ID]]," ",Table1[[#This Row],[NEW Micro label]])</f>
        <v>2.39.2348 Acetylene Hydrochlorination</v>
      </c>
      <c r="I1029" s="6" t="s">
        <v>4863</v>
      </c>
      <c r="J1029" s="8" t="s">
        <v>4864</v>
      </c>
    </row>
    <row r="1030" spans="1:10" ht="68" x14ac:dyDescent="0.2">
      <c r="A1030" s="3">
        <v>2</v>
      </c>
      <c r="B1030" s="3" t="s">
        <v>1076</v>
      </c>
      <c r="C1030" s="3">
        <v>41</v>
      </c>
      <c r="D1030" s="3" t="s">
        <v>1165</v>
      </c>
      <c r="E1030" s="3">
        <v>25</v>
      </c>
      <c r="F1030" s="3" t="str">
        <f t="shared" si="16"/>
        <v>2.41.25</v>
      </c>
      <c r="G1030" s="4" t="s">
        <v>1166</v>
      </c>
      <c r="H1030" s="3" t="str">
        <f>CONCATENATE(Table1[[#This Row],[ID]]," ",Table1[[#This Row],[NEW Micro label]])</f>
        <v>2.41.25 Catalytic Oxidation</v>
      </c>
      <c r="I1030" s="6" t="s">
        <v>4865</v>
      </c>
      <c r="J1030" s="8" t="s">
        <v>4866</v>
      </c>
    </row>
    <row r="1031" spans="1:10" ht="68" x14ac:dyDescent="0.2">
      <c r="A1031" s="3">
        <v>2</v>
      </c>
      <c r="B1031" s="3" t="s">
        <v>1076</v>
      </c>
      <c r="C1031" s="3">
        <v>41</v>
      </c>
      <c r="D1031" s="3" t="s">
        <v>1165</v>
      </c>
      <c r="E1031" s="3">
        <v>144</v>
      </c>
      <c r="F1031" s="3" t="str">
        <f t="shared" si="16"/>
        <v>2.41.144</v>
      </c>
      <c r="G1031" s="4" t="s">
        <v>1167</v>
      </c>
      <c r="H1031" s="3" t="str">
        <f>CONCATENATE(Table1[[#This Row],[ID]]," ",Table1[[#This Row],[NEW Micro label]])</f>
        <v>2.41.144 Zeolite Catalysis</v>
      </c>
      <c r="I1031" s="6" t="s">
        <v>4867</v>
      </c>
      <c r="J1031" s="8" t="s">
        <v>4868</v>
      </c>
    </row>
    <row r="1032" spans="1:10" ht="68" x14ac:dyDescent="0.2">
      <c r="A1032" s="3">
        <v>2</v>
      </c>
      <c r="B1032" s="3" t="s">
        <v>1076</v>
      </c>
      <c r="C1032" s="3">
        <v>41</v>
      </c>
      <c r="D1032" s="3" t="s">
        <v>1165</v>
      </c>
      <c r="E1032" s="3">
        <v>148</v>
      </c>
      <c r="F1032" s="3" t="str">
        <f t="shared" si="16"/>
        <v>2.41.148</v>
      </c>
      <c r="G1032" s="4" t="s">
        <v>1168</v>
      </c>
      <c r="H1032" s="3" t="str">
        <f>CONCATENATE(Table1[[#This Row],[ID]]," ",Table1[[#This Row],[NEW Micro label]])</f>
        <v>2.41.148 Mesoporous Silica</v>
      </c>
      <c r="I1032" s="6" t="s">
        <v>4869</v>
      </c>
      <c r="J1032" s="8" t="s">
        <v>4870</v>
      </c>
    </row>
    <row r="1033" spans="1:10" ht="68" x14ac:dyDescent="0.2">
      <c r="A1033" s="3">
        <v>2</v>
      </c>
      <c r="B1033" s="3" t="s">
        <v>1076</v>
      </c>
      <c r="C1033" s="3">
        <v>41</v>
      </c>
      <c r="D1033" s="3" t="s">
        <v>1165</v>
      </c>
      <c r="E1033" s="3">
        <v>366</v>
      </c>
      <c r="F1033" s="3" t="str">
        <f t="shared" si="16"/>
        <v>2.41.366</v>
      </c>
      <c r="G1033" s="4" t="s">
        <v>1169</v>
      </c>
      <c r="H1033" s="3" t="str">
        <f>CONCATENATE(Table1[[#This Row],[ID]]," ",Table1[[#This Row],[NEW Micro label]])</f>
        <v>2.41.366 Selective Catalytic Reduction</v>
      </c>
      <c r="I1033" s="6" t="s">
        <v>4871</v>
      </c>
      <c r="J1033" s="8" t="s">
        <v>4872</v>
      </c>
    </row>
    <row r="1034" spans="1:10" ht="68" x14ac:dyDescent="0.2">
      <c r="A1034" s="3">
        <v>2</v>
      </c>
      <c r="B1034" s="3" t="s">
        <v>1076</v>
      </c>
      <c r="C1034" s="3">
        <v>41</v>
      </c>
      <c r="D1034" s="3" t="s">
        <v>1165</v>
      </c>
      <c r="E1034" s="3">
        <v>546</v>
      </c>
      <c r="F1034" s="3" t="str">
        <f t="shared" si="16"/>
        <v>2.41.546</v>
      </c>
      <c r="G1034" s="4" t="s">
        <v>1170</v>
      </c>
      <c r="H1034" s="3" t="str">
        <f>CONCATENATE(Table1[[#This Row],[ID]]," ",Table1[[#This Row],[NEW Micro label]])</f>
        <v>2.41.546 Catalytic Hydrogenation</v>
      </c>
      <c r="I1034" s="6" t="s">
        <v>4873</v>
      </c>
      <c r="J1034" s="8" t="s">
        <v>4874</v>
      </c>
    </row>
    <row r="1035" spans="1:10" ht="68" x14ac:dyDescent="0.2">
      <c r="A1035" s="3">
        <v>2</v>
      </c>
      <c r="B1035" s="3" t="s">
        <v>1076</v>
      </c>
      <c r="C1035" s="3">
        <v>41</v>
      </c>
      <c r="D1035" s="3" t="s">
        <v>1165</v>
      </c>
      <c r="E1035" s="3">
        <v>1257</v>
      </c>
      <c r="F1035" s="3" t="str">
        <f t="shared" si="16"/>
        <v>2.41.1257</v>
      </c>
      <c r="G1035" s="4" t="s">
        <v>1171</v>
      </c>
      <c r="H1035" s="3" t="str">
        <f>CONCATENATE(Table1[[#This Row],[ID]]," ",Table1[[#This Row],[NEW Micro label]])</f>
        <v>2.41.1257 Biomass Catalysis</v>
      </c>
      <c r="I1035" s="6" t="s">
        <v>4875</v>
      </c>
      <c r="J1035" s="8" t="s">
        <v>4876</v>
      </c>
    </row>
    <row r="1036" spans="1:10" ht="68" x14ac:dyDescent="0.2">
      <c r="A1036" s="3">
        <v>2</v>
      </c>
      <c r="B1036" s="3" t="s">
        <v>1076</v>
      </c>
      <c r="C1036" s="3">
        <v>41</v>
      </c>
      <c r="D1036" s="3" t="s">
        <v>1165</v>
      </c>
      <c r="E1036" s="3">
        <v>1267</v>
      </c>
      <c r="F1036" s="3" t="str">
        <f t="shared" si="16"/>
        <v>2.41.1267</v>
      </c>
      <c r="G1036" s="4" t="s">
        <v>1172</v>
      </c>
      <c r="H1036" s="3" t="str">
        <f>CONCATENATE(Table1[[#This Row],[ID]]," ",Table1[[#This Row],[NEW Micro label]])</f>
        <v>2.41.1267 Desulfurization Catalysts</v>
      </c>
      <c r="I1036" s="6" t="s">
        <v>4877</v>
      </c>
      <c r="J1036" s="8" t="s">
        <v>4878</v>
      </c>
    </row>
    <row r="1037" spans="1:10" ht="68" x14ac:dyDescent="0.2">
      <c r="A1037" s="3">
        <v>2</v>
      </c>
      <c r="B1037" s="3" t="s">
        <v>1076</v>
      </c>
      <c r="C1037" s="3">
        <v>41</v>
      </c>
      <c r="D1037" s="3" t="s">
        <v>1165</v>
      </c>
      <c r="E1037" s="3">
        <v>1712</v>
      </c>
      <c r="F1037" s="3" t="str">
        <f t="shared" si="16"/>
        <v>2.41.1712</v>
      </c>
      <c r="G1037" s="4" t="s">
        <v>1173</v>
      </c>
      <c r="H1037" s="3" t="str">
        <f>CONCATENATE(Table1[[#This Row],[ID]]," ",Table1[[#This Row],[NEW Micro label]])</f>
        <v>2.41.1712 Layered Double Hydroxides</v>
      </c>
      <c r="I1037" s="6" t="s">
        <v>4879</v>
      </c>
      <c r="J1037" s="8" t="s">
        <v>4880</v>
      </c>
    </row>
    <row r="1038" spans="1:10" ht="68" x14ac:dyDescent="0.2">
      <c r="A1038" s="3">
        <v>2</v>
      </c>
      <c r="B1038" s="3" t="s">
        <v>1076</v>
      </c>
      <c r="C1038" s="3">
        <v>41</v>
      </c>
      <c r="D1038" s="3" t="s">
        <v>1165</v>
      </c>
      <c r="E1038" s="3">
        <v>1843</v>
      </c>
      <c r="F1038" s="3" t="str">
        <f t="shared" si="16"/>
        <v>2.41.1843</v>
      </c>
      <c r="G1038" s="4" t="s">
        <v>1174</v>
      </c>
      <c r="H1038" s="3" t="str">
        <f>CONCATENATE(Table1[[#This Row],[ID]]," ",Table1[[#This Row],[NEW Micro label]])</f>
        <v>2.41.1843 Nitroarene Hydrogenation</v>
      </c>
      <c r="I1038" s="6" t="s">
        <v>4881</v>
      </c>
      <c r="J1038" s="8" t="s">
        <v>4882</v>
      </c>
    </row>
    <row r="1039" spans="1:10" ht="68" x14ac:dyDescent="0.2">
      <c r="A1039" s="3">
        <v>2</v>
      </c>
      <c r="B1039" s="3" t="s">
        <v>1076</v>
      </c>
      <c r="C1039" s="3">
        <v>53</v>
      </c>
      <c r="D1039" s="3" t="s">
        <v>1175</v>
      </c>
      <c r="E1039" s="3">
        <v>70</v>
      </c>
      <c r="F1039" s="3" t="str">
        <f t="shared" si="16"/>
        <v>2.53.70</v>
      </c>
      <c r="G1039" s="4" t="s">
        <v>1176</v>
      </c>
      <c r="H1039" s="3" t="str">
        <f>CONCATENATE(Table1[[#This Row],[ID]]," ",Table1[[#This Row],[NEW Micro label]])</f>
        <v>2.53.70 Nanocarrier Drug Delivery</v>
      </c>
      <c r="I1039" s="6" t="s">
        <v>4883</v>
      </c>
      <c r="J1039" s="8" t="s">
        <v>4884</v>
      </c>
    </row>
    <row r="1040" spans="1:10" ht="68" x14ac:dyDescent="0.2">
      <c r="A1040" s="3">
        <v>2</v>
      </c>
      <c r="B1040" s="3" t="s">
        <v>1076</v>
      </c>
      <c r="C1040" s="3">
        <v>53</v>
      </c>
      <c r="D1040" s="3" t="s">
        <v>1175</v>
      </c>
      <c r="E1040" s="3">
        <v>266</v>
      </c>
      <c r="F1040" s="3" t="str">
        <f t="shared" si="16"/>
        <v>2.53.266</v>
      </c>
      <c r="G1040" s="4" t="s">
        <v>1177</v>
      </c>
      <c r="H1040" s="3" t="str">
        <f>CONCATENATE(Table1[[#This Row],[ID]]," ",Table1[[#This Row],[NEW Micro label]])</f>
        <v>2.53.266 Advanced Polymerization</v>
      </c>
      <c r="I1040" s="6" t="s">
        <v>4885</v>
      </c>
      <c r="J1040" s="8" t="s">
        <v>4886</v>
      </c>
    </row>
    <row r="1041" spans="1:10" ht="68" x14ac:dyDescent="0.2">
      <c r="A1041" s="3">
        <v>2</v>
      </c>
      <c r="B1041" s="3" t="s">
        <v>1076</v>
      </c>
      <c r="C1041" s="3">
        <v>53</v>
      </c>
      <c r="D1041" s="3" t="s">
        <v>1175</v>
      </c>
      <c r="E1041" s="3">
        <v>371</v>
      </c>
      <c r="F1041" s="3" t="str">
        <f t="shared" si="16"/>
        <v>2.53.371</v>
      </c>
      <c r="G1041" s="4" t="s">
        <v>1178</v>
      </c>
      <c r="H1041" s="3" t="str">
        <f>CONCATENATE(Table1[[#This Row],[ID]]," ",Table1[[#This Row],[NEW Micro label]])</f>
        <v>2.53.371 Biomedical Hydrogels</v>
      </c>
      <c r="I1041" s="6" t="s">
        <v>4887</v>
      </c>
      <c r="J1041" s="8" t="s">
        <v>4888</v>
      </c>
    </row>
    <row r="1042" spans="1:10" ht="68" x14ac:dyDescent="0.2">
      <c r="A1042" s="3">
        <v>2</v>
      </c>
      <c r="B1042" s="3" t="s">
        <v>1076</v>
      </c>
      <c r="C1042" s="3">
        <v>53</v>
      </c>
      <c r="D1042" s="3" t="s">
        <v>1175</v>
      </c>
      <c r="E1042" s="3">
        <v>459</v>
      </c>
      <c r="F1042" s="3" t="str">
        <f t="shared" si="16"/>
        <v>2.53.459</v>
      </c>
      <c r="G1042" s="4" t="s">
        <v>1179</v>
      </c>
      <c r="H1042" s="3" t="str">
        <f>CONCATENATE(Table1[[#This Row],[ID]]," ",Table1[[#This Row],[NEW Micro label]])</f>
        <v>2.53.459 Polymer Surface Modification</v>
      </c>
      <c r="I1042" s="6" t="s">
        <v>4889</v>
      </c>
      <c r="J1042" s="8" t="s">
        <v>4890</v>
      </c>
    </row>
    <row r="1043" spans="1:10" ht="68" x14ac:dyDescent="0.2">
      <c r="A1043" s="3">
        <v>2</v>
      </c>
      <c r="B1043" s="3" t="s">
        <v>1076</v>
      </c>
      <c r="C1043" s="3">
        <v>53</v>
      </c>
      <c r="D1043" s="3" t="s">
        <v>1175</v>
      </c>
      <c r="E1043" s="3">
        <v>704</v>
      </c>
      <c r="F1043" s="3" t="str">
        <f t="shared" si="16"/>
        <v>2.53.704</v>
      </c>
      <c r="G1043" s="4" t="s">
        <v>1180</v>
      </c>
      <c r="H1043" s="3" t="str">
        <f>CONCATENATE(Table1[[#This Row],[ID]]," ",Table1[[#This Row],[NEW Micro label]])</f>
        <v>2.53.704 Polymer Dynamics</v>
      </c>
      <c r="I1043" s="6" t="s">
        <v>4891</v>
      </c>
      <c r="J1043" s="8" t="s">
        <v>4892</v>
      </c>
    </row>
    <row r="1044" spans="1:10" ht="68" x14ac:dyDescent="0.2">
      <c r="A1044" s="3">
        <v>2</v>
      </c>
      <c r="B1044" s="3" t="s">
        <v>1076</v>
      </c>
      <c r="C1044" s="3">
        <v>53</v>
      </c>
      <c r="D1044" s="3" t="s">
        <v>1175</v>
      </c>
      <c r="E1044" s="3">
        <v>884</v>
      </c>
      <c r="F1044" s="3" t="str">
        <f t="shared" si="16"/>
        <v>2.53.884</v>
      </c>
      <c r="G1044" s="4" t="s">
        <v>1181</v>
      </c>
      <c r="H1044" s="3" t="str">
        <f>CONCATENATE(Table1[[#This Row],[ID]]," ",Table1[[#This Row],[NEW Micro label]])</f>
        <v>2.53.884 Block Copolymers</v>
      </c>
      <c r="I1044" s="6" t="s">
        <v>4893</v>
      </c>
      <c r="J1044" s="8" t="s">
        <v>4894</v>
      </c>
    </row>
    <row r="1045" spans="1:10" ht="68" x14ac:dyDescent="0.2">
      <c r="A1045" s="3">
        <v>2</v>
      </c>
      <c r="B1045" s="3" t="s">
        <v>1076</v>
      </c>
      <c r="C1045" s="3">
        <v>53</v>
      </c>
      <c r="D1045" s="3" t="s">
        <v>1175</v>
      </c>
      <c r="E1045" s="3">
        <v>1268</v>
      </c>
      <c r="F1045" s="3" t="str">
        <f t="shared" si="16"/>
        <v>2.53.1268</v>
      </c>
      <c r="G1045" s="4" t="s">
        <v>1182</v>
      </c>
      <c r="H1045" s="3" t="str">
        <f>CONCATENATE(Table1[[#This Row],[ID]]," ",Table1[[#This Row],[NEW Micro label]])</f>
        <v>2.53.1268 Polymer Coatings</v>
      </c>
      <c r="I1045" s="6" t="s">
        <v>4895</v>
      </c>
      <c r="J1045" s="8" t="s">
        <v>4896</v>
      </c>
    </row>
    <row r="1046" spans="1:10" ht="68" x14ac:dyDescent="0.2">
      <c r="A1046" s="3">
        <v>2</v>
      </c>
      <c r="B1046" s="3" t="s">
        <v>1076</v>
      </c>
      <c r="C1046" s="3">
        <v>53</v>
      </c>
      <c r="D1046" s="3" t="s">
        <v>1175</v>
      </c>
      <c r="E1046" s="3">
        <v>1451</v>
      </c>
      <c r="F1046" s="3" t="str">
        <f t="shared" si="16"/>
        <v>2.53.1451</v>
      </c>
      <c r="G1046" s="4" t="s">
        <v>1183</v>
      </c>
      <c r="H1046" s="3" t="str">
        <f>CONCATENATE(Table1[[#This Row],[ID]]," ",Table1[[#This Row],[NEW Micro label]])</f>
        <v>2.53.1451 Dendrimers</v>
      </c>
      <c r="I1046" s="6" t="s">
        <v>4897</v>
      </c>
      <c r="J1046" s="8" t="s">
        <v>4898</v>
      </c>
    </row>
    <row r="1047" spans="1:10" ht="68" x14ac:dyDescent="0.2">
      <c r="A1047" s="3">
        <v>2</v>
      </c>
      <c r="B1047" s="3" t="s">
        <v>1076</v>
      </c>
      <c r="C1047" s="3">
        <v>53</v>
      </c>
      <c r="D1047" s="3" t="s">
        <v>1175</v>
      </c>
      <c r="E1047" s="3">
        <v>1624</v>
      </c>
      <c r="F1047" s="3" t="str">
        <f t="shared" si="16"/>
        <v>2.53.1624</v>
      </c>
      <c r="G1047" s="4" t="s">
        <v>1184</v>
      </c>
      <c r="H1047" s="3" t="str">
        <f>CONCATENATE(Table1[[#This Row],[ID]]," ",Table1[[#This Row],[NEW Micro label]])</f>
        <v>2.53.1624 Polyelectrolyte Multilayers</v>
      </c>
      <c r="I1047" s="6" t="s">
        <v>4899</v>
      </c>
      <c r="J1047" s="8" t="s">
        <v>4900</v>
      </c>
    </row>
    <row r="1048" spans="1:10" ht="68" x14ac:dyDescent="0.2">
      <c r="A1048" s="3">
        <v>2</v>
      </c>
      <c r="B1048" s="3" t="s">
        <v>1076</v>
      </c>
      <c r="C1048" s="3">
        <v>53</v>
      </c>
      <c r="D1048" s="3" t="s">
        <v>1175</v>
      </c>
      <c r="E1048" s="3">
        <v>1952</v>
      </c>
      <c r="F1048" s="3" t="str">
        <f t="shared" si="16"/>
        <v>2.53.1952</v>
      </c>
      <c r="G1048" s="4" t="s">
        <v>1185</v>
      </c>
      <c r="H1048" s="3" t="str">
        <f>CONCATENATE(Table1[[#This Row],[ID]]," ",Table1[[#This Row],[NEW Micro label]])</f>
        <v>2.53.1952 Bioinspired Adhesives</v>
      </c>
      <c r="I1048" s="6" t="s">
        <v>4901</v>
      </c>
      <c r="J1048" s="8" t="s">
        <v>4902</v>
      </c>
    </row>
    <row r="1049" spans="1:10" ht="51" x14ac:dyDescent="0.2">
      <c r="A1049" s="3">
        <v>2</v>
      </c>
      <c r="B1049" s="3" t="s">
        <v>1076</v>
      </c>
      <c r="C1049" s="3">
        <v>53</v>
      </c>
      <c r="D1049" s="3" t="s">
        <v>1175</v>
      </c>
      <c r="E1049" s="3">
        <v>2046</v>
      </c>
      <c r="F1049" s="3" t="str">
        <f t="shared" si="16"/>
        <v>2.53.2046</v>
      </c>
      <c r="G1049" s="4" t="s">
        <v>1186</v>
      </c>
      <c r="H1049" s="3" t="str">
        <f>CONCATENATE(Table1[[#This Row],[ID]]," ",Table1[[#This Row],[NEW Micro label]])</f>
        <v>2.53.2046 Pickering Emulsions</v>
      </c>
      <c r="I1049" s="6" t="s">
        <v>4903</v>
      </c>
      <c r="J1049" s="8" t="s">
        <v>4904</v>
      </c>
    </row>
    <row r="1050" spans="1:10" ht="68" x14ac:dyDescent="0.2">
      <c r="A1050" s="3">
        <v>2</v>
      </c>
      <c r="B1050" s="3" t="s">
        <v>1076</v>
      </c>
      <c r="C1050" s="3">
        <v>59</v>
      </c>
      <c r="D1050" s="3" t="s">
        <v>1187</v>
      </c>
      <c r="E1050" s="3">
        <v>250</v>
      </c>
      <c r="F1050" s="3" t="str">
        <f t="shared" si="16"/>
        <v>2.59.250</v>
      </c>
      <c r="G1050" s="4" t="s">
        <v>1188</v>
      </c>
      <c r="H1050" s="3" t="str">
        <f>CONCATENATE(Table1[[#This Row],[ID]]," ",Table1[[#This Row],[NEW Micro label]])</f>
        <v>2.59.250 Cyclodextrins</v>
      </c>
      <c r="I1050" s="6" t="s">
        <v>4905</v>
      </c>
      <c r="J1050" s="8" t="s">
        <v>4906</v>
      </c>
    </row>
    <row r="1051" spans="1:10" ht="68" x14ac:dyDescent="0.2">
      <c r="A1051" s="3">
        <v>2</v>
      </c>
      <c r="B1051" s="3" t="s">
        <v>1076</v>
      </c>
      <c r="C1051" s="3">
        <v>59</v>
      </c>
      <c r="D1051" s="3" t="s">
        <v>1187</v>
      </c>
      <c r="E1051" s="3">
        <v>290</v>
      </c>
      <c r="F1051" s="3" t="str">
        <f t="shared" si="16"/>
        <v>2.59.290</v>
      </c>
      <c r="G1051" s="4" t="s">
        <v>1189</v>
      </c>
      <c r="H1051" s="3" t="str">
        <f>CONCATENATE(Table1[[#This Row],[ID]]," ",Table1[[#This Row],[NEW Micro label]])</f>
        <v>2.59.290 Photoinduced Electron Transfer</v>
      </c>
      <c r="I1051" s="6" t="s">
        <v>4907</v>
      </c>
      <c r="J1051" s="8" t="s">
        <v>4908</v>
      </c>
    </row>
    <row r="1052" spans="1:10" ht="68" x14ac:dyDescent="0.2">
      <c r="A1052" s="3">
        <v>2</v>
      </c>
      <c r="B1052" s="3" t="s">
        <v>1076</v>
      </c>
      <c r="C1052" s="3">
        <v>59</v>
      </c>
      <c r="D1052" s="3" t="s">
        <v>1187</v>
      </c>
      <c r="E1052" s="3">
        <v>341</v>
      </c>
      <c r="F1052" s="3" t="str">
        <f t="shared" si="16"/>
        <v>2.59.341</v>
      </c>
      <c r="G1052" s="4" t="s">
        <v>1190</v>
      </c>
      <c r="H1052" s="3" t="str">
        <f>CONCATENATE(Table1[[#This Row],[ID]]," ",Table1[[#This Row],[NEW Micro label]])</f>
        <v>2.59.341 Fluorescent Chemosensors</v>
      </c>
      <c r="I1052" s="6" t="s">
        <v>4909</v>
      </c>
      <c r="J1052" s="8" t="s">
        <v>4910</v>
      </c>
    </row>
    <row r="1053" spans="1:10" ht="68" x14ac:dyDescent="0.2">
      <c r="A1053" s="3">
        <v>2</v>
      </c>
      <c r="B1053" s="3" t="s">
        <v>1076</v>
      </c>
      <c r="C1053" s="3">
        <v>59</v>
      </c>
      <c r="D1053" s="3" t="s">
        <v>1187</v>
      </c>
      <c r="E1053" s="3">
        <v>350</v>
      </c>
      <c r="F1053" s="3" t="str">
        <f t="shared" si="16"/>
        <v>2.59.350</v>
      </c>
      <c r="G1053" s="4" t="s">
        <v>1191</v>
      </c>
      <c r="H1053" s="3" t="str">
        <f>CONCATENATE(Table1[[#This Row],[ID]]," ",Table1[[#This Row],[NEW Micro label]])</f>
        <v>2.59.350 Porphyrins</v>
      </c>
      <c r="I1053" s="6" t="s">
        <v>4911</v>
      </c>
      <c r="J1053" s="8" t="s">
        <v>4912</v>
      </c>
    </row>
    <row r="1054" spans="1:10" ht="68" x14ac:dyDescent="0.2">
      <c r="A1054" s="3">
        <v>2</v>
      </c>
      <c r="B1054" s="3" t="s">
        <v>1076</v>
      </c>
      <c r="C1054" s="3">
        <v>59</v>
      </c>
      <c r="D1054" s="3" t="s">
        <v>1187</v>
      </c>
      <c r="E1054" s="3">
        <v>684</v>
      </c>
      <c r="F1054" s="3" t="str">
        <f t="shared" si="16"/>
        <v>2.59.684</v>
      </c>
      <c r="G1054" s="4" t="s">
        <v>1192</v>
      </c>
      <c r="H1054" s="3" t="str">
        <f>CONCATENATE(Table1[[#This Row],[ID]]," ",Table1[[#This Row],[NEW Micro label]])</f>
        <v>2.59.684 Ion-Selective Electrodes</v>
      </c>
      <c r="I1054" s="6" t="s">
        <v>4913</v>
      </c>
      <c r="J1054" s="8" t="s">
        <v>4914</v>
      </c>
    </row>
    <row r="1055" spans="1:10" ht="68" x14ac:dyDescent="0.2">
      <c r="A1055" s="3">
        <v>2</v>
      </c>
      <c r="B1055" s="3" t="s">
        <v>1076</v>
      </c>
      <c r="C1055" s="3">
        <v>59</v>
      </c>
      <c r="D1055" s="3" t="s">
        <v>1187</v>
      </c>
      <c r="E1055" s="3">
        <v>735</v>
      </c>
      <c r="F1055" s="3" t="str">
        <f t="shared" si="16"/>
        <v>2.59.735</v>
      </c>
      <c r="G1055" s="4" t="s">
        <v>1193</v>
      </c>
      <c r="H1055" s="3" t="str">
        <f>CONCATENATE(Table1[[#This Row],[ID]]," ",Table1[[#This Row],[NEW Micro label]])</f>
        <v>2.59.735 Photodynamic Therapy</v>
      </c>
      <c r="I1055" s="6" t="s">
        <v>4915</v>
      </c>
      <c r="J1055" s="8" t="s">
        <v>4916</v>
      </c>
    </row>
    <row r="1056" spans="1:10" ht="68" x14ac:dyDescent="0.2">
      <c r="A1056" s="3">
        <v>2</v>
      </c>
      <c r="B1056" s="3" t="s">
        <v>1076</v>
      </c>
      <c r="C1056" s="3">
        <v>59</v>
      </c>
      <c r="D1056" s="3" t="s">
        <v>1187</v>
      </c>
      <c r="E1056" s="3">
        <v>890</v>
      </c>
      <c r="F1056" s="3" t="str">
        <f t="shared" si="16"/>
        <v>2.59.890</v>
      </c>
      <c r="G1056" s="4" t="s">
        <v>1194</v>
      </c>
      <c r="H1056" s="3" t="str">
        <f>CONCATENATE(Table1[[#This Row],[ID]]," ",Table1[[#This Row],[NEW Micro label]])</f>
        <v>2.59.890 ESIPT</v>
      </c>
      <c r="I1056" s="6" t="s">
        <v>4917</v>
      </c>
      <c r="J1056" s="8" t="s">
        <v>4918</v>
      </c>
    </row>
    <row r="1057" spans="1:10" ht="68" x14ac:dyDescent="0.2">
      <c r="A1057" s="3">
        <v>2</v>
      </c>
      <c r="B1057" s="3" t="s">
        <v>1076</v>
      </c>
      <c r="C1057" s="3">
        <v>59</v>
      </c>
      <c r="D1057" s="3" t="s">
        <v>1187</v>
      </c>
      <c r="E1057" s="3">
        <v>1261</v>
      </c>
      <c r="F1057" s="3" t="str">
        <f t="shared" si="16"/>
        <v>2.59.1261</v>
      </c>
      <c r="G1057" s="4" t="s">
        <v>1195</v>
      </c>
      <c r="H1057" s="3" t="str">
        <f>CONCATENATE(Table1[[#This Row],[ID]]," ",Table1[[#This Row],[NEW Micro label]])</f>
        <v>2.59.1261 Peptide Self-Assembly</v>
      </c>
      <c r="I1057" s="6" t="s">
        <v>4919</v>
      </c>
      <c r="J1057" s="8" t="s">
        <v>4920</v>
      </c>
    </row>
    <row r="1058" spans="1:10" ht="68" x14ac:dyDescent="0.2">
      <c r="A1058" s="3">
        <v>2</v>
      </c>
      <c r="B1058" s="3" t="s">
        <v>1076</v>
      </c>
      <c r="C1058" s="3">
        <v>59</v>
      </c>
      <c r="D1058" s="3" t="s">
        <v>1187</v>
      </c>
      <c r="E1058" s="3">
        <v>1668</v>
      </c>
      <c r="F1058" s="3" t="str">
        <f t="shared" si="16"/>
        <v>2.59.1668</v>
      </c>
      <c r="G1058" s="4" t="s">
        <v>1196</v>
      </c>
      <c r="H1058" s="3" t="str">
        <f>CONCATENATE(Table1[[#This Row],[ID]]," ",Table1[[#This Row],[NEW Micro label]])</f>
        <v>2.59.1668 J-Aggregates</v>
      </c>
      <c r="I1058" s="6" t="s">
        <v>4921</v>
      </c>
      <c r="J1058" s="8" t="s">
        <v>4922</v>
      </c>
    </row>
    <row r="1059" spans="1:10" ht="68" x14ac:dyDescent="0.2">
      <c r="A1059" s="3">
        <v>2</v>
      </c>
      <c r="B1059" s="3" t="s">
        <v>1076</v>
      </c>
      <c r="C1059" s="3">
        <v>59</v>
      </c>
      <c r="D1059" s="3" t="s">
        <v>1187</v>
      </c>
      <c r="E1059" s="3">
        <v>2164</v>
      </c>
      <c r="F1059" s="3" t="str">
        <f t="shared" si="16"/>
        <v>2.59.2164</v>
      </c>
      <c r="G1059" s="4" t="s">
        <v>1197</v>
      </c>
      <c r="H1059" s="3" t="str">
        <f>CONCATENATE(Table1[[#This Row],[ID]]," ",Table1[[#This Row],[NEW Micro label]])</f>
        <v>2.59.2164 Optical Oxygen Sensors</v>
      </c>
      <c r="I1059" s="6" t="s">
        <v>4923</v>
      </c>
      <c r="J1059" s="8" t="s">
        <v>4924</v>
      </c>
    </row>
    <row r="1060" spans="1:10" ht="68" x14ac:dyDescent="0.2">
      <c r="A1060" s="3">
        <v>2</v>
      </c>
      <c r="B1060" s="3" t="s">
        <v>1076</v>
      </c>
      <c r="C1060" s="3">
        <v>59</v>
      </c>
      <c r="D1060" s="3" t="s">
        <v>1187</v>
      </c>
      <c r="E1060" s="3">
        <v>2260</v>
      </c>
      <c r="F1060" s="3" t="str">
        <f t="shared" si="16"/>
        <v>2.59.2260</v>
      </c>
      <c r="G1060" s="4" t="s">
        <v>1198</v>
      </c>
      <c r="H1060" s="3" t="str">
        <f>CONCATENATE(Table1[[#This Row],[ID]]," ",Table1[[#This Row],[NEW Micro label]])</f>
        <v>2.59.2260 Boronic Acid</v>
      </c>
      <c r="I1060" s="6" t="s">
        <v>4925</v>
      </c>
      <c r="J1060" s="8" t="s">
        <v>4926</v>
      </c>
    </row>
    <row r="1061" spans="1:10" ht="68" x14ac:dyDescent="0.2">
      <c r="A1061" s="3">
        <v>2</v>
      </c>
      <c r="B1061" s="3" t="s">
        <v>1076</v>
      </c>
      <c r="C1061" s="3">
        <v>62</v>
      </c>
      <c r="D1061" s="3" t="s">
        <v>1199</v>
      </c>
      <c r="E1061" s="3">
        <v>52</v>
      </c>
      <c r="F1061" s="3" t="str">
        <f t="shared" si="16"/>
        <v>2.62.52</v>
      </c>
      <c r="G1061" s="4" t="s">
        <v>1200</v>
      </c>
      <c r="H1061" s="3" t="str">
        <f>CONCATENATE(Table1[[#This Row],[ID]]," ",Table1[[#This Row],[NEW Micro label]])</f>
        <v>2.62.52 Electrode Materials</v>
      </c>
      <c r="I1061" s="6" t="s">
        <v>4927</v>
      </c>
      <c r="J1061" s="8" t="s">
        <v>4928</v>
      </c>
    </row>
    <row r="1062" spans="1:10" ht="68" x14ac:dyDescent="0.2">
      <c r="A1062" s="3">
        <v>2</v>
      </c>
      <c r="B1062" s="3" t="s">
        <v>1076</v>
      </c>
      <c r="C1062" s="3">
        <v>62</v>
      </c>
      <c r="D1062" s="3" t="s">
        <v>1199</v>
      </c>
      <c r="E1062" s="3">
        <v>76</v>
      </c>
      <c r="F1062" s="3" t="str">
        <f t="shared" si="16"/>
        <v>2.62.76</v>
      </c>
      <c r="G1062" s="4" t="s">
        <v>1201</v>
      </c>
      <c r="H1062" s="3" t="str">
        <f>CONCATENATE(Table1[[#This Row],[ID]]," ",Table1[[#This Row],[NEW Micro label]])</f>
        <v>2.62.76 Electrocatalysis</v>
      </c>
      <c r="I1062" s="6" t="s">
        <v>4929</v>
      </c>
      <c r="J1062" s="8" t="s">
        <v>4930</v>
      </c>
    </row>
    <row r="1063" spans="1:10" ht="68" x14ac:dyDescent="0.2">
      <c r="A1063" s="3">
        <v>2</v>
      </c>
      <c r="B1063" s="3" t="s">
        <v>1076</v>
      </c>
      <c r="C1063" s="3">
        <v>62</v>
      </c>
      <c r="D1063" s="3" t="s">
        <v>1199</v>
      </c>
      <c r="E1063" s="3">
        <v>138</v>
      </c>
      <c r="F1063" s="3" t="str">
        <f t="shared" si="16"/>
        <v>2.62.138</v>
      </c>
      <c r="G1063" s="4" t="s">
        <v>1202</v>
      </c>
      <c r="H1063" s="3" t="str">
        <f>CONCATENATE(Table1[[#This Row],[ID]]," ",Table1[[#This Row],[NEW Micro label]])</f>
        <v>2.62.138 Lithium-Ion Battery</v>
      </c>
      <c r="I1063" s="6" t="s">
        <v>4931</v>
      </c>
      <c r="J1063" s="8" t="s">
        <v>4932</v>
      </c>
    </row>
    <row r="1064" spans="1:10" ht="68" x14ac:dyDescent="0.2">
      <c r="A1064" s="3">
        <v>2</v>
      </c>
      <c r="B1064" s="3" t="s">
        <v>1076</v>
      </c>
      <c r="C1064" s="3">
        <v>62</v>
      </c>
      <c r="D1064" s="3" t="s">
        <v>1199</v>
      </c>
      <c r="E1064" s="3">
        <v>571</v>
      </c>
      <c r="F1064" s="3" t="str">
        <f t="shared" si="16"/>
        <v>2.62.571</v>
      </c>
      <c r="G1064" s="4" t="s">
        <v>1203</v>
      </c>
      <c r="H1064" s="3" t="str">
        <f>CONCATENATE(Table1[[#This Row],[ID]]," ",Table1[[#This Row],[NEW Micro label]])</f>
        <v>2.62.571 Fuel Cell Membranes</v>
      </c>
      <c r="I1064" s="6" t="s">
        <v>4933</v>
      </c>
      <c r="J1064" s="8" t="s">
        <v>4934</v>
      </c>
    </row>
    <row r="1065" spans="1:10" ht="68" x14ac:dyDescent="0.2">
      <c r="A1065" s="3">
        <v>2</v>
      </c>
      <c r="B1065" s="3" t="s">
        <v>1076</v>
      </c>
      <c r="C1065" s="3">
        <v>62</v>
      </c>
      <c r="D1065" s="3" t="s">
        <v>1199</v>
      </c>
      <c r="E1065" s="3">
        <v>616</v>
      </c>
      <c r="F1065" s="3" t="str">
        <f t="shared" si="16"/>
        <v>2.62.616</v>
      </c>
      <c r="G1065" s="4" t="s">
        <v>1204</v>
      </c>
      <c r="H1065" s="3" t="str">
        <f>CONCATENATE(Table1[[#This Row],[ID]]," ",Table1[[#This Row],[NEW Micro label]])</f>
        <v>2.62.616 Battery Electrolytes</v>
      </c>
      <c r="I1065" s="6" t="s">
        <v>4935</v>
      </c>
      <c r="J1065" s="8" t="s">
        <v>4936</v>
      </c>
    </row>
    <row r="1066" spans="1:10" ht="68" x14ac:dyDescent="0.2">
      <c r="A1066" s="3">
        <v>2</v>
      </c>
      <c r="B1066" s="3" t="s">
        <v>1076</v>
      </c>
      <c r="C1066" s="3">
        <v>62</v>
      </c>
      <c r="D1066" s="3" t="s">
        <v>1199</v>
      </c>
      <c r="E1066" s="3">
        <v>1525</v>
      </c>
      <c r="F1066" s="3" t="str">
        <f t="shared" si="16"/>
        <v>2.62.1525</v>
      </c>
      <c r="G1066" s="4" t="s">
        <v>1205</v>
      </c>
      <c r="H1066" s="3" t="str">
        <f>CONCATENATE(Table1[[#This Row],[ID]]," ",Table1[[#This Row],[NEW Micro label]])</f>
        <v>2.62.1525 Vanadium Oxides</v>
      </c>
      <c r="I1066" s="6" t="s">
        <v>4937</v>
      </c>
      <c r="J1066" s="8" t="s">
        <v>4938</v>
      </c>
    </row>
    <row r="1067" spans="1:10" ht="68" x14ac:dyDescent="0.2">
      <c r="A1067" s="3">
        <v>2</v>
      </c>
      <c r="B1067" s="3" t="s">
        <v>1076</v>
      </c>
      <c r="C1067" s="3">
        <v>62</v>
      </c>
      <c r="D1067" s="3" t="s">
        <v>1199</v>
      </c>
      <c r="E1067" s="3">
        <v>1768</v>
      </c>
      <c r="F1067" s="3" t="str">
        <f t="shared" si="16"/>
        <v>2.62.1768</v>
      </c>
      <c r="G1067" s="4" t="s">
        <v>1206</v>
      </c>
      <c r="H1067" s="3" t="str">
        <f>CONCATENATE(Table1[[#This Row],[ID]]," ",Table1[[#This Row],[NEW Micro label]])</f>
        <v>2.62.1768 Dealloying</v>
      </c>
      <c r="I1067" s="6" t="s">
        <v>4939</v>
      </c>
      <c r="J1067" s="8" t="s">
        <v>4940</v>
      </c>
    </row>
    <row r="1068" spans="1:10" ht="68" x14ac:dyDescent="0.2">
      <c r="A1068" s="3">
        <v>2</v>
      </c>
      <c r="B1068" s="3" t="s">
        <v>1076</v>
      </c>
      <c r="C1068" s="3">
        <v>62</v>
      </c>
      <c r="D1068" s="3" t="s">
        <v>1199</v>
      </c>
      <c r="E1068" s="3">
        <v>2102</v>
      </c>
      <c r="F1068" s="3" t="str">
        <f t="shared" si="16"/>
        <v>2.62.2102</v>
      </c>
      <c r="G1068" s="4" t="s">
        <v>1207</v>
      </c>
      <c r="H1068" s="3" t="str">
        <f>CONCATENATE(Table1[[#This Row],[ID]]," ",Table1[[#This Row],[NEW Micro label]])</f>
        <v>2.62.2102 CO2 Electroreduction</v>
      </c>
      <c r="I1068" s="6" t="s">
        <v>4941</v>
      </c>
      <c r="J1068" s="8" t="s">
        <v>4942</v>
      </c>
    </row>
    <row r="1069" spans="1:10" ht="68" x14ac:dyDescent="0.2">
      <c r="A1069" s="3">
        <v>2</v>
      </c>
      <c r="B1069" s="3" t="s">
        <v>1076</v>
      </c>
      <c r="C1069" s="3">
        <v>67</v>
      </c>
      <c r="D1069" s="3" t="s">
        <v>1208</v>
      </c>
      <c r="E1069" s="3">
        <v>47</v>
      </c>
      <c r="F1069" s="3" t="str">
        <f t="shared" si="16"/>
        <v>2.67.47</v>
      </c>
      <c r="G1069" s="4" t="s">
        <v>1209</v>
      </c>
      <c r="H1069" s="3" t="str">
        <f>CONCATENATE(Table1[[#This Row],[ID]]," ",Table1[[#This Row],[NEW Micro label]])</f>
        <v>2.67.47 SERS</v>
      </c>
      <c r="I1069" s="6" t="s">
        <v>4943</v>
      </c>
      <c r="J1069" s="8" t="s">
        <v>4944</v>
      </c>
    </row>
    <row r="1070" spans="1:10" ht="68" x14ac:dyDescent="0.2">
      <c r="A1070" s="3">
        <v>2</v>
      </c>
      <c r="B1070" s="3" t="s">
        <v>1076</v>
      </c>
      <c r="C1070" s="3">
        <v>67</v>
      </c>
      <c r="D1070" s="3" t="s">
        <v>1208</v>
      </c>
      <c r="E1070" s="3">
        <v>231</v>
      </c>
      <c r="F1070" s="3" t="str">
        <f t="shared" si="16"/>
        <v>2.67.231</v>
      </c>
      <c r="G1070" s="4" t="s">
        <v>1210</v>
      </c>
      <c r="H1070" s="3" t="str">
        <f>CONCATENATE(Table1[[#This Row],[ID]]," ",Table1[[#This Row],[NEW Micro label]])</f>
        <v>2.67.231 Nanotoxicology</v>
      </c>
      <c r="I1070" s="6" t="s">
        <v>4945</v>
      </c>
      <c r="J1070" s="8" t="s">
        <v>4946</v>
      </c>
    </row>
    <row r="1071" spans="1:10" ht="68" x14ac:dyDescent="0.2">
      <c r="A1071" s="3">
        <v>2</v>
      </c>
      <c r="B1071" s="3" t="s">
        <v>1076</v>
      </c>
      <c r="C1071" s="3">
        <v>67</v>
      </c>
      <c r="D1071" s="3" t="s">
        <v>1208</v>
      </c>
      <c r="E1071" s="3">
        <v>301</v>
      </c>
      <c r="F1071" s="3" t="str">
        <f t="shared" si="16"/>
        <v>2.67.301</v>
      </c>
      <c r="G1071" s="4" t="s">
        <v>1211</v>
      </c>
      <c r="H1071" s="3" t="str">
        <f>CONCATENATE(Table1[[#This Row],[ID]]," ",Table1[[#This Row],[NEW Micro label]])</f>
        <v>2.67.301 Quantum Dots</v>
      </c>
      <c r="I1071" s="6" t="s">
        <v>4947</v>
      </c>
      <c r="J1071" s="8" t="s">
        <v>4948</v>
      </c>
    </row>
    <row r="1072" spans="1:10" ht="68" x14ac:dyDescent="0.2">
      <c r="A1072" s="3">
        <v>2</v>
      </c>
      <c r="B1072" s="3" t="s">
        <v>1076</v>
      </c>
      <c r="C1072" s="3">
        <v>67</v>
      </c>
      <c r="D1072" s="3" t="s">
        <v>1208</v>
      </c>
      <c r="E1072" s="3">
        <v>370</v>
      </c>
      <c r="F1072" s="3" t="str">
        <f t="shared" si="16"/>
        <v>2.67.370</v>
      </c>
      <c r="G1072" s="4" t="s">
        <v>1212</v>
      </c>
      <c r="H1072" s="3" t="str">
        <f>CONCATENATE(Table1[[#This Row],[ID]]," ",Table1[[#This Row],[NEW Micro label]])</f>
        <v>2.67.370 Magnetic Nanoparticles</v>
      </c>
      <c r="I1072" s="6" t="s">
        <v>4949</v>
      </c>
      <c r="J1072" s="8" t="s">
        <v>4950</v>
      </c>
    </row>
    <row r="1073" spans="1:10" ht="68" x14ac:dyDescent="0.2">
      <c r="A1073" s="3">
        <v>2</v>
      </c>
      <c r="B1073" s="3" t="s">
        <v>1076</v>
      </c>
      <c r="C1073" s="3">
        <v>67</v>
      </c>
      <c r="D1073" s="3" t="s">
        <v>1208</v>
      </c>
      <c r="E1073" s="3">
        <v>456</v>
      </c>
      <c r="F1073" s="3" t="str">
        <f t="shared" si="16"/>
        <v>2.67.456</v>
      </c>
      <c r="G1073" s="4" t="s">
        <v>1213</v>
      </c>
      <c r="H1073" s="3" t="str">
        <f>CONCATENATE(Table1[[#This Row],[ID]]," ",Table1[[#This Row],[NEW Micro label]])</f>
        <v>2.67.456 Optical Gratings</v>
      </c>
      <c r="I1073" s="6" t="s">
        <v>4951</v>
      </c>
      <c r="J1073" s="8" t="s">
        <v>4952</v>
      </c>
    </row>
    <row r="1074" spans="1:10" ht="68" x14ac:dyDescent="0.2">
      <c r="A1074" s="3">
        <v>2</v>
      </c>
      <c r="B1074" s="3" t="s">
        <v>1076</v>
      </c>
      <c r="C1074" s="3">
        <v>67</v>
      </c>
      <c r="D1074" s="3" t="s">
        <v>1208</v>
      </c>
      <c r="E1074" s="3">
        <v>1457</v>
      </c>
      <c r="F1074" s="3" t="str">
        <f t="shared" si="16"/>
        <v>2.67.1457</v>
      </c>
      <c r="G1074" s="4" t="s">
        <v>1214</v>
      </c>
      <c r="H1074" s="3" t="str">
        <f>CONCATENATE(Table1[[#This Row],[ID]]," ",Table1[[#This Row],[NEW Micro label]])</f>
        <v>2.67.1457 Fluorescent Nanoclusters</v>
      </c>
      <c r="I1074" s="6" t="s">
        <v>4953</v>
      </c>
      <c r="J1074" s="8" t="s">
        <v>4954</v>
      </c>
    </row>
    <row r="1075" spans="1:10" ht="68" x14ac:dyDescent="0.2">
      <c r="A1075" s="3">
        <v>2</v>
      </c>
      <c r="B1075" s="3" t="s">
        <v>1076</v>
      </c>
      <c r="C1075" s="3">
        <v>67</v>
      </c>
      <c r="D1075" s="3" t="s">
        <v>1208</v>
      </c>
      <c r="E1075" s="3">
        <v>1931</v>
      </c>
      <c r="F1075" s="3" t="str">
        <f t="shared" si="16"/>
        <v>2.67.1931</v>
      </c>
      <c r="G1075" s="4" t="s">
        <v>1215</v>
      </c>
      <c r="H1075" s="3" t="str">
        <f>CONCATENATE(Table1[[#This Row],[ID]]," ",Table1[[#This Row],[NEW Micro label]])</f>
        <v>2.67.1931 Photonic Nanojet</v>
      </c>
      <c r="I1075" s="6" t="s">
        <v>4955</v>
      </c>
      <c r="J1075" s="8" t="s">
        <v>4956</v>
      </c>
    </row>
    <row r="1076" spans="1:10" ht="68" x14ac:dyDescent="0.2">
      <c r="A1076" s="3">
        <v>2</v>
      </c>
      <c r="B1076" s="3" t="s">
        <v>1076</v>
      </c>
      <c r="C1076" s="3">
        <v>74</v>
      </c>
      <c r="D1076" s="3" t="s">
        <v>1216</v>
      </c>
      <c r="E1076" s="3">
        <v>5</v>
      </c>
      <c r="F1076" s="3" t="str">
        <f t="shared" si="16"/>
        <v>2.74.5</v>
      </c>
      <c r="G1076" s="4" t="s">
        <v>1217</v>
      </c>
      <c r="H1076" s="3" t="str">
        <f>CONCATENATE(Table1[[#This Row],[ID]]," ",Table1[[#This Row],[NEW Micro label]])</f>
        <v>2.74.5 TiO2 Photocatalysis</v>
      </c>
      <c r="I1076" s="6" t="s">
        <v>4957</v>
      </c>
      <c r="J1076" s="8" t="s">
        <v>4958</v>
      </c>
    </row>
    <row r="1077" spans="1:10" ht="68" x14ac:dyDescent="0.2">
      <c r="A1077" s="3">
        <v>2</v>
      </c>
      <c r="B1077" s="3" t="s">
        <v>1076</v>
      </c>
      <c r="C1077" s="3">
        <v>74</v>
      </c>
      <c r="D1077" s="3" t="s">
        <v>1216</v>
      </c>
      <c r="E1077" s="3">
        <v>16</v>
      </c>
      <c r="F1077" s="3" t="str">
        <f t="shared" si="16"/>
        <v>2.74.16</v>
      </c>
      <c r="G1077" s="4" t="s">
        <v>1218</v>
      </c>
      <c r="H1077" s="3" t="str">
        <f>CONCATENATE(Table1[[#This Row],[ID]]," ",Table1[[#This Row],[NEW Micro label]])</f>
        <v>2.74.16 ZnO Nanostructures</v>
      </c>
      <c r="I1077" s="6" t="s">
        <v>4959</v>
      </c>
      <c r="J1077" s="8" t="s">
        <v>4960</v>
      </c>
    </row>
    <row r="1078" spans="1:10" ht="68" x14ac:dyDescent="0.2">
      <c r="A1078" s="3">
        <v>2</v>
      </c>
      <c r="B1078" s="3" t="s">
        <v>1076</v>
      </c>
      <c r="C1078" s="3">
        <v>74</v>
      </c>
      <c r="D1078" s="3" t="s">
        <v>1216</v>
      </c>
      <c r="E1078" s="3">
        <v>740</v>
      </c>
      <c r="F1078" s="3" t="str">
        <f t="shared" si="16"/>
        <v>2.74.740</v>
      </c>
      <c r="G1078" s="4" t="s">
        <v>1219</v>
      </c>
      <c r="H1078" s="3" t="str">
        <f>CONCATENATE(Table1[[#This Row],[ID]]," ",Table1[[#This Row],[NEW Micro label]])</f>
        <v>2.74.740 Dye-Sensitized Solar Cells</v>
      </c>
      <c r="I1078" s="6" t="s">
        <v>4961</v>
      </c>
      <c r="J1078" s="8" t="s">
        <v>4962</v>
      </c>
    </row>
    <row r="1079" spans="1:10" ht="68" x14ac:dyDescent="0.2">
      <c r="A1079" s="3">
        <v>2</v>
      </c>
      <c r="B1079" s="3" t="s">
        <v>1076</v>
      </c>
      <c r="C1079" s="3">
        <v>74</v>
      </c>
      <c r="D1079" s="3" t="s">
        <v>1216</v>
      </c>
      <c r="E1079" s="3">
        <v>1306</v>
      </c>
      <c r="F1079" s="3" t="str">
        <f t="shared" si="16"/>
        <v>2.74.1306</v>
      </c>
      <c r="G1079" s="4" t="s">
        <v>1220</v>
      </c>
      <c r="H1079" s="3" t="str">
        <f>CONCATENATE(Table1[[#This Row],[ID]]," ",Table1[[#This Row],[NEW Micro label]])</f>
        <v>2.74.1306 Electrochromism</v>
      </c>
      <c r="I1079" s="6" t="s">
        <v>4963</v>
      </c>
      <c r="J1079" s="8" t="s">
        <v>4964</v>
      </c>
    </row>
    <row r="1080" spans="1:10" ht="68" x14ac:dyDescent="0.2">
      <c r="A1080" s="3">
        <v>2</v>
      </c>
      <c r="B1080" s="3" t="s">
        <v>1076</v>
      </c>
      <c r="C1080" s="3">
        <v>74</v>
      </c>
      <c r="D1080" s="3" t="s">
        <v>1216</v>
      </c>
      <c r="E1080" s="3">
        <v>1823</v>
      </c>
      <c r="F1080" s="3" t="str">
        <f t="shared" si="16"/>
        <v>2.74.1823</v>
      </c>
      <c r="G1080" s="4" t="s">
        <v>1221</v>
      </c>
      <c r="H1080" s="3" t="str">
        <f>CONCATENATE(Table1[[#This Row],[ID]]," ",Table1[[#This Row],[NEW Micro label]])</f>
        <v>2.74.1823 Copper Oxide Nanostructures</v>
      </c>
      <c r="I1080" s="6" t="s">
        <v>4965</v>
      </c>
      <c r="J1080" s="8" t="s">
        <v>4966</v>
      </c>
    </row>
    <row r="1081" spans="1:10" ht="68" x14ac:dyDescent="0.2">
      <c r="A1081" s="3">
        <v>2</v>
      </c>
      <c r="B1081" s="3" t="s">
        <v>1076</v>
      </c>
      <c r="C1081" s="3">
        <v>74</v>
      </c>
      <c r="D1081" s="3" t="s">
        <v>1216</v>
      </c>
      <c r="E1081" s="3">
        <v>2379</v>
      </c>
      <c r="F1081" s="3" t="str">
        <f t="shared" si="16"/>
        <v>2.74.2379</v>
      </c>
      <c r="G1081" s="4" t="s">
        <v>1222</v>
      </c>
      <c r="H1081" s="3" t="str">
        <f>CONCATENATE(Table1[[#This Row],[ID]]," ",Table1[[#This Row],[NEW Micro label]])</f>
        <v>2.74.2379 Beta-Ga2O3</v>
      </c>
      <c r="I1081" s="6" t="s">
        <v>4967</v>
      </c>
      <c r="J1081" s="8" t="s">
        <v>4968</v>
      </c>
    </row>
    <row r="1082" spans="1:10" ht="68" x14ac:dyDescent="0.2">
      <c r="A1082" s="3">
        <v>2</v>
      </c>
      <c r="B1082" s="3" t="s">
        <v>1076</v>
      </c>
      <c r="C1082" s="3">
        <v>76</v>
      </c>
      <c r="D1082" s="3" t="s">
        <v>1223</v>
      </c>
      <c r="E1082" s="3">
        <v>23</v>
      </c>
      <c r="F1082" s="3" t="str">
        <f t="shared" si="16"/>
        <v>2.76.23</v>
      </c>
      <c r="G1082" s="4" t="s">
        <v>1224</v>
      </c>
      <c r="H1082" s="3" t="str">
        <f>CONCATENATE(Table1[[#This Row],[ID]]," ",Table1[[#This Row],[NEW Micro label]])</f>
        <v>2.76.23 Carbon Nanotubes</v>
      </c>
      <c r="I1082" s="6" t="s">
        <v>4969</v>
      </c>
      <c r="J1082" s="8" t="s">
        <v>4970</v>
      </c>
    </row>
    <row r="1083" spans="1:10" ht="68" x14ac:dyDescent="0.2">
      <c r="A1083" s="3">
        <v>2</v>
      </c>
      <c r="B1083" s="3" t="s">
        <v>1076</v>
      </c>
      <c r="C1083" s="3">
        <v>76</v>
      </c>
      <c r="D1083" s="3" t="s">
        <v>1223</v>
      </c>
      <c r="E1083" s="3">
        <v>39</v>
      </c>
      <c r="F1083" s="3" t="str">
        <f t="shared" si="16"/>
        <v>2.76.39</v>
      </c>
      <c r="G1083" s="4" t="s">
        <v>1225</v>
      </c>
      <c r="H1083" s="3" t="str">
        <f>CONCATENATE(Table1[[#This Row],[ID]]," ",Table1[[#This Row],[NEW Micro label]])</f>
        <v>2.76.39 Graphene</v>
      </c>
      <c r="I1083" s="6" t="s">
        <v>4971</v>
      </c>
      <c r="J1083" s="8" t="s">
        <v>4972</v>
      </c>
    </row>
    <row r="1084" spans="1:10" ht="68" x14ac:dyDescent="0.2">
      <c r="A1084" s="3">
        <v>2</v>
      </c>
      <c r="B1084" s="3" t="s">
        <v>1076</v>
      </c>
      <c r="C1084" s="3">
        <v>76</v>
      </c>
      <c r="D1084" s="3" t="s">
        <v>1223</v>
      </c>
      <c r="E1084" s="3">
        <v>532</v>
      </c>
      <c r="F1084" s="3" t="str">
        <f t="shared" si="16"/>
        <v>2.76.532</v>
      </c>
      <c r="G1084" s="4" t="s">
        <v>1226</v>
      </c>
      <c r="H1084" s="3" t="str">
        <f>CONCATENATE(Table1[[#This Row],[ID]]," ",Table1[[#This Row],[NEW Micro label]])</f>
        <v>2.76.532 Fullerene Chemistry</v>
      </c>
      <c r="I1084" s="6" t="s">
        <v>4973</v>
      </c>
      <c r="J1084" s="8" t="s">
        <v>4974</v>
      </c>
    </row>
    <row r="1085" spans="1:10" ht="68" x14ac:dyDescent="0.2">
      <c r="A1085" s="3">
        <v>2</v>
      </c>
      <c r="B1085" s="3" t="s">
        <v>1076</v>
      </c>
      <c r="C1085" s="3">
        <v>76</v>
      </c>
      <c r="D1085" s="3" t="s">
        <v>1223</v>
      </c>
      <c r="E1085" s="3">
        <v>544</v>
      </c>
      <c r="F1085" s="3" t="str">
        <f t="shared" si="16"/>
        <v>2.76.544</v>
      </c>
      <c r="G1085" s="4" t="s">
        <v>1227</v>
      </c>
      <c r="H1085" s="3" t="str">
        <f>CONCATENATE(Table1[[#This Row],[ID]]," ",Table1[[#This Row],[NEW Micro label]])</f>
        <v>2.76.544 2D Material Properties</v>
      </c>
      <c r="I1085" s="6" t="s">
        <v>4975</v>
      </c>
      <c r="J1085" s="8" t="s">
        <v>4976</v>
      </c>
    </row>
    <row r="1086" spans="1:10" ht="68" x14ac:dyDescent="0.2">
      <c r="A1086" s="3">
        <v>2</v>
      </c>
      <c r="B1086" s="3" t="s">
        <v>1076</v>
      </c>
      <c r="C1086" s="3">
        <v>76</v>
      </c>
      <c r="D1086" s="3" t="s">
        <v>1223</v>
      </c>
      <c r="E1086" s="3">
        <v>1524</v>
      </c>
      <c r="F1086" s="3" t="str">
        <f t="shared" si="16"/>
        <v>2.76.1524</v>
      </c>
      <c r="G1086" s="4" t="s">
        <v>1228</v>
      </c>
      <c r="H1086" s="3" t="str">
        <f>CONCATENATE(Table1[[#This Row],[ID]]," ",Table1[[#This Row],[NEW Micro label]])</f>
        <v>2.76.1524 Boron Nitride Nanomaterials</v>
      </c>
      <c r="I1086" s="6" t="s">
        <v>4977</v>
      </c>
      <c r="J1086" s="8" t="s">
        <v>4978</v>
      </c>
    </row>
    <row r="1087" spans="1:10" ht="68" x14ac:dyDescent="0.2">
      <c r="A1087" s="3">
        <v>2</v>
      </c>
      <c r="B1087" s="3" t="s">
        <v>1076</v>
      </c>
      <c r="C1087" s="3">
        <v>76</v>
      </c>
      <c r="D1087" s="3" t="s">
        <v>1223</v>
      </c>
      <c r="E1087" s="3">
        <v>2087</v>
      </c>
      <c r="F1087" s="3" t="str">
        <f t="shared" si="16"/>
        <v>2.76.2087</v>
      </c>
      <c r="G1087" s="4" t="s">
        <v>1229</v>
      </c>
      <c r="H1087" s="3" t="str">
        <f>CONCATENATE(Table1[[#This Row],[ID]]," ",Table1[[#This Row],[NEW Micro label]])</f>
        <v>2.76.2087 Graphite Intercalation Compounds</v>
      </c>
      <c r="I1087" s="6" t="s">
        <v>4979</v>
      </c>
      <c r="J1087" s="8" t="s">
        <v>4980</v>
      </c>
    </row>
    <row r="1088" spans="1:10" ht="68" x14ac:dyDescent="0.2">
      <c r="A1088" s="3">
        <v>2</v>
      </c>
      <c r="B1088" s="3" t="s">
        <v>1076</v>
      </c>
      <c r="C1088" s="3">
        <v>78</v>
      </c>
      <c r="D1088" s="3" t="s">
        <v>1230</v>
      </c>
      <c r="E1088" s="3">
        <v>53</v>
      </c>
      <c r="F1088" s="3" t="str">
        <f t="shared" si="16"/>
        <v>2.78.53</v>
      </c>
      <c r="G1088" s="4" t="s">
        <v>1231</v>
      </c>
      <c r="H1088" s="3" t="str">
        <f>CONCATENATE(Table1[[#This Row],[ID]]," ",Table1[[#This Row],[NEW Micro label]])</f>
        <v>2.78.53 Luminescent Phosphors</v>
      </c>
      <c r="I1088" s="6" t="s">
        <v>4981</v>
      </c>
      <c r="J1088" s="8" t="s">
        <v>4982</v>
      </c>
    </row>
    <row r="1089" spans="1:10" ht="68" x14ac:dyDescent="0.2">
      <c r="A1089" s="3">
        <v>2</v>
      </c>
      <c r="B1089" s="3" t="s">
        <v>1076</v>
      </c>
      <c r="C1089" s="3">
        <v>78</v>
      </c>
      <c r="D1089" s="3" t="s">
        <v>1230</v>
      </c>
      <c r="E1089" s="3">
        <v>404</v>
      </c>
      <c r="F1089" s="3" t="str">
        <f t="shared" si="16"/>
        <v>2.78.404</v>
      </c>
      <c r="G1089" s="4" t="s">
        <v>1232</v>
      </c>
      <c r="H1089" s="3" t="str">
        <f>CONCATENATE(Table1[[#This Row],[ID]]," ",Table1[[#This Row],[NEW Micro label]])</f>
        <v>2.78.404 Glasses</v>
      </c>
      <c r="I1089" s="6" t="s">
        <v>4983</v>
      </c>
      <c r="J1089" s="8" t="s">
        <v>4984</v>
      </c>
    </row>
    <row r="1090" spans="1:10" ht="68" x14ac:dyDescent="0.2">
      <c r="A1090" s="3">
        <v>2</v>
      </c>
      <c r="B1090" s="3" t="s">
        <v>1076</v>
      </c>
      <c r="C1090" s="3">
        <v>78</v>
      </c>
      <c r="D1090" s="3" t="s">
        <v>1230</v>
      </c>
      <c r="E1090" s="3">
        <v>773</v>
      </c>
      <c r="F1090" s="3" t="str">
        <f t="shared" ref="F1090:F1153" si="17">CONCATENATE(A:A,".",C:C,".",E:E)</f>
        <v>2.78.773</v>
      </c>
      <c r="G1090" s="4" t="s">
        <v>1233</v>
      </c>
      <c r="H1090" s="3" t="str">
        <f>CONCATENATE(Table1[[#This Row],[ID]]," ",Table1[[#This Row],[NEW Micro label]])</f>
        <v>2.78.773 Functional Crystal Properties</v>
      </c>
      <c r="I1090" s="6" t="s">
        <v>4985</v>
      </c>
      <c r="J1090" s="8" t="s">
        <v>4986</v>
      </c>
    </row>
    <row r="1091" spans="1:10" ht="68" x14ac:dyDescent="0.2">
      <c r="A1091" s="3">
        <v>2</v>
      </c>
      <c r="B1091" s="3" t="s">
        <v>1076</v>
      </c>
      <c r="C1091" s="3">
        <v>78</v>
      </c>
      <c r="D1091" s="3" t="s">
        <v>1230</v>
      </c>
      <c r="E1091" s="3">
        <v>1086</v>
      </c>
      <c r="F1091" s="3" t="str">
        <f t="shared" si="17"/>
        <v>2.78.1086</v>
      </c>
      <c r="G1091" s="4" t="s">
        <v>1234</v>
      </c>
      <c r="H1091" s="3" t="str">
        <f>CONCATENATE(Table1[[#This Row],[ID]]," ",Table1[[#This Row],[NEW Micro label]])</f>
        <v>2.78.1086 Ferroelectric Crystals</v>
      </c>
      <c r="I1091" s="6" t="s">
        <v>4987</v>
      </c>
      <c r="J1091" s="8" t="s">
        <v>4988</v>
      </c>
    </row>
    <row r="1092" spans="1:10" ht="68" x14ac:dyDescent="0.2">
      <c r="A1092" s="3">
        <v>2</v>
      </c>
      <c r="B1092" s="3" t="s">
        <v>1076</v>
      </c>
      <c r="C1092" s="3">
        <v>78</v>
      </c>
      <c r="D1092" s="3" t="s">
        <v>1230</v>
      </c>
      <c r="E1092" s="3">
        <v>1119</v>
      </c>
      <c r="F1092" s="3" t="str">
        <f t="shared" si="17"/>
        <v>2.78.1119</v>
      </c>
      <c r="G1092" s="4" t="s">
        <v>1235</v>
      </c>
      <c r="H1092" s="3" t="str">
        <f>CONCATENATE(Table1[[#This Row],[ID]]," ",Table1[[#This Row],[NEW Micro label]])</f>
        <v>2.78.1119 Thermoluminescence</v>
      </c>
      <c r="I1092" s="6" t="s">
        <v>4989</v>
      </c>
      <c r="J1092" s="8" t="s">
        <v>4990</v>
      </c>
    </row>
    <row r="1093" spans="1:10" ht="68" x14ac:dyDescent="0.2">
      <c r="A1093" s="3">
        <v>2</v>
      </c>
      <c r="B1093" s="3" t="s">
        <v>1076</v>
      </c>
      <c r="C1093" s="3">
        <v>78</v>
      </c>
      <c r="D1093" s="3" t="s">
        <v>1230</v>
      </c>
      <c r="E1093" s="3">
        <v>1223</v>
      </c>
      <c r="F1093" s="3" t="str">
        <f t="shared" si="17"/>
        <v>2.78.1223</v>
      </c>
      <c r="G1093" s="4" t="s">
        <v>1236</v>
      </c>
      <c r="H1093" s="3" t="str">
        <f>CONCATENATE(Table1[[#This Row],[ID]]," ",Table1[[#This Row],[NEW Micro label]])</f>
        <v>2.78.1223 Negative Thermal Expansion</v>
      </c>
      <c r="I1093" s="6" t="s">
        <v>4991</v>
      </c>
      <c r="J1093" s="8" t="s">
        <v>4992</v>
      </c>
    </row>
    <row r="1094" spans="1:10" ht="68" x14ac:dyDescent="0.2">
      <c r="A1094" s="3">
        <v>2</v>
      </c>
      <c r="B1094" s="3" t="s">
        <v>1076</v>
      </c>
      <c r="C1094" s="3">
        <v>78</v>
      </c>
      <c r="D1094" s="3" t="s">
        <v>1230</v>
      </c>
      <c r="E1094" s="3">
        <v>1575</v>
      </c>
      <c r="F1094" s="3" t="str">
        <f t="shared" si="17"/>
        <v>2.78.1575</v>
      </c>
      <c r="G1094" s="4" t="s">
        <v>1237</v>
      </c>
      <c r="H1094" s="3" t="str">
        <f>CONCATENATE(Table1[[#This Row],[ID]]," ",Table1[[#This Row],[NEW Micro label]])</f>
        <v>2.78.1575 Crystal- And Ligand-Field Theory</v>
      </c>
      <c r="I1094" s="6" t="s">
        <v>4993</v>
      </c>
      <c r="J1094" s="8" t="s">
        <v>4994</v>
      </c>
    </row>
    <row r="1095" spans="1:10" ht="68" x14ac:dyDescent="0.2">
      <c r="A1095" s="3">
        <v>2</v>
      </c>
      <c r="B1095" s="3" t="s">
        <v>1076</v>
      </c>
      <c r="C1095" s="3">
        <v>78</v>
      </c>
      <c r="D1095" s="3" t="s">
        <v>1230</v>
      </c>
      <c r="E1095" s="3">
        <v>1729</v>
      </c>
      <c r="F1095" s="3" t="str">
        <f t="shared" si="17"/>
        <v>2.78.1729</v>
      </c>
      <c r="G1095" s="4" t="s">
        <v>1238</v>
      </c>
      <c r="H1095" s="3" t="str">
        <f>CONCATENATE(Table1[[#This Row],[ID]]," ",Table1[[#This Row],[NEW Micro label]])</f>
        <v>2.78.1729 Pyrochlore</v>
      </c>
      <c r="I1095" s="6" t="s">
        <v>4995</v>
      </c>
      <c r="J1095" s="8" t="s">
        <v>4996</v>
      </c>
    </row>
    <row r="1096" spans="1:10" ht="68" x14ac:dyDescent="0.2">
      <c r="A1096" s="3">
        <v>2</v>
      </c>
      <c r="B1096" s="3" t="s">
        <v>1076</v>
      </c>
      <c r="C1096" s="3">
        <v>78</v>
      </c>
      <c r="D1096" s="3" t="s">
        <v>1230</v>
      </c>
      <c r="E1096" s="3">
        <v>1747</v>
      </c>
      <c r="F1096" s="3" t="str">
        <f t="shared" si="17"/>
        <v>2.78.1747</v>
      </c>
      <c r="G1096" s="4" t="s">
        <v>1239</v>
      </c>
      <c r="H1096" s="3" t="str">
        <f>CONCATENATE(Table1[[#This Row],[ID]]," ",Table1[[#This Row],[NEW Micro label]])</f>
        <v>2.78.1747 Fluorides</v>
      </c>
      <c r="I1096" s="6" t="s">
        <v>4997</v>
      </c>
      <c r="J1096" s="8" t="s">
        <v>4998</v>
      </c>
    </row>
    <row r="1097" spans="1:10" ht="68" x14ac:dyDescent="0.2">
      <c r="A1097" s="3">
        <v>2</v>
      </c>
      <c r="B1097" s="3" t="s">
        <v>1076</v>
      </c>
      <c r="C1097" s="3">
        <v>78</v>
      </c>
      <c r="D1097" s="3" t="s">
        <v>1230</v>
      </c>
      <c r="E1097" s="3">
        <v>1895</v>
      </c>
      <c r="F1097" s="3" t="str">
        <f t="shared" si="17"/>
        <v>2.78.1895</v>
      </c>
      <c r="G1097" s="4" t="s">
        <v>1240</v>
      </c>
      <c r="H1097" s="3" t="str">
        <f>CONCATENATE(Table1[[#This Row],[ID]]," ",Table1[[#This Row],[NEW Micro label]])</f>
        <v>2.78.1895 Powder Diffraction</v>
      </c>
      <c r="I1097" s="6" t="s">
        <v>4999</v>
      </c>
      <c r="J1097" s="8" t="s">
        <v>5000</v>
      </c>
    </row>
    <row r="1098" spans="1:10" ht="68" x14ac:dyDescent="0.2">
      <c r="A1098" s="3">
        <v>2</v>
      </c>
      <c r="B1098" s="3" t="s">
        <v>1076</v>
      </c>
      <c r="C1098" s="3">
        <v>78</v>
      </c>
      <c r="D1098" s="3" t="s">
        <v>1230</v>
      </c>
      <c r="E1098" s="3">
        <v>2159</v>
      </c>
      <c r="F1098" s="3" t="str">
        <f t="shared" si="17"/>
        <v>2.78.2159</v>
      </c>
      <c r="G1098" s="4" t="s">
        <v>1241</v>
      </c>
      <c r="H1098" s="3" t="str">
        <f>CONCATENATE(Table1[[#This Row],[ID]]," ",Table1[[#This Row],[NEW Micro label]])</f>
        <v>2.78.2159 Bismuth Luminescence</v>
      </c>
      <c r="I1098" s="6" t="s">
        <v>5001</v>
      </c>
      <c r="J1098" s="8" t="s">
        <v>5002</v>
      </c>
    </row>
    <row r="1099" spans="1:10" ht="68" x14ac:dyDescent="0.2">
      <c r="A1099" s="3">
        <v>2</v>
      </c>
      <c r="B1099" s="3" t="s">
        <v>1076</v>
      </c>
      <c r="C1099" s="3">
        <v>89</v>
      </c>
      <c r="D1099" s="3" t="s">
        <v>1242</v>
      </c>
      <c r="E1099" s="3">
        <v>72</v>
      </c>
      <c r="F1099" s="3" t="str">
        <f t="shared" si="17"/>
        <v>2.89.72</v>
      </c>
      <c r="G1099" s="4" t="s">
        <v>1243</v>
      </c>
      <c r="H1099" s="3" t="str">
        <f>CONCATENATE(Table1[[#This Row],[ID]]," ",Table1[[#This Row],[NEW Micro label]])</f>
        <v>2.89.72 Vapor-Liquid Equilibria</v>
      </c>
      <c r="I1099" s="6" t="s">
        <v>5003</v>
      </c>
      <c r="J1099" s="8" t="s">
        <v>5004</v>
      </c>
    </row>
    <row r="1100" spans="1:10" ht="68" x14ac:dyDescent="0.2">
      <c r="A1100" s="3">
        <v>2</v>
      </c>
      <c r="B1100" s="3" t="s">
        <v>1076</v>
      </c>
      <c r="C1100" s="3">
        <v>89</v>
      </c>
      <c r="D1100" s="3" t="s">
        <v>1242</v>
      </c>
      <c r="E1100" s="3">
        <v>462</v>
      </c>
      <c r="F1100" s="3" t="str">
        <f t="shared" si="17"/>
        <v>2.89.462</v>
      </c>
      <c r="G1100" s="4" t="s">
        <v>1244</v>
      </c>
      <c r="H1100" s="3" t="str">
        <f>CONCATENATE(Table1[[#This Row],[ID]]," ",Table1[[#This Row],[NEW Micro label]])</f>
        <v>2.89.462 Excess Molar Volumes</v>
      </c>
      <c r="I1100" s="6" t="s">
        <v>5005</v>
      </c>
      <c r="J1100" s="8" t="s">
        <v>5006</v>
      </c>
    </row>
    <row r="1101" spans="1:10" ht="68" x14ac:dyDescent="0.2">
      <c r="A1101" s="3">
        <v>2</v>
      </c>
      <c r="B1101" s="3" t="s">
        <v>1076</v>
      </c>
      <c r="C1101" s="3">
        <v>89</v>
      </c>
      <c r="D1101" s="3" t="s">
        <v>1242</v>
      </c>
      <c r="E1101" s="3">
        <v>508</v>
      </c>
      <c r="F1101" s="3" t="str">
        <f t="shared" si="17"/>
        <v>2.89.508</v>
      </c>
      <c r="G1101" s="4" t="s">
        <v>1245</v>
      </c>
      <c r="H1101" s="3" t="str">
        <f>CONCATENATE(Table1[[#This Row],[ID]]," ",Table1[[#This Row],[NEW Micro label]])</f>
        <v>2.89.508 Ionic Liquids</v>
      </c>
      <c r="I1101" s="6" t="s">
        <v>5007</v>
      </c>
      <c r="J1101" s="8" t="s">
        <v>5008</v>
      </c>
    </row>
    <row r="1102" spans="1:10" ht="68" x14ac:dyDescent="0.2">
      <c r="A1102" s="3">
        <v>2</v>
      </c>
      <c r="B1102" s="3" t="s">
        <v>1076</v>
      </c>
      <c r="C1102" s="3">
        <v>89</v>
      </c>
      <c r="D1102" s="3" t="s">
        <v>1242</v>
      </c>
      <c r="E1102" s="3">
        <v>677</v>
      </c>
      <c r="F1102" s="3" t="str">
        <f t="shared" si="17"/>
        <v>2.89.677</v>
      </c>
      <c r="G1102" s="4" t="s">
        <v>1246</v>
      </c>
      <c r="H1102" s="3" t="str">
        <f>CONCATENATE(Table1[[#This Row],[ID]]," ",Table1[[#This Row],[NEW Micro label]])</f>
        <v>2.89.677 Liquid Water</v>
      </c>
      <c r="I1102" s="6" t="s">
        <v>5009</v>
      </c>
      <c r="J1102" s="8" t="s">
        <v>5010</v>
      </c>
    </row>
    <row r="1103" spans="1:10" ht="68" x14ac:dyDescent="0.2">
      <c r="A1103" s="3">
        <v>2</v>
      </c>
      <c r="B1103" s="3" t="s">
        <v>1076</v>
      </c>
      <c r="C1103" s="3">
        <v>89</v>
      </c>
      <c r="D1103" s="3" t="s">
        <v>1242</v>
      </c>
      <c r="E1103" s="3">
        <v>1121</v>
      </c>
      <c r="F1103" s="3" t="str">
        <f t="shared" si="17"/>
        <v>2.89.1121</v>
      </c>
      <c r="G1103" s="4" t="s">
        <v>1247</v>
      </c>
      <c r="H1103" s="3" t="str">
        <f>CONCATENATE(Table1[[#This Row],[ID]]," ",Table1[[#This Row],[NEW Micro label]])</f>
        <v>2.89.1121 Supercritical Carbon Dioxide</v>
      </c>
      <c r="I1103" s="6" t="s">
        <v>5011</v>
      </c>
      <c r="J1103" s="8" t="s">
        <v>5012</v>
      </c>
    </row>
    <row r="1104" spans="1:10" ht="68" x14ac:dyDescent="0.2">
      <c r="A1104" s="3">
        <v>2</v>
      </c>
      <c r="B1104" s="3" t="s">
        <v>1076</v>
      </c>
      <c r="C1104" s="3">
        <v>89</v>
      </c>
      <c r="D1104" s="3" t="s">
        <v>1242</v>
      </c>
      <c r="E1104" s="3">
        <v>1445</v>
      </c>
      <c r="F1104" s="3" t="str">
        <f t="shared" si="17"/>
        <v>2.89.1445</v>
      </c>
      <c r="G1104" s="4" t="s">
        <v>1248</v>
      </c>
      <c r="H1104" s="3" t="str">
        <f>CONCATENATE(Table1[[#This Row],[ID]]," ",Table1[[#This Row],[NEW Micro label]])</f>
        <v>2.89.1445 Reactive Distillation</v>
      </c>
      <c r="I1104" s="6" t="s">
        <v>5013</v>
      </c>
      <c r="J1104" s="8" t="s">
        <v>5014</v>
      </c>
    </row>
    <row r="1105" spans="1:10" ht="68" x14ac:dyDescent="0.2">
      <c r="A1105" s="3">
        <v>2</v>
      </c>
      <c r="B1105" s="3" t="s">
        <v>1076</v>
      </c>
      <c r="C1105" s="3">
        <v>89</v>
      </c>
      <c r="D1105" s="3" t="s">
        <v>1242</v>
      </c>
      <c r="E1105" s="3">
        <v>1973</v>
      </c>
      <c r="F1105" s="3" t="str">
        <f t="shared" si="17"/>
        <v>2.89.1973</v>
      </c>
      <c r="G1105" s="4" t="s">
        <v>1249</v>
      </c>
      <c r="H1105" s="3" t="str">
        <f>CONCATENATE(Table1[[#This Row],[ID]]," ",Table1[[#This Row],[NEW Micro label]])</f>
        <v>2.89.1973 Thermal Diffusion</v>
      </c>
      <c r="I1105" s="6" t="s">
        <v>5015</v>
      </c>
      <c r="J1105" s="8" t="s">
        <v>5016</v>
      </c>
    </row>
    <row r="1106" spans="1:10" ht="68" x14ac:dyDescent="0.2">
      <c r="A1106" s="3">
        <v>2</v>
      </c>
      <c r="B1106" s="3" t="s">
        <v>1076</v>
      </c>
      <c r="C1106" s="3">
        <v>89</v>
      </c>
      <c r="D1106" s="3" t="s">
        <v>1242</v>
      </c>
      <c r="E1106" s="3">
        <v>2129</v>
      </c>
      <c r="F1106" s="3" t="str">
        <f t="shared" si="17"/>
        <v>2.89.2129</v>
      </c>
      <c r="G1106" s="4" t="s">
        <v>1250</v>
      </c>
      <c r="H1106" s="3" t="str">
        <f>CONCATENATE(Table1[[#This Row],[ID]]," ",Table1[[#This Row],[NEW Micro label]])</f>
        <v>2.89.2129 Enthalpy Of Sublimation</v>
      </c>
      <c r="I1106" s="6" t="s">
        <v>5017</v>
      </c>
      <c r="J1106" s="8" t="s">
        <v>5018</v>
      </c>
    </row>
    <row r="1107" spans="1:10" ht="68" x14ac:dyDescent="0.2">
      <c r="A1107" s="3">
        <v>2</v>
      </c>
      <c r="B1107" s="3" t="s">
        <v>1076</v>
      </c>
      <c r="C1107" s="3">
        <v>90</v>
      </c>
      <c r="D1107" s="3" t="s">
        <v>1251</v>
      </c>
      <c r="E1107" s="3">
        <v>27</v>
      </c>
      <c r="F1107" s="3" t="str">
        <f t="shared" si="17"/>
        <v>2.90.27</v>
      </c>
      <c r="G1107" s="4" t="s">
        <v>1252</v>
      </c>
      <c r="H1107" s="3" t="str">
        <f>CONCATENATE(Table1[[#This Row],[ID]]," ",Table1[[#This Row],[NEW Micro label]])</f>
        <v>2.90.27 Adsorption</v>
      </c>
      <c r="I1107" s="6" t="s">
        <v>5019</v>
      </c>
      <c r="J1107" s="8" t="s">
        <v>5020</v>
      </c>
    </row>
    <row r="1108" spans="1:10" ht="68" x14ac:dyDescent="0.2">
      <c r="A1108" s="3">
        <v>2</v>
      </c>
      <c r="B1108" s="3" t="s">
        <v>1076</v>
      </c>
      <c r="C1108" s="3">
        <v>90</v>
      </c>
      <c r="D1108" s="3" t="s">
        <v>1251</v>
      </c>
      <c r="E1108" s="3">
        <v>313</v>
      </c>
      <c r="F1108" s="3" t="str">
        <f t="shared" si="17"/>
        <v>2.90.313</v>
      </c>
      <c r="G1108" s="4" t="s">
        <v>1253</v>
      </c>
      <c r="H1108" s="3" t="str">
        <f>CONCATENATE(Table1[[#This Row],[ID]]," ",Table1[[#This Row],[NEW Micro label]])</f>
        <v>2.90.313 Advanced Oxidation</v>
      </c>
      <c r="I1108" s="6" t="s">
        <v>5021</v>
      </c>
      <c r="J1108" s="8" t="s">
        <v>5022</v>
      </c>
    </row>
    <row r="1109" spans="1:10" ht="68" x14ac:dyDescent="0.2">
      <c r="A1109" s="3">
        <v>2</v>
      </c>
      <c r="B1109" s="3" t="s">
        <v>1076</v>
      </c>
      <c r="C1109" s="3">
        <v>90</v>
      </c>
      <c r="D1109" s="3" t="s">
        <v>1251</v>
      </c>
      <c r="E1109" s="3">
        <v>930</v>
      </c>
      <c r="F1109" s="3" t="str">
        <f t="shared" si="17"/>
        <v>2.90.930</v>
      </c>
      <c r="G1109" s="4" t="s">
        <v>1254</v>
      </c>
      <c r="H1109" s="3" t="str">
        <f>CONCATENATE(Table1[[#This Row],[ID]]," ",Table1[[#This Row],[NEW Micro label]])</f>
        <v>2.90.930 Montmorillonite</v>
      </c>
      <c r="I1109" s="6" t="s">
        <v>5023</v>
      </c>
      <c r="J1109" s="8" t="s">
        <v>5024</v>
      </c>
    </row>
    <row r="1110" spans="1:10" ht="68" x14ac:dyDescent="0.2">
      <c r="A1110" s="3">
        <v>2</v>
      </c>
      <c r="B1110" s="3" t="s">
        <v>1076</v>
      </c>
      <c r="C1110" s="3">
        <v>90</v>
      </c>
      <c r="D1110" s="3" t="s">
        <v>1251</v>
      </c>
      <c r="E1110" s="3">
        <v>1053</v>
      </c>
      <c r="F1110" s="3" t="str">
        <f t="shared" si="17"/>
        <v>2.90.1053</v>
      </c>
      <c r="G1110" s="4" t="s">
        <v>1255</v>
      </c>
      <c r="H1110" s="3" t="str">
        <f>CONCATENATE(Table1[[#This Row],[ID]]," ",Table1[[#This Row],[NEW Micro label]])</f>
        <v>2.90.1053 Coagulation-Flocculation</v>
      </c>
      <c r="I1110" s="6" t="s">
        <v>5025</v>
      </c>
      <c r="J1110" s="8" t="s">
        <v>5026</v>
      </c>
    </row>
    <row r="1111" spans="1:10" ht="68" x14ac:dyDescent="0.2">
      <c r="A1111" s="3">
        <v>2</v>
      </c>
      <c r="B1111" s="3" t="s">
        <v>1076</v>
      </c>
      <c r="C1111" s="3">
        <v>90</v>
      </c>
      <c r="D1111" s="3" t="s">
        <v>1251</v>
      </c>
      <c r="E1111" s="3">
        <v>1277</v>
      </c>
      <c r="F1111" s="3" t="str">
        <f t="shared" si="17"/>
        <v>2.90.1277</v>
      </c>
      <c r="G1111" s="4" t="s">
        <v>1256</v>
      </c>
      <c r="H1111" s="3" t="str">
        <f>CONCATENATE(Table1[[#This Row],[ID]]," ",Table1[[#This Row],[NEW Micro label]])</f>
        <v>2.90.1277 Disinfection Byproducts</v>
      </c>
      <c r="I1111" s="6" t="s">
        <v>5027</v>
      </c>
      <c r="J1111" s="8" t="s">
        <v>5028</v>
      </c>
    </row>
    <row r="1112" spans="1:10" ht="68" x14ac:dyDescent="0.2">
      <c r="A1112" s="3">
        <v>2</v>
      </c>
      <c r="B1112" s="3" t="s">
        <v>1076</v>
      </c>
      <c r="C1112" s="3">
        <v>90</v>
      </c>
      <c r="D1112" s="3" t="s">
        <v>1251</v>
      </c>
      <c r="E1112" s="3">
        <v>1332</v>
      </c>
      <c r="F1112" s="3" t="str">
        <f t="shared" si="17"/>
        <v>2.90.1332</v>
      </c>
      <c r="G1112" s="4" t="s">
        <v>1257</v>
      </c>
      <c r="H1112" s="3" t="str">
        <f>CONCATENATE(Table1[[#This Row],[ID]]," ",Table1[[#This Row],[NEW Micro label]])</f>
        <v>2.90.1332 Goethite</v>
      </c>
      <c r="I1112" s="6" t="s">
        <v>5029</v>
      </c>
      <c r="J1112" s="8" t="s">
        <v>5030</v>
      </c>
    </row>
    <row r="1113" spans="1:10" ht="68" x14ac:dyDescent="0.2">
      <c r="A1113" s="3">
        <v>2</v>
      </c>
      <c r="B1113" s="3" t="s">
        <v>1076</v>
      </c>
      <c r="C1113" s="3">
        <v>90</v>
      </c>
      <c r="D1113" s="3" t="s">
        <v>1251</v>
      </c>
      <c r="E1113" s="3">
        <v>1763</v>
      </c>
      <c r="F1113" s="3" t="str">
        <f t="shared" si="17"/>
        <v>2.90.1763</v>
      </c>
      <c r="G1113" s="4" t="s">
        <v>1258</v>
      </c>
      <c r="H1113" s="3" t="str">
        <f>CONCATENATE(Table1[[#This Row],[ID]]," ",Table1[[#This Row],[NEW Micro label]])</f>
        <v>2.90.1763 Zero-Valent Iron</v>
      </c>
      <c r="I1113" s="6" t="s">
        <v>5031</v>
      </c>
      <c r="J1113" s="8" t="s">
        <v>5032</v>
      </c>
    </row>
    <row r="1114" spans="1:10" ht="68" x14ac:dyDescent="0.2">
      <c r="A1114" s="3">
        <v>2</v>
      </c>
      <c r="B1114" s="3" t="s">
        <v>1076</v>
      </c>
      <c r="C1114" s="3">
        <v>90</v>
      </c>
      <c r="D1114" s="3" t="s">
        <v>1251</v>
      </c>
      <c r="E1114" s="3">
        <v>2239</v>
      </c>
      <c r="F1114" s="3" t="str">
        <f t="shared" si="17"/>
        <v>2.90.2239</v>
      </c>
      <c r="G1114" s="4" t="s">
        <v>1259</v>
      </c>
      <c r="H1114" s="3" t="str">
        <f>CONCATENATE(Table1[[#This Row],[ID]]," ",Table1[[#This Row],[NEW Micro label]])</f>
        <v>2.90.2239 Ion Exchange</v>
      </c>
      <c r="I1114" s="6" t="s">
        <v>5033</v>
      </c>
      <c r="J1114" s="8" t="s">
        <v>5034</v>
      </c>
    </row>
    <row r="1115" spans="1:10" ht="68" x14ac:dyDescent="0.2">
      <c r="A1115" s="3">
        <v>2</v>
      </c>
      <c r="B1115" s="3" t="s">
        <v>1076</v>
      </c>
      <c r="C1115" s="3">
        <v>114</v>
      </c>
      <c r="D1115" s="3" t="s">
        <v>1260</v>
      </c>
      <c r="E1115" s="3">
        <v>61</v>
      </c>
      <c r="F1115" s="3" t="str">
        <f t="shared" si="17"/>
        <v>2.114.61</v>
      </c>
      <c r="G1115" s="4" t="s">
        <v>1261</v>
      </c>
      <c r="H1115" s="3" t="str">
        <f>CONCATENATE(Table1[[#This Row],[ID]]," ",Table1[[#This Row],[NEW Micro label]])</f>
        <v>2.114.61 Organic Solar Cells</v>
      </c>
      <c r="I1115" s="6" t="s">
        <v>5035</v>
      </c>
      <c r="J1115" s="8" t="s">
        <v>5036</v>
      </c>
    </row>
    <row r="1116" spans="1:10" ht="68" x14ac:dyDescent="0.2">
      <c r="A1116" s="3">
        <v>2</v>
      </c>
      <c r="B1116" s="3" t="s">
        <v>1076</v>
      </c>
      <c r="C1116" s="3">
        <v>114</v>
      </c>
      <c r="D1116" s="3" t="s">
        <v>1260</v>
      </c>
      <c r="E1116" s="3">
        <v>199</v>
      </c>
      <c r="F1116" s="3" t="str">
        <f t="shared" si="17"/>
        <v>2.114.199</v>
      </c>
      <c r="G1116" s="4" t="s">
        <v>1262</v>
      </c>
      <c r="H1116" s="3" t="str">
        <f>CONCATENATE(Table1[[#This Row],[ID]]," ",Table1[[#This Row],[NEW Micro label]])</f>
        <v>2.114.199 Conductive Polymers</v>
      </c>
      <c r="I1116" s="6" t="s">
        <v>5037</v>
      </c>
      <c r="J1116" s="8" t="s">
        <v>5038</v>
      </c>
    </row>
    <row r="1117" spans="1:10" ht="68" x14ac:dyDescent="0.2">
      <c r="A1117" s="3">
        <v>2</v>
      </c>
      <c r="B1117" s="3" t="s">
        <v>1076</v>
      </c>
      <c r="C1117" s="3">
        <v>114</v>
      </c>
      <c r="D1117" s="3" t="s">
        <v>1260</v>
      </c>
      <c r="E1117" s="3">
        <v>321</v>
      </c>
      <c r="F1117" s="3" t="str">
        <f t="shared" si="17"/>
        <v>2.114.321</v>
      </c>
      <c r="G1117" s="4" t="s">
        <v>1263</v>
      </c>
      <c r="H1117" s="3" t="str">
        <f>CONCATENATE(Table1[[#This Row],[ID]]," ",Table1[[#This Row],[NEW Micro label]])</f>
        <v>2.114.321 OLEDs</v>
      </c>
      <c r="I1117" s="6" t="s">
        <v>5039</v>
      </c>
      <c r="J1117" s="8" t="s">
        <v>5040</v>
      </c>
    </row>
    <row r="1118" spans="1:10" ht="68" x14ac:dyDescent="0.2">
      <c r="A1118" s="3">
        <v>2</v>
      </c>
      <c r="B1118" s="3" t="s">
        <v>1076</v>
      </c>
      <c r="C1118" s="3">
        <v>114</v>
      </c>
      <c r="D1118" s="3" t="s">
        <v>1260</v>
      </c>
      <c r="E1118" s="3">
        <v>914</v>
      </c>
      <c r="F1118" s="3" t="str">
        <f t="shared" si="17"/>
        <v>2.114.914</v>
      </c>
      <c r="G1118" s="4" t="s">
        <v>1264</v>
      </c>
      <c r="H1118" s="3" t="str">
        <f>CONCATENATE(Table1[[#This Row],[ID]]," ",Table1[[#This Row],[NEW Micro label]])</f>
        <v>2.114.914 Stretchable Electronics</v>
      </c>
      <c r="I1118" s="6" t="s">
        <v>5041</v>
      </c>
      <c r="J1118" s="8" t="s">
        <v>5042</v>
      </c>
    </row>
    <row r="1119" spans="1:10" ht="68" x14ac:dyDescent="0.2">
      <c r="A1119" s="3">
        <v>2</v>
      </c>
      <c r="B1119" s="3" t="s">
        <v>1076</v>
      </c>
      <c r="C1119" s="3">
        <v>114</v>
      </c>
      <c r="D1119" s="3" t="s">
        <v>1260</v>
      </c>
      <c r="E1119" s="3">
        <v>2242</v>
      </c>
      <c r="F1119" s="3" t="str">
        <f t="shared" si="17"/>
        <v>2.114.2242</v>
      </c>
      <c r="G1119" s="4" t="s">
        <v>1265</v>
      </c>
      <c r="H1119" s="3" t="str">
        <f>CONCATENATE(Table1[[#This Row],[ID]]," ",Table1[[#This Row],[NEW Micro label]])</f>
        <v>2.114.2242 Helical Polymers</v>
      </c>
      <c r="I1119" s="6" t="s">
        <v>5043</v>
      </c>
      <c r="J1119" s="8" t="s">
        <v>5044</v>
      </c>
    </row>
    <row r="1120" spans="1:10" ht="68" x14ac:dyDescent="0.2">
      <c r="A1120" s="3">
        <v>2</v>
      </c>
      <c r="B1120" s="3" t="s">
        <v>1076</v>
      </c>
      <c r="C1120" s="3">
        <v>123</v>
      </c>
      <c r="D1120" s="3" t="s">
        <v>1266</v>
      </c>
      <c r="E1120" s="3">
        <v>13</v>
      </c>
      <c r="F1120" s="3" t="str">
        <f t="shared" si="17"/>
        <v>2.123.13</v>
      </c>
      <c r="G1120" s="4" t="s">
        <v>1267</v>
      </c>
      <c r="H1120" s="3" t="str">
        <f>CONCATENATE(Table1[[#This Row],[ID]]," ",Table1[[#This Row],[NEW Micro label]])</f>
        <v>2.123.13 Protein Folding</v>
      </c>
      <c r="I1120" s="6" t="s">
        <v>5045</v>
      </c>
      <c r="J1120" s="8" t="s">
        <v>5046</v>
      </c>
    </row>
    <row r="1121" spans="1:10" ht="68" x14ac:dyDescent="0.2">
      <c r="A1121" s="3">
        <v>2</v>
      </c>
      <c r="B1121" s="3" t="s">
        <v>1076</v>
      </c>
      <c r="C1121" s="3">
        <v>123</v>
      </c>
      <c r="D1121" s="3" t="s">
        <v>1266</v>
      </c>
      <c r="E1121" s="3">
        <v>248</v>
      </c>
      <c r="F1121" s="3" t="str">
        <f t="shared" si="17"/>
        <v>2.123.248</v>
      </c>
      <c r="G1121" s="4" t="s">
        <v>1268</v>
      </c>
      <c r="H1121" s="3" t="str">
        <f>CONCATENATE(Table1[[#This Row],[ID]]," ",Table1[[#This Row],[NEW Micro label]])</f>
        <v>2.123.248 Solid-State NMR</v>
      </c>
      <c r="I1121" s="6" t="s">
        <v>5047</v>
      </c>
      <c r="J1121" s="8" t="s">
        <v>5048</v>
      </c>
    </row>
    <row r="1122" spans="1:10" ht="68" x14ac:dyDescent="0.2">
      <c r="A1122" s="3">
        <v>2</v>
      </c>
      <c r="B1122" s="3" t="s">
        <v>1076</v>
      </c>
      <c r="C1122" s="3">
        <v>123</v>
      </c>
      <c r="D1122" s="3" t="s">
        <v>1266</v>
      </c>
      <c r="E1122" s="3">
        <v>778</v>
      </c>
      <c r="F1122" s="3" t="str">
        <f t="shared" si="17"/>
        <v>2.123.778</v>
      </c>
      <c r="G1122" s="4" t="s">
        <v>1269</v>
      </c>
      <c r="H1122" s="3" t="str">
        <f>CONCATENATE(Table1[[#This Row],[ID]]," ",Table1[[#This Row],[NEW Micro label]])</f>
        <v>2.123.778 QSAR</v>
      </c>
      <c r="I1122" s="6" t="s">
        <v>5049</v>
      </c>
      <c r="J1122" s="8" t="s">
        <v>5050</v>
      </c>
    </row>
    <row r="1123" spans="1:10" ht="68" x14ac:dyDescent="0.2">
      <c r="A1123" s="3">
        <v>2</v>
      </c>
      <c r="B1123" s="3" t="s">
        <v>1076</v>
      </c>
      <c r="C1123" s="3">
        <v>123</v>
      </c>
      <c r="D1123" s="3" t="s">
        <v>1266</v>
      </c>
      <c r="E1123" s="3">
        <v>1896</v>
      </c>
      <c r="F1123" s="3" t="str">
        <f t="shared" si="17"/>
        <v>2.123.1896</v>
      </c>
      <c r="G1123" s="4" t="s">
        <v>1270</v>
      </c>
      <c r="H1123" s="3" t="str">
        <f>CONCATENATE(Table1[[#This Row],[ID]]," ",Table1[[#This Row],[NEW Micro label]])</f>
        <v>2.123.1896 Carbonic Anhydrase Inhibitors</v>
      </c>
      <c r="I1123" s="6" t="s">
        <v>5051</v>
      </c>
      <c r="J1123" s="8" t="s">
        <v>5052</v>
      </c>
    </row>
    <row r="1124" spans="1:10" ht="68" x14ac:dyDescent="0.2">
      <c r="A1124" s="3">
        <v>2</v>
      </c>
      <c r="B1124" s="3" t="s">
        <v>1076</v>
      </c>
      <c r="C1124" s="3">
        <v>123</v>
      </c>
      <c r="D1124" s="3" t="s">
        <v>1266</v>
      </c>
      <c r="E1124" s="3">
        <v>2169</v>
      </c>
      <c r="F1124" s="3" t="str">
        <f t="shared" si="17"/>
        <v>2.123.2169</v>
      </c>
      <c r="G1124" s="4" t="s">
        <v>1271</v>
      </c>
      <c r="H1124" s="3" t="str">
        <f>CONCATENATE(Table1[[#This Row],[ID]]," ",Table1[[#This Row],[NEW Micro label]])</f>
        <v>2.123.2169 Protein Crystallization</v>
      </c>
      <c r="I1124" s="6" t="s">
        <v>5053</v>
      </c>
      <c r="J1124" s="8" t="s">
        <v>5054</v>
      </c>
    </row>
    <row r="1125" spans="1:10" ht="68" x14ac:dyDescent="0.2">
      <c r="A1125" s="3">
        <v>2</v>
      </c>
      <c r="B1125" s="3" t="s">
        <v>1076</v>
      </c>
      <c r="C1125" s="3">
        <v>123</v>
      </c>
      <c r="D1125" s="3" t="s">
        <v>1266</v>
      </c>
      <c r="E1125" s="3">
        <v>2214</v>
      </c>
      <c r="F1125" s="3" t="str">
        <f t="shared" si="17"/>
        <v>2.123.2214</v>
      </c>
      <c r="G1125" s="4" t="s">
        <v>1272</v>
      </c>
      <c r="H1125" s="3" t="str">
        <f>CONCATENATE(Table1[[#This Row],[ID]]," ",Table1[[#This Row],[NEW Micro label]])</f>
        <v>2.123.2214 Ribonucleases</v>
      </c>
      <c r="I1125" s="6" t="s">
        <v>5055</v>
      </c>
      <c r="J1125" s="8" t="s">
        <v>5056</v>
      </c>
    </row>
    <row r="1126" spans="1:10" ht="68" x14ac:dyDescent="0.2">
      <c r="A1126" s="3">
        <v>2</v>
      </c>
      <c r="B1126" s="3" t="s">
        <v>1076</v>
      </c>
      <c r="C1126" s="3">
        <v>145</v>
      </c>
      <c r="D1126" s="3" t="s">
        <v>1273</v>
      </c>
      <c r="E1126" s="3">
        <v>177</v>
      </c>
      <c r="F1126" s="3" t="str">
        <f t="shared" si="17"/>
        <v>2.145.177</v>
      </c>
      <c r="G1126" s="4" t="s">
        <v>1274</v>
      </c>
      <c r="H1126" s="3" t="str">
        <f>CONCATENATE(Table1[[#This Row],[ID]]," ",Table1[[#This Row],[NEW Micro label]])</f>
        <v>2.145.177 Nanomaterial Sensors</v>
      </c>
      <c r="I1126" s="6" t="s">
        <v>5057</v>
      </c>
      <c r="J1126" s="8" t="s">
        <v>5058</v>
      </c>
    </row>
    <row r="1127" spans="1:10" ht="68" x14ac:dyDescent="0.2">
      <c r="A1127" s="3">
        <v>2</v>
      </c>
      <c r="B1127" s="3" t="s">
        <v>1076</v>
      </c>
      <c r="C1127" s="3">
        <v>145</v>
      </c>
      <c r="D1127" s="3" t="s">
        <v>1273</v>
      </c>
      <c r="E1127" s="3">
        <v>243</v>
      </c>
      <c r="F1127" s="3" t="str">
        <f t="shared" si="17"/>
        <v>2.145.243</v>
      </c>
      <c r="G1127" s="4" t="s">
        <v>1275</v>
      </c>
      <c r="H1127" s="3" t="str">
        <f>CONCATENATE(Table1[[#This Row],[ID]]," ",Table1[[#This Row],[NEW Micro label]])</f>
        <v>2.145.243 Nanobiosensors</v>
      </c>
      <c r="I1127" s="6" t="s">
        <v>5059</v>
      </c>
      <c r="J1127" s="8" t="s">
        <v>5060</v>
      </c>
    </row>
    <row r="1128" spans="1:10" ht="68" x14ac:dyDescent="0.2">
      <c r="A1128" s="3">
        <v>2</v>
      </c>
      <c r="B1128" s="3" t="s">
        <v>1076</v>
      </c>
      <c r="C1128" s="3">
        <v>145</v>
      </c>
      <c r="D1128" s="3" t="s">
        <v>1273</v>
      </c>
      <c r="E1128" s="3">
        <v>561</v>
      </c>
      <c r="F1128" s="3" t="str">
        <f t="shared" si="17"/>
        <v>2.145.561</v>
      </c>
      <c r="G1128" s="4" t="s">
        <v>1276</v>
      </c>
      <c r="H1128" s="3" t="str">
        <f>CONCATENATE(Table1[[#This Row],[ID]]," ",Table1[[#This Row],[NEW Micro label]])</f>
        <v>2.145.561 Anodic Stripping Voltammetry</v>
      </c>
      <c r="I1128" s="6" t="s">
        <v>5061</v>
      </c>
      <c r="J1128" s="8" t="s">
        <v>5062</v>
      </c>
    </row>
    <row r="1129" spans="1:10" ht="68" x14ac:dyDescent="0.2">
      <c r="A1129" s="3">
        <v>2</v>
      </c>
      <c r="B1129" s="3" t="s">
        <v>1076</v>
      </c>
      <c r="C1129" s="3">
        <v>145</v>
      </c>
      <c r="D1129" s="3" t="s">
        <v>1273</v>
      </c>
      <c r="E1129" s="3">
        <v>1518</v>
      </c>
      <c r="F1129" s="3" t="str">
        <f t="shared" si="17"/>
        <v>2.145.1518</v>
      </c>
      <c r="G1129" s="4" t="s">
        <v>1277</v>
      </c>
      <c r="H1129" s="3" t="str">
        <f>CONCATENATE(Table1[[#This Row],[ID]]," ",Table1[[#This Row],[NEW Micro label]])</f>
        <v>2.145.1518 Molecular Imprinting</v>
      </c>
      <c r="I1129" s="6" t="s">
        <v>5063</v>
      </c>
      <c r="J1129" s="8" t="s">
        <v>5064</v>
      </c>
    </row>
    <row r="1130" spans="1:10" ht="68" x14ac:dyDescent="0.2">
      <c r="A1130" s="3">
        <v>2</v>
      </c>
      <c r="B1130" s="3" t="s">
        <v>1076</v>
      </c>
      <c r="C1130" s="3">
        <v>145</v>
      </c>
      <c r="D1130" s="3" t="s">
        <v>1273</v>
      </c>
      <c r="E1130" s="3">
        <v>1722</v>
      </c>
      <c r="F1130" s="3" t="str">
        <f t="shared" si="17"/>
        <v>2.145.1722</v>
      </c>
      <c r="G1130" s="4" t="s">
        <v>1278</v>
      </c>
      <c r="H1130" s="3" t="str">
        <f>CONCATENATE(Table1[[#This Row],[ID]]," ",Table1[[#This Row],[NEW Micro label]])</f>
        <v>2.145.1722 Bioluminescent Probes</v>
      </c>
      <c r="I1130" s="6" t="s">
        <v>5065</v>
      </c>
      <c r="J1130" s="8" t="s">
        <v>5066</v>
      </c>
    </row>
    <row r="1131" spans="1:10" ht="68" x14ac:dyDescent="0.2">
      <c r="A1131" s="3">
        <v>2</v>
      </c>
      <c r="B1131" s="3" t="s">
        <v>1076</v>
      </c>
      <c r="C1131" s="3">
        <v>145</v>
      </c>
      <c r="D1131" s="3" t="s">
        <v>1273</v>
      </c>
      <c r="E1131" s="3">
        <v>2314</v>
      </c>
      <c r="F1131" s="3" t="str">
        <f t="shared" si="17"/>
        <v>2.145.2314</v>
      </c>
      <c r="G1131" s="4" t="s">
        <v>1279</v>
      </c>
      <c r="H1131" s="3" t="str">
        <f>CONCATENATE(Table1[[#This Row],[ID]]," ",Table1[[#This Row],[NEW Micro label]])</f>
        <v>2.145.2314 Phenothiazine Derivatives</v>
      </c>
      <c r="I1131" s="6" t="s">
        <v>5067</v>
      </c>
      <c r="J1131" s="8" t="s">
        <v>5068</v>
      </c>
    </row>
    <row r="1132" spans="1:10" ht="68" x14ac:dyDescent="0.2">
      <c r="A1132" s="3">
        <v>2</v>
      </c>
      <c r="B1132" s="3" t="s">
        <v>1076</v>
      </c>
      <c r="C1132" s="3">
        <v>160</v>
      </c>
      <c r="D1132" s="3" t="s">
        <v>1280</v>
      </c>
      <c r="E1132" s="3">
        <v>174</v>
      </c>
      <c r="F1132" s="3" t="str">
        <f t="shared" si="17"/>
        <v>2.160.174</v>
      </c>
      <c r="G1132" s="4" t="s">
        <v>1281</v>
      </c>
      <c r="H1132" s="3" t="str">
        <f>CONCATENATE(Table1[[#This Row],[ID]]," ",Table1[[#This Row],[NEW Micro label]])</f>
        <v>2.160.174 Microfluidics</v>
      </c>
      <c r="I1132" s="6" t="s">
        <v>5069</v>
      </c>
      <c r="J1132" s="8" t="s">
        <v>5070</v>
      </c>
    </row>
    <row r="1133" spans="1:10" ht="68" x14ac:dyDescent="0.2">
      <c r="A1133" s="3">
        <v>2</v>
      </c>
      <c r="B1133" s="3" t="s">
        <v>1076</v>
      </c>
      <c r="C1133" s="3">
        <v>160</v>
      </c>
      <c r="D1133" s="3" t="s">
        <v>1280</v>
      </c>
      <c r="E1133" s="3">
        <v>365</v>
      </c>
      <c r="F1133" s="3" t="str">
        <f t="shared" si="17"/>
        <v>2.160.365</v>
      </c>
      <c r="G1133" s="4" t="s">
        <v>1282</v>
      </c>
      <c r="H1133" s="3" t="str">
        <f>CONCATENATE(Table1[[#This Row],[ID]]," ",Table1[[#This Row],[NEW Micro label]])</f>
        <v>2.160.365 Superhydrophobic</v>
      </c>
      <c r="I1133" s="6" t="s">
        <v>5071</v>
      </c>
      <c r="J1133" s="8" t="s">
        <v>5072</v>
      </c>
    </row>
    <row r="1134" spans="1:10" ht="68" x14ac:dyDescent="0.2">
      <c r="A1134" s="3">
        <v>2</v>
      </c>
      <c r="B1134" s="3" t="s">
        <v>1076</v>
      </c>
      <c r="C1134" s="3">
        <v>160</v>
      </c>
      <c r="D1134" s="3" t="s">
        <v>1280</v>
      </c>
      <c r="E1134" s="3">
        <v>1219</v>
      </c>
      <c r="F1134" s="3" t="str">
        <f t="shared" si="17"/>
        <v>2.160.1219</v>
      </c>
      <c r="G1134" s="4" t="s">
        <v>1283</v>
      </c>
      <c r="H1134" s="3" t="str">
        <f>CONCATENATE(Table1[[#This Row],[ID]]," ",Table1[[#This Row],[NEW Micro label]])</f>
        <v>2.160.1219 Jet Atomization</v>
      </c>
      <c r="I1134" s="6" t="s">
        <v>5073</v>
      </c>
      <c r="J1134" s="8" t="s">
        <v>5074</v>
      </c>
    </row>
    <row r="1135" spans="1:10" ht="68" x14ac:dyDescent="0.2">
      <c r="A1135" s="3">
        <v>2</v>
      </c>
      <c r="B1135" s="3" t="s">
        <v>1076</v>
      </c>
      <c r="C1135" s="3">
        <v>160</v>
      </c>
      <c r="D1135" s="3" t="s">
        <v>1280</v>
      </c>
      <c r="E1135" s="3">
        <v>1541</v>
      </c>
      <c r="F1135" s="3" t="str">
        <f t="shared" si="17"/>
        <v>2.160.1541</v>
      </c>
      <c r="G1135" s="4" t="s">
        <v>1284</v>
      </c>
      <c r="H1135" s="3" t="str">
        <f>CONCATENATE(Table1[[#This Row],[ID]]," ",Table1[[#This Row],[NEW Micro label]])</f>
        <v>2.160.1541 Dielectrophoresis</v>
      </c>
      <c r="I1135" s="6" t="s">
        <v>5075</v>
      </c>
      <c r="J1135" s="8" t="s">
        <v>5076</v>
      </c>
    </row>
    <row r="1136" spans="1:10" ht="68" x14ac:dyDescent="0.2">
      <c r="A1136" s="3">
        <v>2</v>
      </c>
      <c r="B1136" s="3" t="s">
        <v>1076</v>
      </c>
      <c r="C1136" s="3">
        <v>160</v>
      </c>
      <c r="D1136" s="3" t="s">
        <v>1280</v>
      </c>
      <c r="E1136" s="3">
        <v>1681</v>
      </c>
      <c r="F1136" s="3" t="str">
        <f t="shared" si="17"/>
        <v>2.160.1681</v>
      </c>
      <c r="G1136" s="4" t="s">
        <v>1285</v>
      </c>
      <c r="H1136" s="3" t="str">
        <f>CONCATENATE(Table1[[#This Row],[ID]]," ",Table1[[#This Row],[NEW Micro label]])</f>
        <v>2.160.1681 Nanopore</v>
      </c>
      <c r="I1136" s="6" t="s">
        <v>5077</v>
      </c>
      <c r="J1136" s="8" t="s">
        <v>5078</v>
      </c>
    </row>
    <row r="1137" spans="1:10" ht="68" x14ac:dyDescent="0.2">
      <c r="A1137" s="3">
        <v>2</v>
      </c>
      <c r="B1137" s="3" t="s">
        <v>1076</v>
      </c>
      <c r="C1137" s="3">
        <v>160</v>
      </c>
      <c r="D1137" s="3" t="s">
        <v>1280</v>
      </c>
      <c r="E1137" s="3">
        <v>2033</v>
      </c>
      <c r="F1137" s="3" t="str">
        <f t="shared" si="17"/>
        <v>2.160.2033</v>
      </c>
      <c r="G1137" s="4" t="s">
        <v>1286</v>
      </c>
      <c r="H1137" s="3" t="str">
        <f>CONCATENATE(Table1[[#This Row],[ID]]," ",Table1[[#This Row],[NEW Micro label]])</f>
        <v>2.160.2033 Acoustic Levitation</v>
      </c>
      <c r="I1137" s="6" t="s">
        <v>5079</v>
      </c>
      <c r="J1137" s="8" t="s">
        <v>5080</v>
      </c>
    </row>
    <row r="1138" spans="1:10" ht="68" x14ac:dyDescent="0.2">
      <c r="A1138" s="3">
        <v>2</v>
      </c>
      <c r="B1138" s="3" t="s">
        <v>1076</v>
      </c>
      <c r="C1138" s="3">
        <v>160</v>
      </c>
      <c r="D1138" s="3" t="s">
        <v>1280</v>
      </c>
      <c r="E1138" s="3">
        <v>2038</v>
      </c>
      <c r="F1138" s="3" t="str">
        <f t="shared" si="17"/>
        <v>2.160.2038</v>
      </c>
      <c r="G1138" s="4" t="s">
        <v>1287</v>
      </c>
      <c r="H1138" s="3" t="str">
        <f>CONCATENATE(Table1[[#This Row],[ID]]," ",Table1[[#This Row],[NEW Micro label]])</f>
        <v>2.160.2038 Flow Chemistry</v>
      </c>
      <c r="I1138" s="6" t="s">
        <v>5081</v>
      </c>
      <c r="J1138" s="8" t="s">
        <v>5082</v>
      </c>
    </row>
    <row r="1139" spans="1:10" ht="68" x14ac:dyDescent="0.2">
      <c r="A1139" s="3">
        <v>2</v>
      </c>
      <c r="B1139" s="3" t="s">
        <v>1076</v>
      </c>
      <c r="C1139" s="3">
        <v>165</v>
      </c>
      <c r="D1139" s="3" t="s">
        <v>1288</v>
      </c>
      <c r="E1139" s="3">
        <v>163</v>
      </c>
      <c r="F1139" s="3" t="str">
        <f t="shared" si="17"/>
        <v>2.165.163</v>
      </c>
      <c r="G1139" s="4" t="s">
        <v>1289</v>
      </c>
      <c r="H1139" s="3" t="str">
        <f>CONCATENATE(Table1[[#This Row],[ID]]," ",Table1[[#This Row],[NEW Micro label]])</f>
        <v>2.165.163 Hydroxyapatite Composites</v>
      </c>
      <c r="I1139" s="6" t="s">
        <v>5083</v>
      </c>
      <c r="J1139" s="8" t="s">
        <v>5084</v>
      </c>
    </row>
    <row r="1140" spans="1:10" ht="68" x14ac:dyDescent="0.2">
      <c r="A1140" s="3">
        <v>2</v>
      </c>
      <c r="B1140" s="3" t="s">
        <v>1076</v>
      </c>
      <c r="C1140" s="3">
        <v>165</v>
      </c>
      <c r="D1140" s="3" t="s">
        <v>1288</v>
      </c>
      <c r="E1140" s="3">
        <v>679</v>
      </c>
      <c r="F1140" s="3" t="str">
        <f t="shared" si="17"/>
        <v>2.165.679</v>
      </c>
      <c r="G1140" s="4" t="s">
        <v>1290</v>
      </c>
      <c r="H1140" s="3" t="str">
        <f>CONCATENATE(Table1[[#This Row],[ID]]," ",Table1[[#This Row],[NEW Micro label]])</f>
        <v>2.165.679 Additive Manufacturing</v>
      </c>
      <c r="I1140" s="6" t="s">
        <v>5085</v>
      </c>
      <c r="J1140" s="8" t="s">
        <v>5086</v>
      </c>
    </row>
    <row r="1141" spans="1:10" ht="68" x14ac:dyDescent="0.2">
      <c r="A1141" s="3">
        <v>2</v>
      </c>
      <c r="B1141" s="3" t="s">
        <v>1076</v>
      </c>
      <c r="C1141" s="3">
        <v>165</v>
      </c>
      <c r="D1141" s="3" t="s">
        <v>1288</v>
      </c>
      <c r="E1141" s="3">
        <v>844</v>
      </c>
      <c r="F1141" s="3" t="str">
        <f t="shared" si="17"/>
        <v>2.165.844</v>
      </c>
      <c r="G1141" s="4" t="s">
        <v>1291</v>
      </c>
      <c r="H1141" s="3" t="str">
        <f>CONCATENATE(Table1[[#This Row],[ID]]," ",Table1[[#This Row],[NEW Micro label]])</f>
        <v>2.165.844 Electrospinning</v>
      </c>
      <c r="I1141" s="6" t="s">
        <v>5087</v>
      </c>
      <c r="J1141" s="8" t="s">
        <v>5088</v>
      </c>
    </row>
    <row r="1142" spans="1:10" ht="68" x14ac:dyDescent="0.2">
      <c r="A1142" s="3">
        <v>2</v>
      </c>
      <c r="B1142" s="3" t="s">
        <v>1076</v>
      </c>
      <c r="C1142" s="3">
        <v>165</v>
      </c>
      <c r="D1142" s="3" t="s">
        <v>1288</v>
      </c>
      <c r="E1142" s="3">
        <v>1082</v>
      </c>
      <c r="F1142" s="3" t="str">
        <f t="shared" si="17"/>
        <v>2.165.1082</v>
      </c>
      <c r="G1142" s="4" t="s">
        <v>1292</v>
      </c>
      <c r="H1142" s="3" t="str">
        <f>CONCATENATE(Table1[[#This Row],[ID]]," ",Table1[[#This Row],[NEW Micro label]])</f>
        <v>2.165.1082 Calcium Carbonate Crystallization</v>
      </c>
      <c r="I1142" s="6" t="s">
        <v>5089</v>
      </c>
      <c r="J1142" s="8" t="s">
        <v>5090</v>
      </c>
    </row>
    <row r="1143" spans="1:10" ht="68" x14ac:dyDescent="0.2">
      <c r="A1143" s="3">
        <v>2</v>
      </c>
      <c r="B1143" s="3" t="s">
        <v>1076</v>
      </c>
      <c r="C1143" s="3">
        <v>165</v>
      </c>
      <c r="D1143" s="3" t="s">
        <v>1288</v>
      </c>
      <c r="E1143" s="3">
        <v>1601</v>
      </c>
      <c r="F1143" s="3" t="str">
        <f t="shared" si="17"/>
        <v>2.165.1601</v>
      </c>
      <c r="G1143" s="4" t="s">
        <v>1293</v>
      </c>
      <c r="H1143" s="3" t="str">
        <f>CONCATENATE(Table1[[#This Row],[ID]]," ",Table1[[#This Row],[NEW Micro label]])</f>
        <v>2.165.1601 Silk Fibroin</v>
      </c>
      <c r="I1143" s="6" t="s">
        <v>5091</v>
      </c>
      <c r="J1143" s="8" t="s">
        <v>5092</v>
      </c>
    </row>
    <row r="1144" spans="1:10" ht="68" x14ac:dyDescent="0.2">
      <c r="A1144" s="3">
        <v>2</v>
      </c>
      <c r="B1144" s="3" t="s">
        <v>1076</v>
      </c>
      <c r="C1144" s="3">
        <v>166</v>
      </c>
      <c r="D1144" s="3" t="s">
        <v>1294</v>
      </c>
      <c r="E1144" s="3">
        <v>423</v>
      </c>
      <c r="F1144" s="3" t="str">
        <f t="shared" si="17"/>
        <v>2.166.423</v>
      </c>
      <c r="G1144" s="4" t="s">
        <v>1295</v>
      </c>
      <c r="H1144" s="3" t="str">
        <f>CONCATENATE(Table1[[#This Row],[ID]]," ",Table1[[#This Row],[NEW Micro label]])</f>
        <v>2.166.423 Chromatography Techniques</v>
      </c>
      <c r="I1144" s="6" t="s">
        <v>5093</v>
      </c>
      <c r="J1144" s="8" t="s">
        <v>5094</v>
      </c>
    </row>
    <row r="1145" spans="1:10" ht="68" x14ac:dyDescent="0.2">
      <c r="A1145" s="3">
        <v>2</v>
      </c>
      <c r="B1145" s="3" t="s">
        <v>1076</v>
      </c>
      <c r="C1145" s="3">
        <v>166</v>
      </c>
      <c r="D1145" s="3" t="s">
        <v>1294</v>
      </c>
      <c r="E1145" s="3">
        <v>730</v>
      </c>
      <c r="F1145" s="3" t="str">
        <f t="shared" si="17"/>
        <v>2.166.730</v>
      </c>
      <c r="G1145" s="4" t="s">
        <v>1296</v>
      </c>
      <c r="H1145" s="3" t="str">
        <f>CONCATENATE(Table1[[#This Row],[ID]]," ",Table1[[#This Row],[NEW Micro label]])</f>
        <v>2.166.730 Capillary Electrophoresis</v>
      </c>
      <c r="I1145" s="6" t="s">
        <v>5095</v>
      </c>
      <c r="J1145" s="8" t="s">
        <v>5096</v>
      </c>
    </row>
    <row r="1146" spans="1:10" ht="68" x14ac:dyDescent="0.2">
      <c r="A1146" s="3">
        <v>2</v>
      </c>
      <c r="B1146" s="3" t="s">
        <v>1076</v>
      </c>
      <c r="C1146" s="3">
        <v>166</v>
      </c>
      <c r="D1146" s="3" t="s">
        <v>1294</v>
      </c>
      <c r="E1146" s="3">
        <v>873</v>
      </c>
      <c r="F1146" s="3" t="str">
        <f t="shared" si="17"/>
        <v>2.166.873</v>
      </c>
      <c r="G1146" s="4" t="s">
        <v>1297</v>
      </c>
      <c r="H1146" s="3" t="str">
        <f>CONCATENATE(Table1[[#This Row],[ID]]," ",Table1[[#This Row],[NEW Micro label]])</f>
        <v>2.166.873 Protein Purification</v>
      </c>
      <c r="I1146" s="6" t="s">
        <v>5097</v>
      </c>
      <c r="J1146" s="8" t="s">
        <v>5098</v>
      </c>
    </row>
    <row r="1147" spans="1:10" ht="68" x14ac:dyDescent="0.2">
      <c r="A1147" s="3">
        <v>2</v>
      </c>
      <c r="B1147" s="3" t="s">
        <v>1076</v>
      </c>
      <c r="C1147" s="3">
        <v>166</v>
      </c>
      <c r="D1147" s="3" t="s">
        <v>1294</v>
      </c>
      <c r="E1147" s="3">
        <v>1212</v>
      </c>
      <c r="F1147" s="3" t="str">
        <f t="shared" si="17"/>
        <v>2.166.1212</v>
      </c>
      <c r="G1147" s="4" t="s">
        <v>1298</v>
      </c>
      <c r="H1147" s="3" t="str">
        <f>CONCATENATE(Table1[[#This Row],[ID]]," ",Table1[[#This Row],[NEW Micro label]])</f>
        <v>2.166.1212 Human Serum Albumin</v>
      </c>
      <c r="I1147" s="6" t="s">
        <v>5099</v>
      </c>
      <c r="J1147" s="8" t="s">
        <v>5100</v>
      </c>
    </row>
    <row r="1148" spans="1:10" ht="68" x14ac:dyDescent="0.2">
      <c r="A1148" s="3">
        <v>2</v>
      </c>
      <c r="B1148" s="3" t="s">
        <v>1076</v>
      </c>
      <c r="C1148" s="3">
        <v>166</v>
      </c>
      <c r="D1148" s="3" t="s">
        <v>1294</v>
      </c>
      <c r="E1148" s="3">
        <v>1574</v>
      </c>
      <c r="F1148" s="3" t="str">
        <f t="shared" si="17"/>
        <v>2.166.1574</v>
      </c>
      <c r="G1148" s="4" t="s">
        <v>1299</v>
      </c>
      <c r="H1148" s="3" t="str">
        <f>CONCATENATE(Table1[[#This Row],[ID]]," ",Table1[[#This Row],[NEW Micro label]])</f>
        <v>2.166.1574 Chiral Chromatography</v>
      </c>
      <c r="I1148" s="6" t="s">
        <v>5101</v>
      </c>
      <c r="J1148" s="8" t="s">
        <v>5102</v>
      </c>
    </row>
    <row r="1149" spans="1:10" ht="68" x14ac:dyDescent="0.2">
      <c r="A1149" s="3">
        <v>2</v>
      </c>
      <c r="B1149" s="3" t="s">
        <v>1076</v>
      </c>
      <c r="C1149" s="3">
        <v>166</v>
      </c>
      <c r="D1149" s="3" t="s">
        <v>1294</v>
      </c>
      <c r="E1149" s="3">
        <v>1659</v>
      </c>
      <c r="F1149" s="3" t="str">
        <f t="shared" si="17"/>
        <v>2.166.1659</v>
      </c>
      <c r="G1149" s="4" t="s">
        <v>1300</v>
      </c>
      <c r="H1149" s="3" t="str">
        <f>CONCATENATE(Table1[[#This Row],[ID]]," ",Table1[[#This Row],[NEW Micro label]])</f>
        <v>2.166.1659 Biosimilars</v>
      </c>
      <c r="I1149" s="6" t="s">
        <v>5103</v>
      </c>
      <c r="J1149" s="8" t="s">
        <v>5104</v>
      </c>
    </row>
    <row r="1150" spans="1:10" ht="68" x14ac:dyDescent="0.2">
      <c r="A1150" s="3">
        <v>2</v>
      </c>
      <c r="B1150" s="3" t="s">
        <v>1076</v>
      </c>
      <c r="C1150" s="3">
        <v>166</v>
      </c>
      <c r="D1150" s="3" t="s">
        <v>1294</v>
      </c>
      <c r="E1150" s="3">
        <v>2025</v>
      </c>
      <c r="F1150" s="3" t="str">
        <f t="shared" si="17"/>
        <v>2.166.2025</v>
      </c>
      <c r="G1150" s="4" t="s">
        <v>1301</v>
      </c>
      <c r="H1150" s="3" t="str">
        <f>CONCATENATE(Table1[[#This Row],[ID]]," ",Table1[[#This Row],[NEW Micro label]])</f>
        <v>2.166.2025 Aqueous Two-Phase Systems</v>
      </c>
      <c r="I1150" s="6" t="s">
        <v>5105</v>
      </c>
      <c r="J1150" s="8" t="s">
        <v>5106</v>
      </c>
    </row>
    <row r="1151" spans="1:10" ht="85" x14ac:dyDescent="0.2">
      <c r="A1151" s="3">
        <v>2</v>
      </c>
      <c r="B1151" s="3" t="s">
        <v>1076</v>
      </c>
      <c r="C1151" s="3">
        <v>167</v>
      </c>
      <c r="D1151" s="3" t="s">
        <v>1302</v>
      </c>
      <c r="E1151" s="3">
        <v>298</v>
      </c>
      <c r="F1151" s="3" t="str">
        <f t="shared" si="17"/>
        <v>2.167.298</v>
      </c>
      <c r="G1151" s="4" t="s">
        <v>1303</v>
      </c>
      <c r="H1151" s="3" t="str">
        <f>CONCATENATE(Table1[[#This Row],[ID]]," ",Table1[[#This Row],[NEW Micro label]])</f>
        <v>2.167.298 MEMS Sensors</v>
      </c>
      <c r="I1151" s="6" t="s">
        <v>5107</v>
      </c>
      <c r="J1151" s="8" t="s">
        <v>5108</v>
      </c>
    </row>
    <row r="1152" spans="1:10" ht="68" x14ac:dyDescent="0.2">
      <c r="A1152" s="3">
        <v>2</v>
      </c>
      <c r="B1152" s="3" t="s">
        <v>1076</v>
      </c>
      <c r="C1152" s="3">
        <v>167</v>
      </c>
      <c r="D1152" s="3" t="s">
        <v>1302</v>
      </c>
      <c r="E1152" s="3">
        <v>305</v>
      </c>
      <c r="F1152" s="3" t="str">
        <f t="shared" si="17"/>
        <v>2.167.305</v>
      </c>
      <c r="G1152" s="4" t="s">
        <v>1304</v>
      </c>
      <c r="H1152" s="3" t="str">
        <f>CONCATENATE(Table1[[#This Row],[ID]]," ",Table1[[#This Row],[NEW Micro label]])</f>
        <v>2.167.305 Self-Assembled Monolayers</v>
      </c>
      <c r="I1152" s="6" t="s">
        <v>5109</v>
      </c>
      <c r="J1152" s="8" t="s">
        <v>5110</v>
      </c>
    </row>
    <row r="1153" spans="1:10" ht="68" x14ac:dyDescent="0.2">
      <c r="A1153" s="3">
        <v>2</v>
      </c>
      <c r="B1153" s="3" t="s">
        <v>1076</v>
      </c>
      <c r="C1153" s="3">
        <v>167</v>
      </c>
      <c r="D1153" s="3" t="s">
        <v>1302</v>
      </c>
      <c r="E1153" s="3">
        <v>555</v>
      </c>
      <c r="F1153" s="3" t="str">
        <f t="shared" si="17"/>
        <v>2.167.555</v>
      </c>
      <c r="G1153" s="4" t="s">
        <v>1305</v>
      </c>
      <c r="H1153" s="3" t="str">
        <f>CONCATENATE(Table1[[#This Row],[ID]]," ",Table1[[#This Row],[NEW Micro label]])</f>
        <v>2.167.555 Atomic Force Microscopy</v>
      </c>
      <c r="I1153" s="6" t="s">
        <v>5111</v>
      </c>
      <c r="J1153" s="8" t="s">
        <v>5112</v>
      </c>
    </row>
    <row r="1154" spans="1:10" ht="68" x14ac:dyDescent="0.2">
      <c r="A1154" s="3">
        <v>2</v>
      </c>
      <c r="B1154" s="3" t="s">
        <v>1076</v>
      </c>
      <c r="C1154" s="3">
        <v>167</v>
      </c>
      <c r="D1154" s="3" t="s">
        <v>1302</v>
      </c>
      <c r="E1154" s="3">
        <v>1422</v>
      </c>
      <c r="F1154" s="3" t="str">
        <f t="shared" ref="F1154:F1217" si="18">CONCATENATE(A:A,".",C:C,".",E:E)</f>
        <v>2.167.1422</v>
      </c>
      <c r="G1154" s="4" t="s">
        <v>1306</v>
      </c>
      <c r="H1154" s="3" t="str">
        <f>CONCATENATE(Table1[[#This Row],[ID]]," ",Table1[[#This Row],[NEW Micro label]])</f>
        <v>2.167.1422 Piezoelectric Actuators</v>
      </c>
      <c r="I1154" s="6" t="s">
        <v>5113</v>
      </c>
      <c r="J1154" s="8" t="s">
        <v>5114</v>
      </c>
    </row>
    <row r="1155" spans="1:10" ht="68" x14ac:dyDescent="0.2">
      <c r="A1155" s="3">
        <v>2</v>
      </c>
      <c r="B1155" s="3" t="s">
        <v>1076</v>
      </c>
      <c r="C1155" s="3">
        <v>170</v>
      </c>
      <c r="D1155" s="3" t="s">
        <v>1307</v>
      </c>
      <c r="E1155" s="3">
        <v>185</v>
      </c>
      <c r="F1155" s="3" t="str">
        <f t="shared" si="18"/>
        <v>2.170.185</v>
      </c>
      <c r="G1155" s="4" t="s">
        <v>1308</v>
      </c>
      <c r="H1155" s="3" t="str">
        <f>CONCATENATE(Table1[[#This Row],[ID]]," ",Table1[[#This Row],[NEW Micro label]])</f>
        <v>2.170.185 RNA Translation Dynamics</v>
      </c>
      <c r="I1155" s="6" t="s">
        <v>5115</v>
      </c>
      <c r="J1155" s="8" t="s">
        <v>5116</v>
      </c>
    </row>
    <row r="1156" spans="1:10" ht="68" x14ac:dyDescent="0.2">
      <c r="A1156" s="3">
        <v>2</v>
      </c>
      <c r="B1156" s="3" t="s">
        <v>1076</v>
      </c>
      <c r="C1156" s="3">
        <v>170</v>
      </c>
      <c r="D1156" s="3" t="s">
        <v>1307</v>
      </c>
      <c r="E1156" s="3">
        <v>877</v>
      </c>
      <c r="F1156" s="3" t="str">
        <f t="shared" si="18"/>
        <v>2.170.877</v>
      </c>
      <c r="G1156" s="4" t="s">
        <v>1309</v>
      </c>
      <c r="H1156" s="3" t="str">
        <f>CONCATENATE(Table1[[#This Row],[ID]]," ",Table1[[#This Row],[NEW Micro label]])</f>
        <v>2.170.877 DNA Ligand Interactions</v>
      </c>
      <c r="I1156" s="6" t="s">
        <v>5117</v>
      </c>
      <c r="J1156" s="8" t="s">
        <v>5118</v>
      </c>
    </row>
    <row r="1157" spans="1:10" ht="68" x14ac:dyDescent="0.2">
      <c r="A1157" s="3">
        <v>2</v>
      </c>
      <c r="B1157" s="3" t="s">
        <v>1076</v>
      </c>
      <c r="C1157" s="3">
        <v>170</v>
      </c>
      <c r="D1157" s="3" t="s">
        <v>1307</v>
      </c>
      <c r="E1157" s="3">
        <v>988</v>
      </c>
      <c r="F1157" s="3" t="str">
        <f t="shared" si="18"/>
        <v>2.170.988</v>
      </c>
      <c r="G1157" s="4" t="s">
        <v>1310</v>
      </c>
      <c r="H1157" s="3" t="str">
        <f>CONCATENATE(Table1[[#This Row],[ID]]," ",Table1[[#This Row],[NEW Micro label]])</f>
        <v>2.170.988 Oligonucleotide Modifications</v>
      </c>
      <c r="I1157" s="6" t="s">
        <v>5119</v>
      </c>
      <c r="J1157" s="8" t="s">
        <v>5120</v>
      </c>
    </row>
    <row r="1158" spans="1:10" ht="51" x14ac:dyDescent="0.2">
      <c r="A1158" s="3">
        <v>2</v>
      </c>
      <c r="B1158" s="3" t="s">
        <v>1076</v>
      </c>
      <c r="C1158" s="3">
        <v>170</v>
      </c>
      <c r="D1158" s="3" t="s">
        <v>1307</v>
      </c>
      <c r="E1158" s="3">
        <v>1483</v>
      </c>
      <c r="F1158" s="3" t="str">
        <f t="shared" si="18"/>
        <v>2.170.1483</v>
      </c>
      <c r="G1158" s="4" t="s">
        <v>1311</v>
      </c>
      <c r="H1158" s="3" t="str">
        <f>CONCATENATE(Table1[[#This Row],[ID]]," ",Table1[[#This Row],[NEW Micro label]])</f>
        <v>2.170.1483 Origin Of Life</v>
      </c>
      <c r="I1158" s="6" t="s">
        <v>5121</v>
      </c>
      <c r="J1158" s="8" t="s">
        <v>5122</v>
      </c>
    </row>
    <row r="1159" spans="1:10" ht="68" x14ac:dyDescent="0.2">
      <c r="A1159" s="3">
        <v>2</v>
      </c>
      <c r="B1159" s="3" t="s">
        <v>1076</v>
      </c>
      <c r="C1159" s="3">
        <v>170</v>
      </c>
      <c r="D1159" s="3" t="s">
        <v>1307</v>
      </c>
      <c r="E1159" s="3">
        <v>1553</v>
      </c>
      <c r="F1159" s="3" t="str">
        <f t="shared" si="18"/>
        <v>2.170.1553</v>
      </c>
      <c r="G1159" s="4" t="s">
        <v>1312</v>
      </c>
      <c r="H1159" s="3" t="str">
        <f>CONCATENATE(Table1[[#This Row],[ID]]," ",Table1[[#This Row],[NEW Micro label]])</f>
        <v>2.170.1553 DNA Nanotechnology</v>
      </c>
      <c r="I1159" s="6" t="s">
        <v>5123</v>
      </c>
      <c r="J1159" s="8" t="s">
        <v>5124</v>
      </c>
    </row>
    <row r="1160" spans="1:10" ht="68" x14ac:dyDescent="0.2">
      <c r="A1160" s="3">
        <v>2</v>
      </c>
      <c r="B1160" s="3" t="s">
        <v>1076</v>
      </c>
      <c r="C1160" s="3">
        <v>170</v>
      </c>
      <c r="D1160" s="3" t="s">
        <v>1307</v>
      </c>
      <c r="E1160" s="3">
        <v>2058</v>
      </c>
      <c r="F1160" s="3" t="str">
        <f t="shared" si="18"/>
        <v>2.170.2058</v>
      </c>
      <c r="G1160" s="4" t="s">
        <v>1313</v>
      </c>
      <c r="H1160" s="3" t="str">
        <f>CONCATENATE(Table1[[#This Row],[ID]]," ",Table1[[#This Row],[NEW Micro label]])</f>
        <v>2.170.2058 DNA Photophysics</v>
      </c>
      <c r="I1160" s="6" t="s">
        <v>5125</v>
      </c>
      <c r="J1160" s="8" t="s">
        <v>5126</v>
      </c>
    </row>
    <row r="1161" spans="1:10" ht="68" x14ac:dyDescent="0.2">
      <c r="A1161" s="3">
        <v>2</v>
      </c>
      <c r="B1161" s="3" t="s">
        <v>1076</v>
      </c>
      <c r="C1161" s="3">
        <v>170</v>
      </c>
      <c r="D1161" s="3" t="s">
        <v>1307</v>
      </c>
      <c r="E1161" s="3">
        <v>2079</v>
      </c>
      <c r="F1161" s="3" t="str">
        <f t="shared" si="18"/>
        <v>2.170.2079</v>
      </c>
      <c r="G1161" s="4" t="s">
        <v>1314</v>
      </c>
      <c r="H1161" s="3" t="str">
        <f>CONCATENATE(Table1[[#This Row],[ID]]," ",Table1[[#This Row],[NEW Micro label]])</f>
        <v>2.170.2079 RNA Editing</v>
      </c>
      <c r="I1161" s="6" t="s">
        <v>5127</v>
      </c>
      <c r="J1161" s="8" t="s">
        <v>5128</v>
      </c>
    </row>
    <row r="1162" spans="1:10" ht="68" x14ac:dyDescent="0.2">
      <c r="A1162" s="3">
        <v>2</v>
      </c>
      <c r="B1162" s="3" t="s">
        <v>1076</v>
      </c>
      <c r="C1162" s="3">
        <v>176</v>
      </c>
      <c r="D1162" s="3" t="s">
        <v>1315</v>
      </c>
      <c r="E1162" s="3">
        <v>140</v>
      </c>
      <c r="F1162" s="3" t="str">
        <f t="shared" si="18"/>
        <v>2.176.140</v>
      </c>
      <c r="G1162" s="4" t="s">
        <v>1316</v>
      </c>
      <c r="H1162" s="3" t="str">
        <f>CONCATENATE(Table1[[#This Row],[ID]]," ",Table1[[#This Row],[NEW Micro label]])</f>
        <v>2.176.140 Oral Delivery</v>
      </c>
      <c r="I1162" s="6" t="s">
        <v>5129</v>
      </c>
      <c r="J1162" s="8" t="s">
        <v>5130</v>
      </c>
    </row>
    <row r="1163" spans="1:10" ht="68" x14ac:dyDescent="0.2">
      <c r="A1163" s="3">
        <v>2</v>
      </c>
      <c r="B1163" s="3" t="s">
        <v>1076</v>
      </c>
      <c r="C1163" s="3">
        <v>176</v>
      </c>
      <c r="D1163" s="3" t="s">
        <v>1315</v>
      </c>
      <c r="E1163" s="3">
        <v>771</v>
      </c>
      <c r="F1163" s="3" t="str">
        <f t="shared" si="18"/>
        <v>2.176.771</v>
      </c>
      <c r="G1163" s="4" t="s">
        <v>1317</v>
      </c>
      <c r="H1163" s="3" t="str">
        <f>CONCATENATE(Table1[[#This Row],[ID]]," ",Table1[[#This Row],[NEW Micro label]])</f>
        <v>2.176.771 Transdermal Delivery</v>
      </c>
      <c r="I1163" s="6" t="s">
        <v>5131</v>
      </c>
      <c r="J1163" s="8" t="s">
        <v>5132</v>
      </c>
    </row>
    <row r="1164" spans="1:10" ht="68" x14ac:dyDescent="0.2">
      <c r="A1164" s="3">
        <v>2</v>
      </c>
      <c r="B1164" s="3" t="s">
        <v>1076</v>
      </c>
      <c r="C1164" s="3">
        <v>176</v>
      </c>
      <c r="D1164" s="3" t="s">
        <v>1315</v>
      </c>
      <c r="E1164" s="3">
        <v>878</v>
      </c>
      <c r="F1164" s="3" t="str">
        <f t="shared" si="18"/>
        <v>2.176.878</v>
      </c>
      <c r="G1164" s="4" t="s">
        <v>1318</v>
      </c>
      <c r="H1164" s="3" t="str">
        <f>CONCATENATE(Table1[[#This Row],[ID]]," ",Table1[[#This Row],[NEW Micro label]])</f>
        <v>2.176.878 Cocrystals</v>
      </c>
      <c r="I1164" s="6" t="s">
        <v>5133</v>
      </c>
      <c r="J1164" s="8" t="s">
        <v>5134</v>
      </c>
    </row>
    <row r="1165" spans="1:10" ht="68" x14ac:dyDescent="0.2">
      <c r="A1165" s="3">
        <v>2</v>
      </c>
      <c r="B1165" s="3" t="s">
        <v>1076</v>
      </c>
      <c r="C1165" s="3">
        <v>176</v>
      </c>
      <c r="D1165" s="3" t="s">
        <v>1315</v>
      </c>
      <c r="E1165" s="3">
        <v>1649</v>
      </c>
      <c r="F1165" s="3" t="str">
        <f t="shared" si="18"/>
        <v>2.176.1649</v>
      </c>
      <c r="G1165" s="4" t="s">
        <v>1319</v>
      </c>
      <c r="H1165" s="3" t="str">
        <f>CONCATENATE(Table1[[#This Row],[ID]]," ",Table1[[#This Row],[NEW Micro label]])</f>
        <v>2.176.1649 Dry Powder Inhaler</v>
      </c>
      <c r="I1165" s="6" t="s">
        <v>5135</v>
      </c>
      <c r="J1165" s="8" t="s">
        <v>5136</v>
      </c>
    </row>
    <row r="1166" spans="1:10" ht="68" x14ac:dyDescent="0.2">
      <c r="A1166" s="3">
        <v>2</v>
      </c>
      <c r="B1166" s="3" t="s">
        <v>1076</v>
      </c>
      <c r="C1166" s="3">
        <v>190</v>
      </c>
      <c r="D1166" s="3" t="s">
        <v>1320</v>
      </c>
      <c r="E1166" s="3">
        <v>215</v>
      </c>
      <c r="F1166" s="3" t="str">
        <f t="shared" si="18"/>
        <v>2.190.215</v>
      </c>
      <c r="G1166" s="4" t="s">
        <v>1321</v>
      </c>
      <c r="H1166" s="3" t="str">
        <f>CONCATENATE(Table1[[#This Row],[ID]]," ",Table1[[#This Row],[NEW Micro label]])</f>
        <v>2.190.215 Critical Micelle Concentration</v>
      </c>
      <c r="I1166" s="6" t="s">
        <v>5137</v>
      </c>
      <c r="J1166" s="8" t="s">
        <v>5138</v>
      </c>
    </row>
    <row r="1167" spans="1:10" ht="68" x14ac:dyDescent="0.2">
      <c r="A1167" s="3">
        <v>2</v>
      </c>
      <c r="B1167" s="3" t="s">
        <v>1076</v>
      </c>
      <c r="C1167" s="3">
        <v>190</v>
      </c>
      <c r="D1167" s="3" t="s">
        <v>1320</v>
      </c>
      <c r="E1167" s="3">
        <v>254</v>
      </c>
      <c r="F1167" s="3" t="str">
        <f t="shared" si="18"/>
        <v>2.190.254</v>
      </c>
      <c r="G1167" s="4" t="s">
        <v>1322</v>
      </c>
      <c r="H1167" s="3" t="str">
        <f>CONCATENATE(Table1[[#This Row],[ID]]," ",Table1[[#This Row],[NEW Micro label]])</f>
        <v>2.190.254 Lipid Membranes</v>
      </c>
      <c r="I1167" s="6" t="s">
        <v>5139</v>
      </c>
      <c r="J1167" s="8" t="s">
        <v>5140</v>
      </c>
    </row>
    <row r="1168" spans="1:10" ht="68" x14ac:dyDescent="0.2">
      <c r="A1168" s="3">
        <v>2</v>
      </c>
      <c r="B1168" s="3" t="s">
        <v>1076</v>
      </c>
      <c r="C1168" s="3">
        <v>190</v>
      </c>
      <c r="D1168" s="3" t="s">
        <v>1320</v>
      </c>
      <c r="E1168" s="3">
        <v>857</v>
      </c>
      <c r="F1168" s="3" t="str">
        <f t="shared" si="18"/>
        <v>2.190.857</v>
      </c>
      <c r="G1168" s="4" t="s">
        <v>1323</v>
      </c>
      <c r="H1168" s="3" t="str">
        <f>CONCATENATE(Table1[[#This Row],[ID]]," ",Table1[[#This Row],[NEW Micro label]])</f>
        <v>2.190.857 Antimicrobial Peptides</v>
      </c>
      <c r="I1168" s="6" t="s">
        <v>5141</v>
      </c>
      <c r="J1168" s="8" t="s">
        <v>5142</v>
      </c>
    </row>
    <row r="1169" spans="1:10" ht="68" x14ac:dyDescent="0.2">
      <c r="A1169" s="3">
        <v>2</v>
      </c>
      <c r="B1169" s="3" t="s">
        <v>1076</v>
      </c>
      <c r="C1169" s="3">
        <v>209</v>
      </c>
      <c r="D1169" s="3" t="s">
        <v>1324</v>
      </c>
      <c r="E1169" s="3">
        <v>688</v>
      </c>
      <c r="F1169" s="3" t="str">
        <f t="shared" si="18"/>
        <v>2.209.688</v>
      </c>
      <c r="G1169" s="4" t="s">
        <v>1325</v>
      </c>
      <c r="H1169" s="3" t="str">
        <f>CONCATENATE(Table1[[#This Row],[ID]]," ",Table1[[#This Row],[NEW Micro label]])</f>
        <v>2.209.688 Preconcentration</v>
      </c>
      <c r="I1169" s="6" t="s">
        <v>5143</v>
      </c>
      <c r="J1169" s="8" t="s">
        <v>5144</v>
      </c>
    </row>
    <row r="1170" spans="1:10" ht="68" x14ac:dyDescent="0.2">
      <c r="A1170" s="3">
        <v>2</v>
      </c>
      <c r="B1170" s="3" t="s">
        <v>1076</v>
      </c>
      <c r="C1170" s="3">
        <v>209</v>
      </c>
      <c r="D1170" s="3" t="s">
        <v>1324</v>
      </c>
      <c r="E1170" s="3">
        <v>713</v>
      </c>
      <c r="F1170" s="3" t="str">
        <f t="shared" si="18"/>
        <v>2.209.713</v>
      </c>
      <c r="G1170" s="4" t="s">
        <v>1326</v>
      </c>
      <c r="H1170" s="3" t="str">
        <f>CONCATENATE(Table1[[#This Row],[ID]]," ",Table1[[#This Row],[NEW Micro label]])</f>
        <v>2.209.713 Elemental Imaging</v>
      </c>
      <c r="I1170" s="6" t="s">
        <v>5145</v>
      </c>
      <c r="J1170" s="8" t="s">
        <v>5146</v>
      </c>
    </row>
    <row r="1171" spans="1:10" ht="68" x14ac:dyDescent="0.2">
      <c r="A1171" s="3">
        <v>2</v>
      </c>
      <c r="B1171" s="3" t="s">
        <v>1076</v>
      </c>
      <c r="C1171" s="3">
        <v>209</v>
      </c>
      <c r="D1171" s="3" t="s">
        <v>1324</v>
      </c>
      <c r="E1171" s="3">
        <v>822</v>
      </c>
      <c r="F1171" s="3" t="str">
        <f t="shared" si="18"/>
        <v>2.209.822</v>
      </c>
      <c r="G1171" s="4" t="s">
        <v>1327</v>
      </c>
      <c r="H1171" s="3" t="str">
        <f>CONCATENATE(Table1[[#This Row],[ID]]," ",Table1[[#This Row],[NEW Micro label]])</f>
        <v>2.209.822 Solvent Extraction</v>
      </c>
      <c r="I1171" s="6" t="s">
        <v>5147</v>
      </c>
      <c r="J1171" s="8" t="s">
        <v>5148</v>
      </c>
    </row>
    <row r="1172" spans="1:10" ht="68" x14ac:dyDescent="0.2">
      <c r="A1172" s="3">
        <v>2</v>
      </c>
      <c r="B1172" s="3" t="s">
        <v>1076</v>
      </c>
      <c r="C1172" s="3">
        <v>209</v>
      </c>
      <c r="D1172" s="3" t="s">
        <v>1324</v>
      </c>
      <c r="E1172" s="3">
        <v>1319</v>
      </c>
      <c r="F1172" s="3" t="str">
        <f t="shared" si="18"/>
        <v>2.209.1319</v>
      </c>
      <c r="G1172" s="4" t="s">
        <v>1328</v>
      </c>
      <c r="H1172" s="3" t="str">
        <f>CONCATENATE(Table1[[#This Row],[ID]]," ",Table1[[#This Row],[NEW Micro label]])</f>
        <v>2.209.1319 Ion Chromatography</v>
      </c>
      <c r="I1172" s="6" t="s">
        <v>5149</v>
      </c>
      <c r="J1172" s="8" t="s">
        <v>5150</v>
      </c>
    </row>
    <row r="1173" spans="1:10" ht="68" x14ac:dyDescent="0.2">
      <c r="A1173" s="3">
        <v>2</v>
      </c>
      <c r="B1173" s="3" t="s">
        <v>1076</v>
      </c>
      <c r="C1173" s="3">
        <v>209</v>
      </c>
      <c r="D1173" s="3" t="s">
        <v>1324</v>
      </c>
      <c r="E1173" s="3">
        <v>1851</v>
      </c>
      <c r="F1173" s="3" t="str">
        <f t="shared" si="18"/>
        <v>2.209.1851</v>
      </c>
      <c r="G1173" s="4" t="s">
        <v>1329</v>
      </c>
      <c r="H1173" s="3" t="str">
        <f>CONCATENATE(Table1[[#This Row],[ID]]," ",Table1[[#This Row],[NEW Micro label]])</f>
        <v>2.209.1851 Neutron-Activation Analysis</v>
      </c>
      <c r="I1173" s="6" t="s">
        <v>5151</v>
      </c>
      <c r="J1173" s="8" t="s">
        <v>5152</v>
      </c>
    </row>
    <row r="1174" spans="1:10" ht="68" x14ac:dyDescent="0.2">
      <c r="A1174" s="3">
        <v>2</v>
      </c>
      <c r="B1174" s="3" t="s">
        <v>1076</v>
      </c>
      <c r="C1174" s="3">
        <v>210</v>
      </c>
      <c r="D1174" s="3" t="s">
        <v>1330</v>
      </c>
      <c r="E1174" s="3">
        <v>137</v>
      </c>
      <c r="F1174" s="3" t="str">
        <f t="shared" si="18"/>
        <v>2.210.137</v>
      </c>
      <c r="G1174" s="4" t="s">
        <v>1331</v>
      </c>
      <c r="H1174" s="3" t="str">
        <f>CONCATENATE(Table1[[#This Row],[ID]]," ",Table1[[#This Row],[NEW Micro label]])</f>
        <v>2.210.137 Corrosion Inhibition</v>
      </c>
      <c r="I1174" s="6" t="s">
        <v>5153</v>
      </c>
      <c r="J1174" s="8" t="s">
        <v>5154</v>
      </c>
    </row>
    <row r="1175" spans="1:10" ht="68" x14ac:dyDescent="0.2">
      <c r="A1175" s="3">
        <v>2</v>
      </c>
      <c r="B1175" s="3" t="s">
        <v>1076</v>
      </c>
      <c r="C1175" s="3">
        <v>210</v>
      </c>
      <c r="D1175" s="3" t="s">
        <v>1330</v>
      </c>
      <c r="E1175" s="3">
        <v>791</v>
      </c>
      <c r="F1175" s="3" t="str">
        <f t="shared" si="18"/>
        <v>2.210.791</v>
      </c>
      <c r="G1175" s="4" t="s">
        <v>1332</v>
      </c>
      <c r="H1175" s="3" t="str">
        <f>CONCATENATE(Table1[[#This Row],[ID]]," ",Table1[[#This Row],[NEW Micro label]])</f>
        <v>2.210.791 Electrodeposition</v>
      </c>
      <c r="I1175" s="6" t="s">
        <v>5155</v>
      </c>
      <c r="J1175" s="8" t="s">
        <v>5156</v>
      </c>
    </row>
    <row r="1176" spans="1:10" ht="68" x14ac:dyDescent="0.2">
      <c r="A1176" s="3">
        <v>2</v>
      </c>
      <c r="B1176" s="3" t="s">
        <v>1076</v>
      </c>
      <c r="C1176" s="3">
        <v>210</v>
      </c>
      <c r="D1176" s="3" t="s">
        <v>1330</v>
      </c>
      <c r="E1176" s="3">
        <v>1577</v>
      </c>
      <c r="F1176" s="3" t="str">
        <f t="shared" si="18"/>
        <v>2.210.1577</v>
      </c>
      <c r="G1176" s="4" t="s">
        <v>1333</v>
      </c>
      <c r="H1176" s="3" t="str">
        <f>CONCATENATE(Table1[[#This Row],[ID]]," ",Table1[[#This Row],[NEW Micro label]])</f>
        <v>2.210.1577 Anodizing</v>
      </c>
      <c r="I1176" s="6" t="s">
        <v>5157</v>
      </c>
      <c r="J1176" s="8" t="s">
        <v>5158</v>
      </c>
    </row>
    <row r="1177" spans="1:10" ht="68" x14ac:dyDescent="0.2">
      <c r="A1177" s="3">
        <v>2</v>
      </c>
      <c r="B1177" s="3" t="s">
        <v>1076</v>
      </c>
      <c r="C1177" s="3">
        <v>210</v>
      </c>
      <c r="D1177" s="3" t="s">
        <v>1330</v>
      </c>
      <c r="E1177" s="3">
        <v>2222</v>
      </c>
      <c r="F1177" s="3" t="str">
        <f t="shared" si="18"/>
        <v>2.210.2222</v>
      </c>
      <c r="G1177" s="4" t="s">
        <v>1334</v>
      </c>
      <c r="H1177" s="3" t="str">
        <f>CONCATENATE(Table1[[#This Row],[ID]]," ",Table1[[#This Row],[NEW Micro label]])</f>
        <v>2.210.2222 Lead-Acid Battery</v>
      </c>
      <c r="I1177" s="6" t="s">
        <v>5159</v>
      </c>
      <c r="J1177" s="8" t="s">
        <v>5160</v>
      </c>
    </row>
    <row r="1178" spans="1:10" ht="68" x14ac:dyDescent="0.2">
      <c r="A1178" s="3">
        <v>2</v>
      </c>
      <c r="B1178" s="3" t="s">
        <v>1076</v>
      </c>
      <c r="C1178" s="3">
        <v>210</v>
      </c>
      <c r="D1178" s="3" t="s">
        <v>1330</v>
      </c>
      <c r="E1178" s="3">
        <v>2440</v>
      </c>
      <c r="F1178" s="3" t="str">
        <f t="shared" si="18"/>
        <v>2.210.2440</v>
      </c>
      <c r="G1178" s="4" t="s">
        <v>1335</v>
      </c>
      <c r="H1178" s="3" t="str">
        <f>CONCATENATE(Table1[[#This Row],[ID]]," ",Table1[[#This Row],[NEW Micro label]])</f>
        <v>2.210.2440 Liquid Metal Corrosion</v>
      </c>
      <c r="I1178" s="6" t="s">
        <v>5161</v>
      </c>
      <c r="J1178" s="8" t="s">
        <v>5162</v>
      </c>
    </row>
    <row r="1179" spans="1:10" ht="68" x14ac:dyDescent="0.2">
      <c r="A1179" s="3">
        <v>2</v>
      </c>
      <c r="B1179" s="3" t="s">
        <v>1076</v>
      </c>
      <c r="C1179" s="3">
        <v>211</v>
      </c>
      <c r="D1179" s="3" t="s">
        <v>1336</v>
      </c>
      <c r="E1179" s="3">
        <v>304</v>
      </c>
      <c r="F1179" s="3" t="str">
        <f t="shared" si="18"/>
        <v>2.211.304</v>
      </c>
      <c r="G1179" s="4" t="s">
        <v>1337</v>
      </c>
      <c r="H1179" s="3" t="str">
        <f>CONCATENATE(Table1[[#This Row],[ID]]," ",Table1[[#This Row],[NEW Micro label]])</f>
        <v>2.211.304 Mass Spectrometry Advances</v>
      </c>
      <c r="I1179" s="6" t="s">
        <v>5163</v>
      </c>
      <c r="J1179" s="8" t="s">
        <v>5164</v>
      </c>
    </row>
    <row r="1180" spans="1:10" ht="68" x14ac:dyDescent="0.2">
      <c r="A1180" s="3">
        <v>2</v>
      </c>
      <c r="B1180" s="3" t="s">
        <v>1076</v>
      </c>
      <c r="C1180" s="3">
        <v>211</v>
      </c>
      <c r="D1180" s="3" t="s">
        <v>1336</v>
      </c>
      <c r="E1180" s="3">
        <v>497</v>
      </c>
      <c r="F1180" s="3" t="str">
        <f t="shared" si="18"/>
        <v>2.211.497</v>
      </c>
      <c r="G1180" s="4" t="s">
        <v>1338</v>
      </c>
      <c r="H1180" s="3" t="str">
        <f>CONCATENATE(Table1[[#This Row],[ID]]," ",Table1[[#This Row],[NEW Micro label]])</f>
        <v>2.211.497 Proteomics Mass Spectrometry</v>
      </c>
      <c r="I1180" s="6" t="s">
        <v>5165</v>
      </c>
      <c r="J1180" s="8" t="s">
        <v>5166</v>
      </c>
    </row>
    <row r="1181" spans="1:10" ht="68" x14ac:dyDescent="0.2">
      <c r="A1181" s="3">
        <v>2</v>
      </c>
      <c r="B1181" s="3" t="s">
        <v>1076</v>
      </c>
      <c r="C1181" s="3">
        <v>211</v>
      </c>
      <c r="D1181" s="3" t="s">
        <v>1336</v>
      </c>
      <c r="E1181" s="3">
        <v>990</v>
      </c>
      <c r="F1181" s="3" t="str">
        <f t="shared" si="18"/>
        <v>2.211.990</v>
      </c>
      <c r="G1181" s="4" t="s">
        <v>1339</v>
      </c>
      <c r="H1181" s="3" t="str">
        <f>CONCATENATE(Table1[[#This Row],[ID]]," ",Table1[[#This Row],[NEW Micro label]])</f>
        <v>2.211.990 Metabolomics</v>
      </c>
      <c r="I1181" s="6" t="s">
        <v>5167</v>
      </c>
      <c r="J1181" s="8" t="s">
        <v>5168</v>
      </c>
    </row>
    <row r="1182" spans="1:10" ht="68" x14ac:dyDescent="0.2">
      <c r="A1182" s="3">
        <v>2</v>
      </c>
      <c r="B1182" s="3" t="s">
        <v>1076</v>
      </c>
      <c r="C1182" s="3">
        <v>211</v>
      </c>
      <c r="D1182" s="3" t="s">
        <v>1336</v>
      </c>
      <c r="E1182" s="3">
        <v>2349</v>
      </c>
      <c r="F1182" s="3" t="str">
        <f t="shared" si="18"/>
        <v>2.211.2349</v>
      </c>
      <c r="G1182" s="4" t="s">
        <v>1340</v>
      </c>
      <c r="H1182" s="3" t="str">
        <f>CONCATENATE(Table1[[#This Row],[ID]]," ",Table1[[#This Row],[NEW Micro label]])</f>
        <v>2.211.2349 Dried Blood Spot Sampling</v>
      </c>
      <c r="I1182" s="6" t="s">
        <v>5169</v>
      </c>
      <c r="J1182" s="8" t="s">
        <v>5170</v>
      </c>
    </row>
    <row r="1183" spans="1:10" ht="68" x14ac:dyDescent="0.2">
      <c r="A1183" s="3">
        <v>2</v>
      </c>
      <c r="B1183" s="3" t="s">
        <v>1076</v>
      </c>
      <c r="C1183" s="3">
        <v>234</v>
      </c>
      <c r="D1183" s="3" t="s">
        <v>1341</v>
      </c>
      <c r="E1183" s="3">
        <v>78</v>
      </c>
      <c r="F1183" s="3" t="str">
        <f t="shared" si="18"/>
        <v>2.234.78</v>
      </c>
      <c r="G1183" s="4" t="s">
        <v>1342</v>
      </c>
      <c r="H1183" s="3" t="str">
        <f>CONCATENATE(Table1[[#This Row],[ID]]," ",Table1[[#This Row],[NEW Micro label]])</f>
        <v>2.234.78 Liquid Crystals</v>
      </c>
      <c r="I1183" s="6" t="s">
        <v>5171</v>
      </c>
      <c r="J1183" s="8" t="s">
        <v>5172</v>
      </c>
    </row>
    <row r="1184" spans="1:10" ht="68" x14ac:dyDescent="0.2">
      <c r="A1184" s="3">
        <v>2</v>
      </c>
      <c r="B1184" s="3" t="s">
        <v>1076</v>
      </c>
      <c r="C1184" s="3">
        <v>234</v>
      </c>
      <c r="D1184" s="3" t="s">
        <v>1341</v>
      </c>
      <c r="E1184" s="3">
        <v>1149</v>
      </c>
      <c r="F1184" s="3" t="str">
        <f t="shared" si="18"/>
        <v>2.234.1149</v>
      </c>
      <c r="G1184" s="4" t="s">
        <v>1343</v>
      </c>
      <c r="H1184" s="3" t="str">
        <f>CONCATENATE(Table1[[#This Row],[ID]]," ",Table1[[#This Row],[NEW Micro label]])</f>
        <v>2.234.1149 Photoresponsive Polymers</v>
      </c>
      <c r="I1184" s="6" t="s">
        <v>5173</v>
      </c>
      <c r="J1184" s="8" t="s">
        <v>5174</v>
      </c>
    </row>
    <row r="1185" spans="1:10" ht="68" x14ac:dyDescent="0.2">
      <c r="A1185" s="3">
        <v>2</v>
      </c>
      <c r="B1185" s="3" t="s">
        <v>1076</v>
      </c>
      <c r="C1185" s="3">
        <v>241</v>
      </c>
      <c r="D1185" s="3" t="s">
        <v>1344</v>
      </c>
      <c r="E1185" s="3">
        <v>270</v>
      </c>
      <c r="F1185" s="3" t="str">
        <f t="shared" si="18"/>
        <v>2.241.270</v>
      </c>
      <c r="G1185" s="4" t="s">
        <v>1345</v>
      </c>
      <c r="H1185" s="3" t="str">
        <f>CONCATENATE(Table1[[#This Row],[ID]]," ",Table1[[#This Row],[NEW Micro label]])</f>
        <v>2.241.270 Nanofiltration</v>
      </c>
      <c r="I1185" s="6" t="s">
        <v>5175</v>
      </c>
      <c r="J1185" s="8" t="s">
        <v>5176</v>
      </c>
    </row>
    <row r="1186" spans="1:10" ht="68" x14ac:dyDescent="0.2">
      <c r="A1186" s="3">
        <v>2</v>
      </c>
      <c r="B1186" s="3" t="s">
        <v>1076</v>
      </c>
      <c r="C1186" s="3">
        <v>241</v>
      </c>
      <c r="D1186" s="3" t="s">
        <v>1344</v>
      </c>
      <c r="E1186" s="3">
        <v>1037</v>
      </c>
      <c r="F1186" s="3" t="str">
        <f t="shared" si="18"/>
        <v>2.241.1037</v>
      </c>
      <c r="G1186" s="4" t="s">
        <v>1346</v>
      </c>
      <c r="H1186" s="3" t="str">
        <f>CONCATENATE(Table1[[#This Row],[ID]]," ",Table1[[#This Row],[NEW Micro label]])</f>
        <v>2.241.1037 Membrane Gas Separation</v>
      </c>
      <c r="I1186" s="6" t="s">
        <v>5177</v>
      </c>
      <c r="J1186" s="8" t="s">
        <v>5178</v>
      </c>
    </row>
    <row r="1187" spans="1:10" ht="68" x14ac:dyDescent="0.2">
      <c r="A1187" s="3">
        <v>2</v>
      </c>
      <c r="B1187" s="3" t="s">
        <v>1076</v>
      </c>
      <c r="C1187" s="3">
        <v>241</v>
      </c>
      <c r="D1187" s="3" t="s">
        <v>1344</v>
      </c>
      <c r="E1187" s="3">
        <v>1917</v>
      </c>
      <c r="F1187" s="3" t="str">
        <f t="shared" si="18"/>
        <v>2.241.1917</v>
      </c>
      <c r="G1187" s="4" t="s">
        <v>1347</v>
      </c>
      <c r="H1187" s="3" t="str">
        <f>CONCATENATE(Table1[[#This Row],[ID]]," ",Table1[[#This Row],[NEW Micro label]])</f>
        <v>2.241.1917 Electrodialysis Membranes</v>
      </c>
      <c r="I1187" s="6" t="s">
        <v>5179</v>
      </c>
      <c r="J1187" s="8" t="s">
        <v>5180</v>
      </c>
    </row>
    <row r="1188" spans="1:10" ht="68" x14ac:dyDescent="0.2">
      <c r="A1188" s="3">
        <v>2</v>
      </c>
      <c r="B1188" s="3" t="s">
        <v>1076</v>
      </c>
      <c r="C1188" s="3">
        <v>241</v>
      </c>
      <c r="D1188" s="3" t="s">
        <v>1344</v>
      </c>
      <c r="E1188" s="3">
        <v>2286</v>
      </c>
      <c r="F1188" s="3" t="str">
        <f t="shared" si="18"/>
        <v>2.241.2286</v>
      </c>
      <c r="G1188" s="4" t="s">
        <v>1348</v>
      </c>
      <c r="H1188" s="3" t="str">
        <f>CONCATENATE(Table1[[#This Row],[ID]]," ",Table1[[#This Row],[NEW Micro label]])</f>
        <v>2.241.2286 Sugar Beet</v>
      </c>
      <c r="I1188" s="6" t="s">
        <v>5181</v>
      </c>
      <c r="J1188" s="8" t="s">
        <v>5182</v>
      </c>
    </row>
    <row r="1189" spans="1:10" ht="85" x14ac:dyDescent="0.2">
      <c r="A1189" s="3">
        <v>2</v>
      </c>
      <c r="B1189" s="3" t="s">
        <v>1076</v>
      </c>
      <c r="C1189" s="3">
        <v>244</v>
      </c>
      <c r="D1189" s="3" t="s">
        <v>1349</v>
      </c>
      <c r="E1189" s="3">
        <v>499</v>
      </c>
      <c r="F1189" s="3" t="str">
        <f t="shared" si="18"/>
        <v>2.244.499</v>
      </c>
      <c r="G1189" s="4" t="s">
        <v>1350</v>
      </c>
      <c r="H1189" s="3" t="str">
        <f>CONCATENATE(Table1[[#This Row],[ID]]," ",Table1[[#This Row],[NEW Micro label]])</f>
        <v>2.244.499 NIR Spectroscopy</v>
      </c>
      <c r="I1189" s="6" t="s">
        <v>5183</v>
      </c>
      <c r="J1189" s="8" t="s">
        <v>5184</v>
      </c>
    </row>
    <row r="1190" spans="1:10" ht="68" x14ac:dyDescent="0.2">
      <c r="A1190" s="3">
        <v>2</v>
      </c>
      <c r="B1190" s="3" t="s">
        <v>1076</v>
      </c>
      <c r="C1190" s="3">
        <v>244</v>
      </c>
      <c r="D1190" s="3" t="s">
        <v>1349</v>
      </c>
      <c r="E1190" s="3">
        <v>1547</v>
      </c>
      <c r="F1190" s="3" t="str">
        <f t="shared" si="18"/>
        <v>2.244.1547</v>
      </c>
      <c r="G1190" s="4" t="s">
        <v>1351</v>
      </c>
      <c r="H1190" s="3" t="str">
        <f>CONCATENATE(Table1[[#This Row],[ID]]," ",Table1[[#This Row],[NEW Micro label]])</f>
        <v>2.244.1547 Biomedical Raman Spectroscopy</v>
      </c>
      <c r="I1190" s="6" t="s">
        <v>5185</v>
      </c>
      <c r="J1190" s="8" t="s">
        <v>5186</v>
      </c>
    </row>
    <row r="1191" spans="1:10" ht="68" x14ac:dyDescent="0.2">
      <c r="A1191" s="3">
        <v>2</v>
      </c>
      <c r="B1191" s="3" t="s">
        <v>1076</v>
      </c>
      <c r="C1191" s="3">
        <v>244</v>
      </c>
      <c r="D1191" s="3" t="s">
        <v>1349</v>
      </c>
      <c r="E1191" s="3">
        <v>1784</v>
      </c>
      <c r="F1191" s="3" t="str">
        <f t="shared" si="18"/>
        <v>2.244.1784</v>
      </c>
      <c r="G1191" s="4" t="s">
        <v>1352</v>
      </c>
      <c r="H1191" s="3" t="str">
        <f>CONCATENATE(Table1[[#This Row],[ID]]," ",Table1[[#This Row],[NEW Micro label]])</f>
        <v>2.244.1784 Forensic Spectroscopy</v>
      </c>
      <c r="I1191" s="6" t="s">
        <v>5187</v>
      </c>
      <c r="J1191" s="8" t="s">
        <v>5188</v>
      </c>
    </row>
    <row r="1192" spans="1:10" ht="68" x14ac:dyDescent="0.2">
      <c r="A1192" s="3">
        <v>2</v>
      </c>
      <c r="B1192" s="3" t="s">
        <v>1076</v>
      </c>
      <c r="C1192" s="3">
        <v>244</v>
      </c>
      <c r="D1192" s="3" t="s">
        <v>1349</v>
      </c>
      <c r="E1192" s="3">
        <v>2133</v>
      </c>
      <c r="F1192" s="3" t="str">
        <f t="shared" si="18"/>
        <v>2.244.2133</v>
      </c>
      <c r="G1192" s="4" t="s">
        <v>1353</v>
      </c>
      <c r="H1192" s="3" t="str">
        <f>CONCATENATE(Table1[[#This Row],[ID]]," ",Table1[[#This Row],[NEW Micro label]])</f>
        <v>2.244.2133 Molecular Authentication</v>
      </c>
      <c r="I1192" s="6" t="s">
        <v>5189</v>
      </c>
      <c r="J1192" s="8" t="s">
        <v>5190</v>
      </c>
    </row>
    <row r="1193" spans="1:10" ht="68" x14ac:dyDescent="0.2">
      <c r="A1193" s="3">
        <v>2</v>
      </c>
      <c r="B1193" s="3" t="s">
        <v>1076</v>
      </c>
      <c r="C1193" s="3">
        <v>244</v>
      </c>
      <c r="D1193" s="3" t="s">
        <v>1349</v>
      </c>
      <c r="E1193" s="3">
        <v>2183</v>
      </c>
      <c r="F1193" s="3" t="str">
        <f t="shared" si="18"/>
        <v>2.244.2183</v>
      </c>
      <c r="G1193" s="4" t="s">
        <v>1354</v>
      </c>
      <c r="H1193" s="3" t="str">
        <f>CONCATENATE(Table1[[#This Row],[ID]]," ",Table1[[#This Row],[NEW Micro label]])</f>
        <v>2.244.2183 Analytical Informatics</v>
      </c>
      <c r="I1193" s="6" t="s">
        <v>5191</v>
      </c>
      <c r="J1193" s="8" t="s">
        <v>5192</v>
      </c>
    </row>
    <row r="1194" spans="1:10" ht="68" x14ac:dyDescent="0.2">
      <c r="A1194" s="3">
        <v>2</v>
      </c>
      <c r="B1194" s="3" t="s">
        <v>1076</v>
      </c>
      <c r="C1194" s="3">
        <v>244</v>
      </c>
      <c r="D1194" s="3" t="s">
        <v>1349</v>
      </c>
      <c r="E1194" s="3">
        <v>2352</v>
      </c>
      <c r="F1194" s="3" t="str">
        <f t="shared" si="18"/>
        <v>2.244.2352</v>
      </c>
      <c r="G1194" s="4" t="s">
        <v>1355</v>
      </c>
      <c r="H1194" s="3" t="str">
        <f>CONCATENATE(Table1[[#This Row],[ID]]," ",Table1[[#This Row],[NEW Micro label]])</f>
        <v>2.244.2352 Dye Toxicology</v>
      </c>
      <c r="I1194" s="6" t="s">
        <v>5193</v>
      </c>
      <c r="J1194" s="8" t="s">
        <v>5194</v>
      </c>
    </row>
    <row r="1195" spans="1:10" ht="68" x14ac:dyDescent="0.2">
      <c r="A1195" s="3">
        <v>2</v>
      </c>
      <c r="B1195" s="3" t="s">
        <v>1076</v>
      </c>
      <c r="C1195" s="3">
        <v>259</v>
      </c>
      <c r="D1195" s="3" t="s">
        <v>1356</v>
      </c>
      <c r="E1195" s="3">
        <v>815</v>
      </c>
      <c r="F1195" s="3" t="str">
        <f t="shared" si="18"/>
        <v>2.259.815</v>
      </c>
      <c r="G1195" s="4" t="s">
        <v>1357</v>
      </c>
      <c r="H1195" s="3" t="str">
        <f>CONCATENATE(Table1[[#This Row],[ID]]," ",Table1[[#This Row],[NEW Micro label]])</f>
        <v>2.259.815 Fluorescence Microscopy</v>
      </c>
      <c r="I1195" s="6" t="s">
        <v>5195</v>
      </c>
      <c r="J1195" s="8" t="s">
        <v>5196</v>
      </c>
    </row>
    <row r="1196" spans="1:10" ht="68" x14ac:dyDescent="0.2">
      <c r="A1196" s="3">
        <v>2</v>
      </c>
      <c r="B1196" s="3" t="s">
        <v>1076</v>
      </c>
      <c r="C1196" s="3">
        <v>259</v>
      </c>
      <c r="D1196" s="3" t="s">
        <v>1356</v>
      </c>
      <c r="E1196" s="3">
        <v>967</v>
      </c>
      <c r="F1196" s="3" t="str">
        <f t="shared" si="18"/>
        <v>2.259.967</v>
      </c>
      <c r="G1196" s="4" t="s">
        <v>1358</v>
      </c>
      <c r="H1196" s="3" t="str">
        <f>CONCATENATE(Table1[[#This Row],[ID]]," ",Table1[[#This Row],[NEW Micro label]])</f>
        <v>2.259.967 Nonlinear Optical Materials</v>
      </c>
      <c r="I1196" s="6" t="s">
        <v>5197</v>
      </c>
      <c r="J1196" s="8" t="s">
        <v>5198</v>
      </c>
    </row>
    <row r="1197" spans="1:10" ht="68" x14ac:dyDescent="0.2">
      <c r="A1197" s="3">
        <v>2</v>
      </c>
      <c r="B1197" s="3" t="s">
        <v>1076</v>
      </c>
      <c r="C1197" s="3">
        <v>259</v>
      </c>
      <c r="D1197" s="3" t="s">
        <v>1356</v>
      </c>
      <c r="E1197" s="3">
        <v>1468</v>
      </c>
      <c r="F1197" s="3" t="str">
        <f t="shared" si="18"/>
        <v>2.259.1468</v>
      </c>
      <c r="G1197" s="4" t="s">
        <v>1359</v>
      </c>
      <c r="H1197" s="3" t="str">
        <f>CONCATENATE(Table1[[#This Row],[ID]]," ",Table1[[#This Row],[NEW Micro label]])</f>
        <v>2.259.1468 Two-Photon Microscopy</v>
      </c>
      <c r="I1197" s="6" t="s">
        <v>5199</v>
      </c>
      <c r="J1197" s="8" t="s">
        <v>5200</v>
      </c>
    </row>
    <row r="1198" spans="1:10" ht="68" x14ac:dyDescent="0.2">
      <c r="A1198" s="3">
        <v>2</v>
      </c>
      <c r="B1198" s="3" t="s">
        <v>1076</v>
      </c>
      <c r="C1198" s="3">
        <v>276</v>
      </c>
      <c r="D1198" s="3" t="s">
        <v>1360</v>
      </c>
      <c r="E1198" s="3">
        <v>654</v>
      </c>
      <c r="F1198" s="3" t="str">
        <f t="shared" si="18"/>
        <v>2.276.654</v>
      </c>
      <c r="G1198" s="4" t="s">
        <v>1361</v>
      </c>
      <c r="H1198" s="3" t="str">
        <f>CONCATENATE(Table1[[#This Row],[ID]]," ",Table1[[#This Row],[NEW Micro label]])</f>
        <v>2.276.654 Metalloenzyme Models</v>
      </c>
      <c r="I1198" s="6" t="s">
        <v>5201</v>
      </c>
      <c r="J1198" s="8" t="s">
        <v>5202</v>
      </c>
    </row>
    <row r="1199" spans="1:10" ht="68" x14ac:dyDescent="0.2">
      <c r="A1199" s="3">
        <v>2</v>
      </c>
      <c r="B1199" s="3" t="s">
        <v>1076</v>
      </c>
      <c r="C1199" s="3">
        <v>276</v>
      </c>
      <c r="D1199" s="3" t="s">
        <v>1360</v>
      </c>
      <c r="E1199" s="3">
        <v>1570</v>
      </c>
      <c r="F1199" s="3" t="str">
        <f t="shared" si="18"/>
        <v>2.276.1570</v>
      </c>
      <c r="G1199" s="4" t="s">
        <v>1362</v>
      </c>
      <c r="H1199" s="3" t="str">
        <f>CONCATENATE(Table1[[#This Row],[ID]]," ",Table1[[#This Row],[NEW Micro label]])</f>
        <v>2.276.1570 Cytochrome c Oxidase</v>
      </c>
      <c r="I1199" s="6" t="s">
        <v>5203</v>
      </c>
      <c r="J1199" s="8" t="s">
        <v>5204</v>
      </c>
    </row>
    <row r="1200" spans="1:10" ht="68" x14ac:dyDescent="0.2">
      <c r="A1200" s="3">
        <v>2</v>
      </c>
      <c r="B1200" s="3" t="s">
        <v>1076</v>
      </c>
      <c r="C1200" s="3">
        <v>276</v>
      </c>
      <c r="D1200" s="3" t="s">
        <v>1360</v>
      </c>
      <c r="E1200" s="3">
        <v>1947</v>
      </c>
      <c r="F1200" s="3" t="str">
        <f t="shared" si="18"/>
        <v>2.276.1947</v>
      </c>
      <c r="G1200" s="4" t="s">
        <v>1363</v>
      </c>
      <c r="H1200" s="3" t="str">
        <f>CONCATENATE(Table1[[#This Row],[ID]]," ",Table1[[#This Row],[NEW Micro label]])</f>
        <v>2.276.1947 Radical Enzymes</v>
      </c>
      <c r="I1200" s="6" t="s">
        <v>5205</v>
      </c>
      <c r="J1200" s="8" t="s">
        <v>5206</v>
      </c>
    </row>
    <row r="1201" spans="1:10" ht="68" x14ac:dyDescent="0.2">
      <c r="A1201" s="3">
        <v>2</v>
      </c>
      <c r="B1201" s="3" t="s">
        <v>1076</v>
      </c>
      <c r="C1201" s="3">
        <v>282</v>
      </c>
      <c r="D1201" s="3" t="s">
        <v>1364</v>
      </c>
      <c r="E1201" s="3">
        <v>594</v>
      </c>
      <c r="F1201" s="3" t="str">
        <f t="shared" si="18"/>
        <v>2.282.594</v>
      </c>
      <c r="G1201" s="4" t="s">
        <v>1365</v>
      </c>
      <c r="H1201" s="3" t="str">
        <f>CONCATENATE(Table1[[#This Row],[ID]]," ",Table1[[#This Row],[NEW Micro label]])</f>
        <v>2.282.594 Hydride Storage</v>
      </c>
      <c r="I1201" s="6" t="s">
        <v>5207</v>
      </c>
      <c r="J1201" s="8" t="s">
        <v>5208</v>
      </c>
    </row>
    <row r="1202" spans="1:10" ht="68" x14ac:dyDescent="0.2">
      <c r="A1202" s="3">
        <v>2</v>
      </c>
      <c r="B1202" s="3" t="s">
        <v>1076</v>
      </c>
      <c r="C1202" s="3">
        <v>282</v>
      </c>
      <c r="D1202" s="3" t="s">
        <v>1364</v>
      </c>
      <c r="E1202" s="3">
        <v>1946</v>
      </c>
      <c r="F1202" s="3" t="str">
        <f t="shared" si="18"/>
        <v>2.282.1946</v>
      </c>
      <c r="G1202" s="4" t="s">
        <v>1366</v>
      </c>
      <c r="H1202" s="3" t="str">
        <f>CONCATENATE(Table1[[#This Row],[ID]]," ",Table1[[#This Row],[NEW Micro label]])</f>
        <v>2.282.1946 Muon-Catalyzed Fusion</v>
      </c>
      <c r="I1202" s="6" t="s">
        <v>5209</v>
      </c>
      <c r="J1202" s="8" t="s">
        <v>5210</v>
      </c>
    </row>
    <row r="1203" spans="1:10" ht="68" x14ac:dyDescent="0.2">
      <c r="A1203" s="3">
        <v>2</v>
      </c>
      <c r="B1203" s="3" t="s">
        <v>1076</v>
      </c>
      <c r="C1203" s="3">
        <v>296</v>
      </c>
      <c r="D1203" s="3" t="s">
        <v>1367</v>
      </c>
      <c r="E1203" s="3">
        <v>1344</v>
      </c>
      <c r="F1203" s="3" t="str">
        <f t="shared" si="18"/>
        <v>2.296.1344</v>
      </c>
      <c r="G1203" s="4" t="s">
        <v>1368</v>
      </c>
      <c r="H1203" s="3" t="str">
        <f>CONCATENATE(Table1[[#This Row],[ID]]," ",Table1[[#This Row],[NEW Micro label]])</f>
        <v>2.296.1344 Eco-Dyeing</v>
      </c>
      <c r="I1203" s="6" t="s">
        <v>5211</v>
      </c>
      <c r="J1203" s="8" t="s">
        <v>5212</v>
      </c>
    </row>
    <row r="1204" spans="1:10" ht="68" x14ac:dyDescent="0.2">
      <c r="A1204" s="3">
        <v>2</v>
      </c>
      <c r="B1204" s="3" t="s">
        <v>1076</v>
      </c>
      <c r="C1204" s="3">
        <v>296</v>
      </c>
      <c r="D1204" s="3" t="s">
        <v>1367</v>
      </c>
      <c r="E1204" s="3">
        <v>1545</v>
      </c>
      <c r="F1204" s="3" t="str">
        <f t="shared" si="18"/>
        <v>2.296.1545</v>
      </c>
      <c r="G1204" s="4" t="s">
        <v>1369</v>
      </c>
      <c r="H1204" s="3" t="str">
        <f>CONCATENATE(Table1[[#This Row],[ID]]," ",Table1[[#This Row],[NEW Micro label]])</f>
        <v>2.296.1545 Textile Fabric Properties</v>
      </c>
      <c r="I1204" s="6" t="s">
        <v>5213</v>
      </c>
      <c r="J1204" s="8" t="s">
        <v>5214</v>
      </c>
    </row>
    <row r="1205" spans="1:10" ht="68" x14ac:dyDescent="0.2">
      <c r="A1205" s="3">
        <v>2</v>
      </c>
      <c r="B1205" s="3" t="s">
        <v>1076</v>
      </c>
      <c r="C1205" s="3">
        <v>298</v>
      </c>
      <c r="D1205" s="3" t="s">
        <v>1370</v>
      </c>
      <c r="E1205" s="3">
        <v>761</v>
      </c>
      <c r="F1205" s="3" t="str">
        <f t="shared" si="18"/>
        <v>2.298.761</v>
      </c>
      <c r="G1205" s="4" t="s">
        <v>1371</v>
      </c>
      <c r="H1205" s="3" t="str">
        <f>CONCATENATE(Table1[[#This Row],[ID]]," ",Table1[[#This Row],[NEW Micro label]])</f>
        <v>2.298.761 Perovskite Properties</v>
      </c>
      <c r="I1205" s="6" t="s">
        <v>5215</v>
      </c>
      <c r="J1205" s="8" t="s">
        <v>5216</v>
      </c>
    </row>
    <row r="1206" spans="1:10" ht="68" x14ac:dyDescent="0.2">
      <c r="A1206" s="3">
        <v>2</v>
      </c>
      <c r="B1206" s="3" t="s">
        <v>1076</v>
      </c>
      <c r="C1206" s="3">
        <v>311</v>
      </c>
      <c r="D1206" s="3" t="s">
        <v>1372</v>
      </c>
      <c r="E1206" s="3">
        <v>1605</v>
      </c>
      <c r="F1206" s="3" t="str">
        <f t="shared" si="18"/>
        <v>2.311.1605</v>
      </c>
      <c r="G1206" s="4" t="s">
        <v>1373</v>
      </c>
      <c r="H1206" s="3" t="str">
        <f>CONCATENATE(Table1[[#This Row],[ID]]," ",Table1[[#This Row],[NEW Micro label]])</f>
        <v>2.311.1605 Nitroxides</v>
      </c>
      <c r="I1206" s="6" t="s">
        <v>5217</v>
      </c>
      <c r="J1206" s="8" t="s">
        <v>5218</v>
      </c>
    </row>
    <row r="1207" spans="1:10" ht="68" x14ac:dyDescent="0.2">
      <c r="A1207" s="3">
        <v>2</v>
      </c>
      <c r="B1207" s="3" t="s">
        <v>1076</v>
      </c>
      <c r="C1207" s="3">
        <v>311</v>
      </c>
      <c r="D1207" s="3" t="s">
        <v>1372</v>
      </c>
      <c r="E1207" s="3">
        <v>2073</v>
      </c>
      <c r="F1207" s="3" t="str">
        <f t="shared" si="18"/>
        <v>2.311.2073</v>
      </c>
      <c r="G1207" s="4" t="s">
        <v>1374</v>
      </c>
      <c r="H1207" s="3" t="str">
        <f>CONCATENATE(Table1[[#This Row],[ID]]," ",Table1[[#This Row],[NEW Micro label]])</f>
        <v>2.311.2073 Irradiation Dosimetry</v>
      </c>
      <c r="I1207" s="6" t="s">
        <v>5219</v>
      </c>
      <c r="J1207" s="8" t="s">
        <v>5220</v>
      </c>
    </row>
    <row r="1208" spans="1:10" ht="68" x14ac:dyDescent="0.2">
      <c r="A1208" s="3">
        <v>2</v>
      </c>
      <c r="B1208" s="3" t="s">
        <v>1076</v>
      </c>
      <c r="C1208" s="3">
        <v>326</v>
      </c>
      <c r="D1208" s="3" t="s">
        <v>1375</v>
      </c>
      <c r="E1208" s="3">
        <v>1571</v>
      </c>
      <c r="F1208" s="3" t="str">
        <f t="shared" si="18"/>
        <v>2.326.1571</v>
      </c>
      <c r="G1208" s="4" t="s">
        <v>1376</v>
      </c>
      <c r="H1208" s="3" t="str">
        <f>CONCATENATE(Table1[[#This Row],[ID]]," ",Table1[[#This Row],[NEW Micro label]])</f>
        <v>2.326.1571 BNCT</v>
      </c>
      <c r="I1208" s="6" t="s">
        <v>5221</v>
      </c>
      <c r="J1208" s="8" t="s">
        <v>5222</v>
      </c>
    </row>
    <row r="1209" spans="1:10" ht="68" x14ac:dyDescent="0.2">
      <c r="A1209" s="3">
        <v>3</v>
      </c>
      <c r="B1209" s="3" t="s">
        <v>1377</v>
      </c>
      <c r="C1209" s="3">
        <v>2</v>
      </c>
      <c r="D1209" s="3" t="s">
        <v>1378</v>
      </c>
      <c r="E1209" s="3">
        <v>62</v>
      </c>
      <c r="F1209" s="3" t="str">
        <f t="shared" si="18"/>
        <v>3.2.62</v>
      </c>
      <c r="G1209" s="4" t="s">
        <v>1379</v>
      </c>
      <c r="H1209" s="3" t="str">
        <f>CONCATENATE(Table1[[#This Row],[ID]]," ",Table1[[#This Row],[NEW Micro label]])</f>
        <v>3.2.62 Freshwater Fish Ecology</v>
      </c>
      <c r="I1209" s="6" t="s">
        <v>5223</v>
      </c>
      <c r="J1209" s="8" t="s">
        <v>5224</v>
      </c>
    </row>
    <row r="1210" spans="1:10" ht="68" x14ac:dyDescent="0.2">
      <c r="A1210" s="3">
        <v>3</v>
      </c>
      <c r="B1210" s="3" t="s">
        <v>1377</v>
      </c>
      <c r="C1210" s="3">
        <v>2</v>
      </c>
      <c r="D1210" s="3" t="s">
        <v>1378</v>
      </c>
      <c r="E1210" s="3">
        <v>92</v>
      </c>
      <c r="F1210" s="3" t="str">
        <f t="shared" si="18"/>
        <v>3.2.92</v>
      </c>
      <c r="G1210" s="4" t="s">
        <v>1380</v>
      </c>
      <c r="H1210" s="3" t="str">
        <f>CONCATENATE(Table1[[#This Row],[ID]]," ",Table1[[#This Row],[NEW Micro label]])</f>
        <v>3.2.92 Fisheries Ecology</v>
      </c>
      <c r="I1210" s="6" t="s">
        <v>5225</v>
      </c>
      <c r="J1210" s="8" t="s">
        <v>5226</v>
      </c>
    </row>
    <row r="1211" spans="1:10" ht="68" x14ac:dyDescent="0.2">
      <c r="A1211" s="3">
        <v>3</v>
      </c>
      <c r="B1211" s="3" t="s">
        <v>1377</v>
      </c>
      <c r="C1211" s="3">
        <v>2</v>
      </c>
      <c r="D1211" s="3" t="s">
        <v>1378</v>
      </c>
      <c r="E1211" s="3">
        <v>116</v>
      </c>
      <c r="F1211" s="3" t="str">
        <f t="shared" si="18"/>
        <v>3.2.116</v>
      </c>
      <c r="G1211" s="4" t="s">
        <v>1381</v>
      </c>
      <c r="H1211" s="3" t="str">
        <f>CONCATENATE(Table1[[#This Row],[ID]]," ",Table1[[#This Row],[NEW Micro label]])</f>
        <v>3.2.116 Aquaculture Nutrition</v>
      </c>
      <c r="I1211" s="6" t="s">
        <v>5227</v>
      </c>
      <c r="J1211" s="8" t="s">
        <v>5228</v>
      </c>
    </row>
    <row r="1212" spans="1:10" ht="68" x14ac:dyDescent="0.2">
      <c r="A1212" s="3">
        <v>3</v>
      </c>
      <c r="B1212" s="3" t="s">
        <v>1377</v>
      </c>
      <c r="C1212" s="3">
        <v>2</v>
      </c>
      <c r="D1212" s="3" t="s">
        <v>1378</v>
      </c>
      <c r="E1212" s="3">
        <v>154</v>
      </c>
      <c r="F1212" s="3" t="str">
        <f t="shared" si="18"/>
        <v>3.2.154</v>
      </c>
      <c r="G1212" s="4" t="s">
        <v>1382</v>
      </c>
      <c r="H1212" s="3" t="str">
        <f>CONCATENATE(Table1[[#This Row],[ID]]," ",Table1[[#This Row],[NEW Micro label]])</f>
        <v>3.2.154 Phytoplankton Dynamics</v>
      </c>
      <c r="I1212" s="6" t="s">
        <v>5229</v>
      </c>
      <c r="J1212" s="8" t="s">
        <v>5230</v>
      </c>
    </row>
    <row r="1213" spans="1:10" ht="68" x14ac:dyDescent="0.2">
      <c r="A1213" s="3">
        <v>3</v>
      </c>
      <c r="B1213" s="3" t="s">
        <v>1377</v>
      </c>
      <c r="C1213" s="3">
        <v>2</v>
      </c>
      <c r="D1213" s="3" t="s">
        <v>1378</v>
      </c>
      <c r="E1213" s="3">
        <v>216</v>
      </c>
      <c r="F1213" s="3" t="str">
        <f t="shared" si="18"/>
        <v>3.2.216</v>
      </c>
      <c r="G1213" s="4" t="s">
        <v>1383</v>
      </c>
      <c r="H1213" s="3" t="str">
        <f>CONCATENATE(Table1[[#This Row],[ID]]," ",Table1[[#This Row],[NEW Micro label]])</f>
        <v>3.2.216 Lake Ecosystems</v>
      </c>
      <c r="I1213" s="6" t="s">
        <v>5231</v>
      </c>
      <c r="J1213" s="8" t="s">
        <v>5232</v>
      </c>
    </row>
    <row r="1214" spans="1:10" ht="68" x14ac:dyDescent="0.2">
      <c r="A1214" s="3">
        <v>3</v>
      </c>
      <c r="B1214" s="3" t="s">
        <v>1377</v>
      </c>
      <c r="C1214" s="3">
        <v>2</v>
      </c>
      <c r="D1214" s="3" t="s">
        <v>1378</v>
      </c>
      <c r="E1214" s="3">
        <v>509</v>
      </c>
      <c r="F1214" s="3" t="str">
        <f t="shared" si="18"/>
        <v>3.2.509</v>
      </c>
      <c r="G1214" s="4" t="s">
        <v>1384</v>
      </c>
      <c r="H1214" s="3" t="str">
        <f>CONCATENATE(Table1[[#This Row],[ID]]," ",Table1[[#This Row],[NEW Micro label]])</f>
        <v>3.2.509 Marine Algae</v>
      </c>
      <c r="I1214" s="6" t="s">
        <v>5233</v>
      </c>
      <c r="J1214" s="8" t="s">
        <v>5234</v>
      </c>
    </row>
    <row r="1215" spans="1:10" ht="68" x14ac:dyDescent="0.2">
      <c r="A1215" s="3">
        <v>3</v>
      </c>
      <c r="B1215" s="3" t="s">
        <v>1377</v>
      </c>
      <c r="C1215" s="3">
        <v>2</v>
      </c>
      <c r="D1215" s="3" t="s">
        <v>1378</v>
      </c>
      <c r="E1215" s="3">
        <v>570</v>
      </c>
      <c r="F1215" s="3" t="str">
        <f t="shared" si="18"/>
        <v>3.2.570</v>
      </c>
      <c r="G1215" s="4" t="s">
        <v>1385</v>
      </c>
      <c r="H1215" s="3" t="str">
        <f>CONCATENATE(Table1[[#This Row],[ID]]," ",Table1[[#This Row],[NEW Micro label]])</f>
        <v>3.2.570 Coral Reef Ecology</v>
      </c>
      <c r="I1215" s="6" t="s">
        <v>5235</v>
      </c>
      <c r="J1215" s="8" t="s">
        <v>5236</v>
      </c>
    </row>
    <row r="1216" spans="1:10" ht="68" x14ac:dyDescent="0.2">
      <c r="A1216" s="3">
        <v>3</v>
      </c>
      <c r="B1216" s="3" t="s">
        <v>1377</v>
      </c>
      <c r="C1216" s="3">
        <v>2</v>
      </c>
      <c r="D1216" s="3" t="s">
        <v>1378</v>
      </c>
      <c r="E1216" s="3">
        <v>605</v>
      </c>
      <c r="F1216" s="3" t="str">
        <f t="shared" si="18"/>
        <v>3.2.605</v>
      </c>
      <c r="G1216" s="4" t="s">
        <v>1386</v>
      </c>
      <c r="H1216" s="3" t="str">
        <f>CONCATENATE(Table1[[#This Row],[ID]]," ",Table1[[#This Row],[NEW Micro label]])</f>
        <v>3.2.605 Benthic Biodiversity</v>
      </c>
      <c r="I1216" s="6" t="s">
        <v>5237</v>
      </c>
      <c r="J1216" s="8" t="s">
        <v>5238</v>
      </c>
    </row>
    <row r="1217" spans="1:10" ht="68" x14ac:dyDescent="0.2">
      <c r="A1217" s="3">
        <v>3</v>
      </c>
      <c r="B1217" s="3" t="s">
        <v>1377</v>
      </c>
      <c r="C1217" s="3">
        <v>2</v>
      </c>
      <c r="D1217" s="3" t="s">
        <v>1378</v>
      </c>
      <c r="E1217" s="3">
        <v>659</v>
      </c>
      <c r="F1217" s="3" t="str">
        <f t="shared" si="18"/>
        <v>3.2.659</v>
      </c>
      <c r="G1217" s="4" t="s">
        <v>1387</v>
      </c>
      <c r="H1217" s="3" t="str">
        <f>CONCATENATE(Table1[[#This Row],[ID]]," ",Table1[[#This Row],[NEW Micro label]])</f>
        <v>3.2.659 Decapoda</v>
      </c>
      <c r="I1217" s="6" t="s">
        <v>5239</v>
      </c>
      <c r="J1217" s="8" t="s">
        <v>5240</v>
      </c>
    </row>
    <row r="1218" spans="1:10" ht="68" x14ac:dyDescent="0.2">
      <c r="A1218" s="3">
        <v>3</v>
      </c>
      <c r="B1218" s="3" t="s">
        <v>1377</v>
      </c>
      <c r="C1218" s="3">
        <v>2</v>
      </c>
      <c r="D1218" s="3" t="s">
        <v>1378</v>
      </c>
      <c r="E1218" s="3">
        <v>1002</v>
      </c>
      <c r="F1218" s="3" t="str">
        <f t="shared" ref="F1218:F1281" si="19">CONCATENATE(A:A,".",C:C,".",E:E)</f>
        <v>3.2.1002</v>
      </c>
      <c r="G1218" s="4" t="s">
        <v>1388</v>
      </c>
      <c r="H1218" s="3" t="str">
        <f>CONCATENATE(Table1[[#This Row],[ID]]," ",Table1[[#This Row],[NEW Micro label]])</f>
        <v>3.2.1002 Bivalve Ecology</v>
      </c>
      <c r="I1218" s="6" t="s">
        <v>5241</v>
      </c>
      <c r="J1218" s="8" t="s">
        <v>5242</v>
      </c>
    </row>
    <row r="1219" spans="1:10" ht="68" x14ac:dyDescent="0.2">
      <c r="A1219" s="3">
        <v>3</v>
      </c>
      <c r="B1219" s="3" t="s">
        <v>1377</v>
      </c>
      <c r="C1219" s="3">
        <v>2</v>
      </c>
      <c r="D1219" s="3" t="s">
        <v>1378</v>
      </c>
      <c r="E1219" s="3">
        <v>1032</v>
      </c>
      <c r="F1219" s="3" t="str">
        <f t="shared" si="19"/>
        <v>3.2.1032</v>
      </c>
      <c r="G1219" s="4" t="s">
        <v>1389</v>
      </c>
      <c r="H1219" s="3" t="str">
        <f>CONCATENATE(Table1[[#This Row],[ID]]," ",Table1[[#This Row],[NEW Micro label]])</f>
        <v>3.2.1032 Marine Zooplankton</v>
      </c>
      <c r="I1219" s="6" t="s">
        <v>5243</v>
      </c>
      <c r="J1219" s="8" t="s">
        <v>5244</v>
      </c>
    </row>
    <row r="1220" spans="1:10" ht="68" x14ac:dyDescent="0.2">
      <c r="A1220" s="3">
        <v>3</v>
      </c>
      <c r="B1220" s="3" t="s">
        <v>1377</v>
      </c>
      <c r="C1220" s="3">
        <v>2</v>
      </c>
      <c r="D1220" s="3" t="s">
        <v>1378</v>
      </c>
      <c r="E1220" s="3">
        <v>1123</v>
      </c>
      <c r="F1220" s="3" t="str">
        <f t="shared" si="19"/>
        <v>3.2.1123</v>
      </c>
      <c r="G1220" s="4" t="s">
        <v>1390</v>
      </c>
      <c r="H1220" s="3" t="str">
        <f>CONCATENATE(Table1[[#This Row],[ID]]," ",Table1[[#This Row],[NEW Micro label]])</f>
        <v>3.2.1123 Fish Reproductive Biology</v>
      </c>
      <c r="I1220" s="6" t="s">
        <v>5245</v>
      </c>
      <c r="J1220" s="8" t="s">
        <v>5246</v>
      </c>
    </row>
    <row r="1221" spans="1:10" ht="68" x14ac:dyDescent="0.2">
      <c r="A1221" s="3">
        <v>3</v>
      </c>
      <c r="B1221" s="3" t="s">
        <v>1377</v>
      </c>
      <c r="C1221" s="3">
        <v>2</v>
      </c>
      <c r="D1221" s="3" t="s">
        <v>1378</v>
      </c>
      <c r="E1221" s="3">
        <v>1182</v>
      </c>
      <c r="F1221" s="3" t="str">
        <f t="shared" si="19"/>
        <v>3.2.1182</v>
      </c>
      <c r="G1221" s="4" t="s">
        <v>1391</v>
      </c>
      <c r="H1221" s="3" t="str">
        <f>CONCATENATE(Table1[[#This Row],[ID]]," ",Table1[[#This Row],[NEW Micro label]])</f>
        <v>3.2.1182 Coastal Vegetation</v>
      </c>
      <c r="I1221" s="6" t="s">
        <v>5247</v>
      </c>
      <c r="J1221" s="8" t="s">
        <v>5248</v>
      </c>
    </row>
    <row r="1222" spans="1:10" ht="68" x14ac:dyDescent="0.2">
      <c r="A1222" s="3">
        <v>3</v>
      </c>
      <c r="B1222" s="3" t="s">
        <v>1377</v>
      </c>
      <c r="C1222" s="3">
        <v>2</v>
      </c>
      <c r="D1222" s="3" t="s">
        <v>1378</v>
      </c>
      <c r="E1222" s="3">
        <v>1339</v>
      </c>
      <c r="F1222" s="3" t="str">
        <f t="shared" si="19"/>
        <v>3.2.1339</v>
      </c>
      <c r="G1222" s="4" t="s">
        <v>1392</v>
      </c>
      <c r="H1222" s="3" t="str">
        <f>CONCATENATE(Table1[[#This Row],[ID]]," ",Table1[[#This Row],[NEW Micro label]])</f>
        <v>3.2.1339 Marine Invertebrate Development</v>
      </c>
      <c r="I1222" s="6" t="s">
        <v>5249</v>
      </c>
      <c r="J1222" s="8" t="s">
        <v>5250</v>
      </c>
    </row>
    <row r="1223" spans="1:10" ht="68" x14ac:dyDescent="0.2">
      <c r="A1223" s="3">
        <v>3</v>
      </c>
      <c r="B1223" s="3" t="s">
        <v>1377</v>
      </c>
      <c r="C1223" s="3">
        <v>2</v>
      </c>
      <c r="D1223" s="3" t="s">
        <v>1378</v>
      </c>
      <c r="E1223" s="3">
        <v>1443</v>
      </c>
      <c r="F1223" s="3" t="str">
        <f t="shared" si="19"/>
        <v>3.2.1443</v>
      </c>
      <c r="G1223" s="4" t="s">
        <v>1393</v>
      </c>
      <c r="H1223" s="3" t="str">
        <f>CONCATENATE(Table1[[#This Row],[ID]]," ",Table1[[#This Row],[NEW Micro label]])</f>
        <v>3.2.1443 Toxic Dinoflagellates</v>
      </c>
      <c r="I1223" s="6" t="s">
        <v>5251</v>
      </c>
      <c r="J1223" s="8" t="s">
        <v>5252</v>
      </c>
    </row>
    <row r="1224" spans="1:10" ht="68" x14ac:dyDescent="0.2">
      <c r="A1224" s="3">
        <v>3</v>
      </c>
      <c r="B1224" s="3" t="s">
        <v>1377</v>
      </c>
      <c r="C1224" s="3">
        <v>2</v>
      </c>
      <c r="D1224" s="3" t="s">
        <v>1378</v>
      </c>
      <c r="E1224" s="3">
        <v>1504</v>
      </c>
      <c r="F1224" s="3" t="str">
        <f t="shared" si="19"/>
        <v>3.2.1504</v>
      </c>
      <c r="G1224" s="4" t="s">
        <v>1394</v>
      </c>
      <c r="H1224" s="3" t="str">
        <f>CONCATENATE(Table1[[#This Row],[ID]]," ",Table1[[#This Row],[NEW Micro label]])</f>
        <v>3.2.1504 Teleostei</v>
      </c>
      <c r="I1224" s="6" t="s">
        <v>5253</v>
      </c>
      <c r="J1224" s="8" t="s">
        <v>5254</v>
      </c>
    </row>
    <row r="1225" spans="1:10" ht="51" x14ac:dyDescent="0.2">
      <c r="A1225" s="3">
        <v>3</v>
      </c>
      <c r="B1225" s="3" t="s">
        <v>1377</v>
      </c>
      <c r="C1225" s="3">
        <v>2</v>
      </c>
      <c r="D1225" s="3" t="s">
        <v>1378</v>
      </c>
      <c r="E1225" s="3">
        <v>1991</v>
      </c>
      <c r="F1225" s="3" t="str">
        <f t="shared" si="19"/>
        <v>3.2.1991</v>
      </c>
      <c r="G1225" s="4" t="s">
        <v>1395</v>
      </c>
      <c r="H1225" s="3" t="str">
        <f>CONCATENATE(Table1[[#This Row],[ID]]," ",Table1[[#This Row],[NEW Micro label]])</f>
        <v>3.2.1991 Bacillariophyta</v>
      </c>
      <c r="I1225" s="6" t="s">
        <v>5255</v>
      </c>
      <c r="J1225" s="8" t="s">
        <v>5256</v>
      </c>
    </row>
    <row r="1226" spans="1:10" ht="68" x14ac:dyDescent="0.2">
      <c r="A1226" s="3">
        <v>3</v>
      </c>
      <c r="B1226" s="3" t="s">
        <v>1377</v>
      </c>
      <c r="C1226" s="3">
        <v>2</v>
      </c>
      <c r="D1226" s="3" t="s">
        <v>1378</v>
      </c>
      <c r="E1226" s="3">
        <v>2084</v>
      </c>
      <c r="F1226" s="3" t="str">
        <f t="shared" si="19"/>
        <v>3.2.2084</v>
      </c>
      <c r="G1226" s="4" t="s">
        <v>1396</v>
      </c>
      <c r="H1226" s="3" t="str">
        <f>CONCATENATE(Table1[[#This Row],[ID]]," ",Table1[[#This Row],[NEW Micro label]])</f>
        <v>3.2.2084 Cephalopod Ecology</v>
      </c>
      <c r="I1226" s="6" t="s">
        <v>5257</v>
      </c>
      <c r="J1226" s="8" t="s">
        <v>5258</v>
      </c>
    </row>
    <row r="1227" spans="1:10" ht="51" x14ac:dyDescent="0.2">
      <c r="A1227" s="3">
        <v>3</v>
      </c>
      <c r="B1227" s="3" t="s">
        <v>1377</v>
      </c>
      <c r="C1227" s="3">
        <v>2</v>
      </c>
      <c r="D1227" s="3" t="s">
        <v>1378</v>
      </c>
      <c r="E1227" s="3">
        <v>2400</v>
      </c>
      <c r="F1227" s="3" t="str">
        <f t="shared" si="19"/>
        <v>3.2.2400</v>
      </c>
      <c r="G1227" s="4" t="s">
        <v>1397</v>
      </c>
      <c r="H1227" s="3" t="str">
        <f>CONCATENATE(Table1[[#This Row],[ID]]," ",Table1[[#This Row],[NEW Micro label]])</f>
        <v>3.2.2400 Myxozoa</v>
      </c>
      <c r="I1227" s="6" t="s">
        <v>5259</v>
      </c>
      <c r="J1227" s="8" t="s">
        <v>5260</v>
      </c>
    </row>
    <row r="1228" spans="1:10" ht="68" x14ac:dyDescent="0.2">
      <c r="A1228" s="3">
        <v>3</v>
      </c>
      <c r="B1228" s="3" t="s">
        <v>1377</v>
      </c>
      <c r="C1228" s="3">
        <v>4</v>
      </c>
      <c r="D1228" s="3" t="s">
        <v>1398</v>
      </c>
      <c r="E1228" s="3">
        <v>49</v>
      </c>
      <c r="F1228" s="3" t="str">
        <f t="shared" si="19"/>
        <v>3.4.49</v>
      </c>
      <c r="G1228" s="4" t="s">
        <v>1399</v>
      </c>
      <c r="H1228" s="3" t="str">
        <f>CONCATENATE(Table1[[#This Row],[ID]]," ",Table1[[#This Row],[NEW Micro label]])</f>
        <v>3.4.49 Plant Stress Responses</v>
      </c>
      <c r="I1228" s="6" t="s">
        <v>5261</v>
      </c>
      <c r="J1228" s="8" t="s">
        <v>5262</v>
      </c>
    </row>
    <row r="1229" spans="1:10" ht="51" x14ac:dyDescent="0.2">
      <c r="A1229" s="3">
        <v>3</v>
      </c>
      <c r="B1229" s="3" t="s">
        <v>1377</v>
      </c>
      <c r="C1229" s="3">
        <v>4</v>
      </c>
      <c r="D1229" s="3" t="s">
        <v>1398</v>
      </c>
      <c r="E1229" s="3">
        <v>96</v>
      </c>
      <c r="F1229" s="3" t="str">
        <f t="shared" si="19"/>
        <v>3.4.96</v>
      </c>
      <c r="G1229" s="4" t="s">
        <v>1400</v>
      </c>
      <c r="H1229" s="3" t="str">
        <f>CONCATENATE(Table1[[#This Row],[ID]]," ",Table1[[#This Row],[NEW Micro label]])</f>
        <v>3.4.96 QTL</v>
      </c>
      <c r="I1229" s="6" t="s">
        <v>5263</v>
      </c>
      <c r="J1229" s="8" t="s">
        <v>5264</v>
      </c>
    </row>
    <row r="1230" spans="1:10" ht="68" x14ac:dyDescent="0.2">
      <c r="A1230" s="3">
        <v>3</v>
      </c>
      <c r="B1230" s="3" t="s">
        <v>1377</v>
      </c>
      <c r="C1230" s="3">
        <v>4</v>
      </c>
      <c r="D1230" s="3" t="s">
        <v>1398</v>
      </c>
      <c r="E1230" s="3">
        <v>119</v>
      </c>
      <c r="F1230" s="3" t="str">
        <f t="shared" si="19"/>
        <v>3.4.119</v>
      </c>
      <c r="G1230" s="4" t="s">
        <v>1401</v>
      </c>
      <c r="H1230" s="3" t="str">
        <f>CONCATENATE(Table1[[#This Row],[ID]]," ",Table1[[#This Row],[NEW Micro label]])</f>
        <v>3.4.119 Micropropagation</v>
      </c>
      <c r="I1230" s="6" t="s">
        <v>5265</v>
      </c>
      <c r="J1230" s="8" t="s">
        <v>5266</v>
      </c>
    </row>
    <row r="1231" spans="1:10" ht="68" x14ac:dyDescent="0.2">
      <c r="A1231" s="3">
        <v>3</v>
      </c>
      <c r="B1231" s="3" t="s">
        <v>1377</v>
      </c>
      <c r="C1231" s="3">
        <v>4</v>
      </c>
      <c r="D1231" s="3" t="s">
        <v>1398</v>
      </c>
      <c r="E1231" s="3">
        <v>159</v>
      </c>
      <c r="F1231" s="3" t="str">
        <f t="shared" si="19"/>
        <v>3.4.159</v>
      </c>
      <c r="G1231" s="4" t="s">
        <v>1402</v>
      </c>
      <c r="H1231" s="3" t="str">
        <f>CONCATENATE(Table1[[#This Row],[ID]]," ",Table1[[#This Row],[NEW Micro label]])</f>
        <v>3.4.159 Arabidopsis</v>
      </c>
      <c r="I1231" s="6" t="s">
        <v>5267</v>
      </c>
      <c r="J1231" s="8" t="s">
        <v>5268</v>
      </c>
    </row>
    <row r="1232" spans="1:10" ht="68" x14ac:dyDescent="0.2">
      <c r="A1232" s="3">
        <v>3</v>
      </c>
      <c r="B1232" s="3" t="s">
        <v>1377</v>
      </c>
      <c r="C1232" s="3">
        <v>4</v>
      </c>
      <c r="D1232" s="3" t="s">
        <v>1398</v>
      </c>
      <c r="E1232" s="3">
        <v>413</v>
      </c>
      <c r="F1232" s="3" t="str">
        <f t="shared" si="19"/>
        <v>3.4.413</v>
      </c>
      <c r="G1232" s="4" t="s">
        <v>1403</v>
      </c>
      <c r="H1232" s="3" t="str">
        <f>CONCATENATE(Table1[[#This Row],[ID]]," ",Table1[[#This Row],[NEW Micro label]])</f>
        <v>3.4.413 Postharvest Fruit Quality</v>
      </c>
      <c r="I1232" s="6" t="s">
        <v>5269</v>
      </c>
      <c r="J1232" s="8" t="s">
        <v>5270</v>
      </c>
    </row>
    <row r="1233" spans="1:10" ht="68" x14ac:dyDescent="0.2">
      <c r="A1233" s="3">
        <v>3</v>
      </c>
      <c r="B1233" s="3" t="s">
        <v>1377</v>
      </c>
      <c r="C1233" s="3">
        <v>4</v>
      </c>
      <c r="D1233" s="3" t="s">
        <v>1398</v>
      </c>
      <c r="E1233" s="3">
        <v>419</v>
      </c>
      <c r="F1233" s="3" t="str">
        <f t="shared" si="19"/>
        <v>3.4.419</v>
      </c>
      <c r="G1233" s="4" t="s">
        <v>1404</v>
      </c>
      <c r="H1233" s="3" t="str">
        <f>CONCATENATE(Table1[[#This Row],[ID]]," ",Table1[[#This Row],[NEW Micro label]])</f>
        <v>3.4.419 Jasmonic Acid</v>
      </c>
      <c r="I1233" s="6" t="s">
        <v>5271</v>
      </c>
      <c r="J1233" s="8" t="s">
        <v>5272</v>
      </c>
    </row>
    <row r="1234" spans="1:10" ht="68" x14ac:dyDescent="0.2">
      <c r="A1234" s="3">
        <v>3</v>
      </c>
      <c r="B1234" s="3" t="s">
        <v>1377</v>
      </c>
      <c r="C1234" s="3">
        <v>4</v>
      </c>
      <c r="D1234" s="3" t="s">
        <v>1398</v>
      </c>
      <c r="E1234" s="3">
        <v>424</v>
      </c>
      <c r="F1234" s="3" t="str">
        <f t="shared" si="19"/>
        <v>3.4.424</v>
      </c>
      <c r="G1234" s="4" t="s">
        <v>1405</v>
      </c>
      <c r="H1234" s="3" t="str">
        <f>CONCATENATE(Table1[[#This Row],[ID]]," ",Table1[[#This Row],[NEW Micro label]])</f>
        <v>3.4.424 Crop Yield Optimization</v>
      </c>
      <c r="I1234" s="6" t="s">
        <v>5273</v>
      </c>
      <c r="J1234" s="8" t="s">
        <v>5274</v>
      </c>
    </row>
    <row r="1235" spans="1:10" ht="68" x14ac:dyDescent="0.2">
      <c r="A1235" s="3">
        <v>3</v>
      </c>
      <c r="B1235" s="3" t="s">
        <v>1377</v>
      </c>
      <c r="C1235" s="3">
        <v>4</v>
      </c>
      <c r="D1235" s="3" t="s">
        <v>1398</v>
      </c>
      <c r="E1235" s="3">
        <v>1010</v>
      </c>
      <c r="F1235" s="3" t="str">
        <f t="shared" si="19"/>
        <v>3.4.1010</v>
      </c>
      <c r="G1235" s="4" t="s">
        <v>1406</v>
      </c>
      <c r="H1235" s="3" t="str">
        <f>CONCATENATE(Table1[[#This Row],[ID]]," ",Table1[[#This Row],[NEW Micro label]])</f>
        <v>3.4.1010 Plant Cell Walls</v>
      </c>
      <c r="I1235" s="6" t="s">
        <v>5275</v>
      </c>
      <c r="J1235" s="8" t="s">
        <v>5276</v>
      </c>
    </row>
    <row r="1236" spans="1:10" ht="68" x14ac:dyDescent="0.2">
      <c r="A1236" s="3">
        <v>3</v>
      </c>
      <c r="B1236" s="3" t="s">
        <v>1377</v>
      </c>
      <c r="C1236" s="3">
        <v>4</v>
      </c>
      <c r="D1236" s="3" t="s">
        <v>1398</v>
      </c>
      <c r="E1236" s="3">
        <v>1209</v>
      </c>
      <c r="F1236" s="3" t="str">
        <f t="shared" si="19"/>
        <v>3.4.1209</v>
      </c>
      <c r="G1236" s="4" t="s">
        <v>1407</v>
      </c>
      <c r="H1236" s="3" t="str">
        <f>CONCATENATE(Table1[[#This Row],[ID]]," ",Table1[[#This Row],[NEW Micro label]])</f>
        <v>3.4.1209 Plant Sugar Metabolism</v>
      </c>
      <c r="I1236" s="6" t="s">
        <v>5277</v>
      </c>
      <c r="J1236" s="8" t="s">
        <v>5278</v>
      </c>
    </row>
    <row r="1237" spans="1:10" ht="68" x14ac:dyDescent="0.2">
      <c r="A1237" s="3">
        <v>3</v>
      </c>
      <c r="B1237" s="3" t="s">
        <v>1377</v>
      </c>
      <c r="C1237" s="3">
        <v>4</v>
      </c>
      <c r="D1237" s="3" t="s">
        <v>1398</v>
      </c>
      <c r="E1237" s="3">
        <v>1253</v>
      </c>
      <c r="F1237" s="3" t="str">
        <f t="shared" si="19"/>
        <v>3.4.1253</v>
      </c>
      <c r="G1237" s="4" t="s">
        <v>1408</v>
      </c>
      <c r="H1237" s="3" t="str">
        <f>CONCATENATE(Table1[[#This Row],[ID]]," ",Table1[[#This Row],[NEW Micro label]])</f>
        <v>3.4.1253 Rootstock Breeding</v>
      </c>
      <c r="I1237" s="6" t="s">
        <v>5279</v>
      </c>
      <c r="J1237" s="8" t="s">
        <v>5280</v>
      </c>
    </row>
    <row r="1238" spans="1:10" ht="68" x14ac:dyDescent="0.2">
      <c r="A1238" s="3">
        <v>3</v>
      </c>
      <c r="B1238" s="3" t="s">
        <v>1377</v>
      </c>
      <c r="C1238" s="3">
        <v>4</v>
      </c>
      <c r="D1238" s="3" t="s">
        <v>1398</v>
      </c>
      <c r="E1238" s="3">
        <v>1474</v>
      </c>
      <c r="F1238" s="3" t="str">
        <f t="shared" si="19"/>
        <v>3.4.1474</v>
      </c>
      <c r="G1238" s="4" t="s">
        <v>1409</v>
      </c>
      <c r="H1238" s="3" t="str">
        <f>CONCATENATE(Table1[[#This Row],[ID]]," ",Table1[[#This Row],[NEW Micro label]])</f>
        <v>3.4.1474 Micronutrient Interactions</v>
      </c>
      <c r="I1238" s="6" t="s">
        <v>5281</v>
      </c>
      <c r="J1238" s="8" t="s">
        <v>5282</v>
      </c>
    </row>
    <row r="1239" spans="1:10" ht="68" x14ac:dyDescent="0.2">
      <c r="A1239" s="3">
        <v>3</v>
      </c>
      <c r="B1239" s="3" t="s">
        <v>1377</v>
      </c>
      <c r="C1239" s="3">
        <v>4</v>
      </c>
      <c r="D1239" s="3" t="s">
        <v>1398</v>
      </c>
      <c r="E1239" s="3">
        <v>1499</v>
      </c>
      <c r="F1239" s="3" t="str">
        <f t="shared" si="19"/>
        <v>3.4.1499</v>
      </c>
      <c r="G1239" s="4" t="s">
        <v>1410</v>
      </c>
      <c r="H1239" s="3" t="str">
        <f>CONCATENATE(Table1[[#This Row],[ID]]," ",Table1[[#This Row],[NEW Micro label]])</f>
        <v>3.4.1499 Plant Light Responses</v>
      </c>
      <c r="I1239" s="6" t="s">
        <v>5283</v>
      </c>
      <c r="J1239" s="8" t="s">
        <v>5284</v>
      </c>
    </row>
    <row r="1240" spans="1:10" ht="68" x14ac:dyDescent="0.2">
      <c r="A1240" s="3">
        <v>3</v>
      </c>
      <c r="B1240" s="3" t="s">
        <v>1377</v>
      </c>
      <c r="C1240" s="3">
        <v>4</v>
      </c>
      <c r="D1240" s="3" t="s">
        <v>1398</v>
      </c>
      <c r="E1240" s="3">
        <v>1637</v>
      </c>
      <c r="F1240" s="3" t="str">
        <f t="shared" si="19"/>
        <v>3.4.1637</v>
      </c>
      <c r="G1240" s="4" t="s">
        <v>1411</v>
      </c>
      <c r="H1240" s="3" t="str">
        <f>CONCATENATE(Table1[[#This Row],[ID]]," ",Table1[[#This Row],[NEW Micro label]])</f>
        <v>3.4.1637 Plant Nitrogen Metabolism</v>
      </c>
      <c r="I1240" s="6" t="s">
        <v>5285</v>
      </c>
      <c r="J1240" s="8" t="s">
        <v>5286</v>
      </c>
    </row>
    <row r="1241" spans="1:10" ht="68" x14ac:dyDescent="0.2">
      <c r="A1241" s="3">
        <v>3</v>
      </c>
      <c r="B1241" s="3" t="s">
        <v>1377</v>
      </c>
      <c r="C1241" s="3">
        <v>4</v>
      </c>
      <c r="D1241" s="3" t="s">
        <v>1398</v>
      </c>
      <c r="E1241" s="3">
        <v>1651</v>
      </c>
      <c r="F1241" s="3" t="str">
        <f t="shared" si="19"/>
        <v>3.4.1651</v>
      </c>
      <c r="G1241" s="4" t="s">
        <v>1412</v>
      </c>
      <c r="H1241" s="3" t="str">
        <f>CONCATENATE(Table1[[#This Row],[ID]]," ",Table1[[#This Row],[NEW Micro label]])</f>
        <v>3.4.1651 Greenhouse Optimization</v>
      </c>
      <c r="I1241" s="6" t="s">
        <v>5287</v>
      </c>
      <c r="J1241" s="8" t="s">
        <v>5288</v>
      </c>
    </row>
    <row r="1242" spans="1:10" ht="68" x14ac:dyDescent="0.2">
      <c r="A1242" s="3">
        <v>3</v>
      </c>
      <c r="B1242" s="3" t="s">
        <v>1377</v>
      </c>
      <c r="C1242" s="3">
        <v>4</v>
      </c>
      <c r="D1242" s="3" t="s">
        <v>1398</v>
      </c>
      <c r="E1242" s="3">
        <v>1748</v>
      </c>
      <c r="F1242" s="3" t="str">
        <f t="shared" si="19"/>
        <v>3.4.1748</v>
      </c>
      <c r="G1242" s="4" t="s">
        <v>1413</v>
      </c>
      <c r="H1242" s="3" t="str">
        <f>CONCATENATE(Table1[[#This Row],[ID]]," ",Table1[[#This Row],[NEW Micro label]])</f>
        <v>3.4.1748 Photosynthesis Adaptations</v>
      </c>
      <c r="I1242" s="6" t="s">
        <v>5289</v>
      </c>
      <c r="J1242" s="8" t="s">
        <v>5290</v>
      </c>
    </row>
    <row r="1243" spans="1:10" ht="68" x14ac:dyDescent="0.2">
      <c r="A1243" s="3">
        <v>3</v>
      </c>
      <c r="B1243" s="3" t="s">
        <v>1377</v>
      </c>
      <c r="C1243" s="3">
        <v>4</v>
      </c>
      <c r="D1243" s="3" t="s">
        <v>1398</v>
      </c>
      <c r="E1243" s="3">
        <v>1898</v>
      </c>
      <c r="F1243" s="3" t="str">
        <f t="shared" si="19"/>
        <v>3.4.1898</v>
      </c>
      <c r="G1243" s="4" t="s">
        <v>1414</v>
      </c>
      <c r="H1243" s="3" t="str">
        <f>CONCATENATE(Table1[[#This Row],[ID]]," ",Table1[[#This Row],[NEW Micro label]])</f>
        <v>3.4.1898 Grapevine Genetics</v>
      </c>
      <c r="I1243" s="6" t="s">
        <v>5291</v>
      </c>
      <c r="J1243" s="8" t="s">
        <v>5292</v>
      </c>
    </row>
    <row r="1244" spans="1:10" ht="68" x14ac:dyDescent="0.2">
      <c r="A1244" s="3">
        <v>3</v>
      </c>
      <c r="B1244" s="3" t="s">
        <v>1377</v>
      </c>
      <c r="C1244" s="3">
        <v>4</v>
      </c>
      <c r="D1244" s="3" t="s">
        <v>1398</v>
      </c>
      <c r="E1244" s="3">
        <v>1919</v>
      </c>
      <c r="F1244" s="3" t="str">
        <f t="shared" si="19"/>
        <v>3.4.1919</v>
      </c>
      <c r="G1244" s="4" t="s">
        <v>1415</v>
      </c>
      <c r="H1244" s="3" t="str">
        <f>CONCATENATE(Table1[[#This Row],[ID]]," ",Table1[[#This Row],[NEW Micro label]])</f>
        <v>3.4.1919 Plant Phenology</v>
      </c>
      <c r="I1244" s="6" t="s">
        <v>5293</v>
      </c>
      <c r="J1244" s="8" t="s">
        <v>5294</v>
      </c>
    </row>
    <row r="1245" spans="1:10" ht="68" x14ac:dyDescent="0.2">
      <c r="A1245" s="3">
        <v>3</v>
      </c>
      <c r="B1245" s="3" t="s">
        <v>1377</v>
      </c>
      <c r="C1245" s="3">
        <v>4</v>
      </c>
      <c r="D1245" s="3" t="s">
        <v>1398</v>
      </c>
      <c r="E1245" s="3">
        <v>1922</v>
      </c>
      <c r="F1245" s="3" t="str">
        <f t="shared" si="19"/>
        <v>3.4.1922</v>
      </c>
      <c r="G1245" s="4" t="s">
        <v>1416</v>
      </c>
      <c r="H1245" s="3" t="str">
        <f>CONCATENATE(Table1[[#This Row],[ID]]," ",Table1[[#This Row],[NEW Micro label]])</f>
        <v>3.4.1922 Alternative Oxidase</v>
      </c>
      <c r="I1245" s="6" t="s">
        <v>5295</v>
      </c>
      <c r="J1245" s="8" t="s">
        <v>5296</v>
      </c>
    </row>
    <row r="1246" spans="1:10" ht="68" x14ac:dyDescent="0.2">
      <c r="A1246" s="3">
        <v>3</v>
      </c>
      <c r="B1246" s="3" t="s">
        <v>1377</v>
      </c>
      <c r="C1246" s="3">
        <v>4</v>
      </c>
      <c r="D1246" s="3" t="s">
        <v>1398</v>
      </c>
      <c r="E1246" s="3">
        <v>1941</v>
      </c>
      <c r="F1246" s="3" t="str">
        <f t="shared" si="19"/>
        <v>3.4.1941</v>
      </c>
      <c r="G1246" s="4" t="s">
        <v>1417</v>
      </c>
      <c r="H1246" s="3" t="str">
        <f>CONCATENATE(Table1[[#This Row],[ID]]," ",Table1[[#This Row],[NEW Micro label]])</f>
        <v>3.4.1941 Cotton Genetics</v>
      </c>
      <c r="I1246" s="6" t="s">
        <v>5297</v>
      </c>
      <c r="J1246" s="8" t="s">
        <v>5298</v>
      </c>
    </row>
    <row r="1247" spans="1:10" ht="68" x14ac:dyDescent="0.2">
      <c r="A1247" s="3">
        <v>3</v>
      </c>
      <c r="B1247" s="3" t="s">
        <v>1377</v>
      </c>
      <c r="C1247" s="3">
        <v>4</v>
      </c>
      <c r="D1247" s="3" t="s">
        <v>1398</v>
      </c>
      <c r="E1247" s="3">
        <v>1960</v>
      </c>
      <c r="F1247" s="3" t="str">
        <f t="shared" si="19"/>
        <v>3.4.1960</v>
      </c>
      <c r="G1247" s="4" t="s">
        <v>1418</v>
      </c>
      <c r="H1247" s="3" t="str">
        <f>CONCATENATE(Table1[[#This Row],[ID]]," ",Table1[[#This Row],[NEW Micro label]])</f>
        <v>3.4.1960 Waterlogging Tolerance</v>
      </c>
      <c r="I1247" s="6" t="s">
        <v>5299</v>
      </c>
      <c r="J1247" s="8" t="s">
        <v>5300</v>
      </c>
    </row>
    <row r="1248" spans="1:10" ht="68" x14ac:dyDescent="0.2">
      <c r="A1248" s="3">
        <v>3</v>
      </c>
      <c r="B1248" s="3" t="s">
        <v>1377</v>
      </c>
      <c r="C1248" s="3">
        <v>4</v>
      </c>
      <c r="D1248" s="3" t="s">
        <v>1398</v>
      </c>
      <c r="E1248" s="3">
        <v>1969</v>
      </c>
      <c r="F1248" s="3" t="str">
        <f t="shared" si="19"/>
        <v>3.4.1969</v>
      </c>
      <c r="G1248" s="4" t="s">
        <v>1419</v>
      </c>
      <c r="H1248" s="3" t="str">
        <f>CONCATENATE(Table1[[#This Row],[ID]]," ",Table1[[#This Row],[NEW Micro label]])</f>
        <v>3.4.1969 Anthocyanin Biosynthesis</v>
      </c>
      <c r="I1248" s="6" t="s">
        <v>5301</v>
      </c>
      <c r="J1248" s="8" t="s">
        <v>5302</v>
      </c>
    </row>
    <row r="1249" spans="1:10" ht="68" x14ac:dyDescent="0.2">
      <c r="A1249" s="3">
        <v>3</v>
      </c>
      <c r="B1249" s="3" t="s">
        <v>1377</v>
      </c>
      <c r="C1249" s="3">
        <v>4</v>
      </c>
      <c r="D1249" s="3" t="s">
        <v>1398</v>
      </c>
      <c r="E1249" s="3">
        <v>2172</v>
      </c>
      <c r="F1249" s="3" t="str">
        <f t="shared" si="19"/>
        <v>3.4.2172</v>
      </c>
      <c r="G1249" s="4" t="s">
        <v>1420</v>
      </c>
      <c r="H1249" s="3" t="str">
        <f>CONCATENATE(Table1[[#This Row],[ID]]," ",Table1[[#This Row],[NEW Micro label]])</f>
        <v>3.4.2172 Parasitic Plants</v>
      </c>
      <c r="I1249" s="6" t="s">
        <v>5303</v>
      </c>
      <c r="J1249" s="8" t="s">
        <v>5304</v>
      </c>
    </row>
    <row r="1250" spans="1:10" ht="68" x14ac:dyDescent="0.2">
      <c r="A1250" s="3">
        <v>3</v>
      </c>
      <c r="B1250" s="3" t="s">
        <v>1377</v>
      </c>
      <c r="C1250" s="3">
        <v>4</v>
      </c>
      <c r="D1250" s="3" t="s">
        <v>1398</v>
      </c>
      <c r="E1250" s="3">
        <v>2309</v>
      </c>
      <c r="F1250" s="3" t="str">
        <f t="shared" si="19"/>
        <v>3.4.2309</v>
      </c>
      <c r="G1250" s="4" t="s">
        <v>1421</v>
      </c>
      <c r="H1250" s="3" t="str">
        <f>CONCATENATE(Table1[[#This Row],[ID]]," ",Table1[[#This Row],[NEW Micro label]])</f>
        <v>3.4.2309 Strawberry Cultivation</v>
      </c>
      <c r="I1250" s="6" t="s">
        <v>5305</v>
      </c>
      <c r="J1250" s="8" t="s">
        <v>5306</v>
      </c>
    </row>
    <row r="1251" spans="1:10" ht="68" x14ac:dyDescent="0.2">
      <c r="A1251" s="3">
        <v>3</v>
      </c>
      <c r="B1251" s="3" t="s">
        <v>1377</v>
      </c>
      <c r="C1251" s="3">
        <v>4</v>
      </c>
      <c r="D1251" s="3" t="s">
        <v>1398</v>
      </c>
      <c r="E1251" s="3">
        <v>2377</v>
      </c>
      <c r="F1251" s="3" t="str">
        <f t="shared" si="19"/>
        <v>3.4.2377</v>
      </c>
      <c r="G1251" s="4" t="s">
        <v>1422</v>
      </c>
      <c r="H1251" s="3" t="str">
        <f>CONCATENATE(Table1[[#This Row],[ID]]," ",Table1[[#This Row],[NEW Micro label]])</f>
        <v>3.4.2377 Turfgrass Management</v>
      </c>
      <c r="I1251" s="6" t="s">
        <v>5307</v>
      </c>
      <c r="J1251" s="8" t="s">
        <v>5308</v>
      </c>
    </row>
    <row r="1252" spans="1:10" ht="68" x14ac:dyDescent="0.2">
      <c r="A1252" s="3">
        <v>3</v>
      </c>
      <c r="B1252" s="3" t="s">
        <v>1377</v>
      </c>
      <c r="C1252" s="3">
        <v>4</v>
      </c>
      <c r="D1252" s="3" t="s">
        <v>1398</v>
      </c>
      <c r="E1252" s="3">
        <v>2430</v>
      </c>
      <c r="F1252" s="3" t="str">
        <f t="shared" si="19"/>
        <v>3.4.2430</v>
      </c>
      <c r="G1252" s="4" t="s">
        <v>1423</v>
      </c>
      <c r="H1252" s="3" t="str">
        <f>CONCATENATE(Table1[[#This Row],[ID]]," ",Table1[[#This Row],[NEW Micro label]])</f>
        <v>3.4.2430 Tropical Crops</v>
      </c>
      <c r="I1252" s="6" t="s">
        <v>5309</v>
      </c>
      <c r="J1252" s="8" t="s">
        <v>5310</v>
      </c>
    </row>
    <row r="1253" spans="1:10" ht="68" x14ac:dyDescent="0.2">
      <c r="A1253" s="3">
        <v>3</v>
      </c>
      <c r="B1253" s="3" t="s">
        <v>1377</v>
      </c>
      <c r="C1253" s="3">
        <v>16</v>
      </c>
      <c r="D1253" s="3" t="s">
        <v>1424</v>
      </c>
      <c r="E1253" s="3">
        <v>28</v>
      </c>
      <c r="F1253" s="3" t="str">
        <f t="shared" si="19"/>
        <v>3.16.28</v>
      </c>
      <c r="G1253" s="4" t="s">
        <v>1425</v>
      </c>
      <c r="H1253" s="3" t="str">
        <f>CONCATENATE(Table1[[#This Row],[ID]]," ",Table1[[#This Row],[NEW Micro label]])</f>
        <v>3.16.28 Antioxidant Activity</v>
      </c>
      <c r="I1253" s="6" t="s">
        <v>5311</v>
      </c>
      <c r="J1253" s="8" t="s">
        <v>5312</v>
      </c>
    </row>
    <row r="1254" spans="1:10" ht="68" x14ac:dyDescent="0.2">
      <c r="A1254" s="3">
        <v>3</v>
      </c>
      <c r="B1254" s="3" t="s">
        <v>1377</v>
      </c>
      <c r="C1254" s="3">
        <v>16</v>
      </c>
      <c r="D1254" s="3" t="s">
        <v>1424</v>
      </c>
      <c r="E1254" s="3">
        <v>211</v>
      </c>
      <c r="F1254" s="3" t="str">
        <f t="shared" si="19"/>
        <v>3.16.211</v>
      </c>
      <c r="G1254" s="4" t="s">
        <v>1426</v>
      </c>
      <c r="H1254" s="3" t="str">
        <f>CONCATENATE(Table1[[#This Row],[ID]]," ",Table1[[#This Row],[NEW Micro label]])</f>
        <v>3.16.211 Triterpenoids</v>
      </c>
      <c r="I1254" s="6" t="s">
        <v>5313</v>
      </c>
      <c r="J1254" s="8" t="s">
        <v>5314</v>
      </c>
    </row>
    <row r="1255" spans="1:10" ht="68" x14ac:dyDescent="0.2">
      <c r="A1255" s="3">
        <v>3</v>
      </c>
      <c r="B1255" s="3" t="s">
        <v>1377</v>
      </c>
      <c r="C1255" s="3">
        <v>16</v>
      </c>
      <c r="D1255" s="3" t="s">
        <v>1424</v>
      </c>
      <c r="E1255" s="3">
        <v>314</v>
      </c>
      <c r="F1255" s="3" t="str">
        <f t="shared" si="19"/>
        <v>3.16.314</v>
      </c>
      <c r="G1255" s="4" t="s">
        <v>1427</v>
      </c>
      <c r="H1255" s="3" t="str">
        <f>CONCATENATE(Table1[[#This Row],[ID]]," ",Table1[[#This Row],[NEW Micro label]])</f>
        <v>3.16.314 Essential Oil</v>
      </c>
      <c r="I1255" s="6" t="s">
        <v>5315</v>
      </c>
      <c r="J1255" s="8" t="s">
        <v>5316</v>
      </c>
    </row>
    <row r="1256" spans="1:10" ht="68" x14ac:dyDescent="0.2">
      <c r="A1256" s="3">
        <v>3</v>
      </c>
      <c r="B1256" s="3" t="s">
        <v>1377</v>
      </c>
      <c r="C1256" s="3">
        <v>16</v>
      </c>
      <c r="D1256" s="3" t="s">
        <v>1424</v>
      </c>
      <c r="E1256" s="3">
        <v>614</v>
      </c>
      <c r="F1256" s="3" t="str">
        <f t="shared" si="19"/>
        <v>3.16.614</v>
      </c>
      <c r="G1256" s="4" t="s">
        <v>1428</v>
      </c>
      <c r="H1256" s="3" t="str">
        <f>CONCATENATE(Table1[[#This Row],[ID]]," ",Table1[[#This Row],[NEW Micro label]])</f>
        <v>3.16.614 Advanced Glycation End Products</v>
      </c>
      <c r="I1256" s="6" t="s">
        <v>5317</v>
      </c>
      <c r="J1256" s="8" t="s">
        <v>5318</v>
      </c>
    </row>
    <row r="1257" spans="1:10" ht="68" x14ac:dyDescent="0.2">
      <c r="A1257" s="3">
        <v>3</v>
      </c>
      <c r="B1257" s="3" t="s">
        <v>1377</v>
      </c>
      <c r="C1257" s="3">
        <v>16</v>
      </c>
      <c r="D1257" s="3" t="s">
        <v>1424</v>
      </c>
      <c r="E1257" s="3">
        <v>698</v>
      </c>
      <c r="F1257" s="3" t="str">
        <f t="shared" si="19"/>
        <v>3.16.698</v>
      </c>
      <c r="G1257" s="4" t="s">
        <v>1429</v>
      </c>
      <c r="H1257" s="3" t="str">
        <f>CONCATENATE(Table1[[#This Row],[ID]]," ",Table1[[#This Row],[NEW Micro label]])</f>
        <v>3.16.698 Polysaccharide Bioactivities</v>
      </c>
      <c r="I1257" s="6" t="s">
        <v>5319</v>
      </c>
      <c r="J1257" s="8" t="s">
        <v>5320</v>
      </c>
    </row>
    <row r="1258" spans="1:10" ht="68" x14ac:dyDescent="0.2">
      <c r="A1258" s="3">
        <v>3</v>
      </c>
      <c r="B1258" s="3" t="s">
        <v>1377</v>
      </c>
      <c r="C1258" s="3">
        <v>16</v>
      </c>
      <c r="D1258" s="3" t="s">
        <v>1424</v>
      </c>
      <c r="E1258" s="3">
        <v>1270</v>
      </c>
      <c r="F1258" s="3" t="str">
        <f t="shared" si="19"/>
        <v>3.16.1270</v>
      </c>
      <c r="G1258" s="4" t="s">
        <v>1430</v>
      </c>
      <c r="H1258" s="3" t="str">
        <f>CONCATENATE(Table1[[#This Row],[ID]]," ",Table1[[#This Row],[NEW Micro label]])</f>
        <v>3.16.1270 Sesquiterpenes</v>
      </c>
      <c r="I1258" s="6" t="s">
        <v>5321</v>
      </c>
      <c r="J1258" s="8" t="s">
        <v>5322</v>
      </c>
    </row>
    <row r="1259" spans="1:10" ht="68" x14ac:dyDescent="0.2">
      <c r="A1259" s="3">
        <v>3</v>
      </c>
      <c r="B1259" s="3" t="s">
        <v>1377</v>
      </c>
      <c r="C1259" s="3">
        <v>16</v>
      </c>
      <c r="D1259" s="3" t="s">
        <v>1424</v>
      </c>
      <c r="E1259" s="3">
        <v>1301</v>
      </c>
      <c r="F1259" s="3" t="str">
        <f t="shared" si="19"/>
        <v>3.16.1301</v>
      </c>
      <c r="G1259" s="4" t="s">
        <v>1431</v>
      </c>
      <c r="H1259" s="3" t="str">
        <f>CONCATENATE(Table1[[#This Row],[ID]]," ",Table1[[#This Row],[NEW Micro label]])</f>
        <v>3.16.1301 Alkaloid Research</v>
      </c>
      <c r="I1259" s="6" t="s">
        <v>5323</v>
      </c>
      <c r="J1259" s="8" t="s">
        <v>5324</v>
      </c>
    </row>
    <row r="1260" spans="1:10" ht="68" x14ac:dyDescent="0.2">
      <c r="A1260" s="3">
        <v>3</v>
      </c>
      <c r="B1260" s="3" t="s">
        <v>1377</v>
      </c>
      <c r="C1260" s="3">
        <v>16</v>
      </c>
      <c r="D1260" s="3" t="s">
        <v>1424</v>
      </c>
      <c r="E1260" s="3">
        <v>1399</v>
      </c>
      <c r="F1260" s="3" t="str">
        <f t="shared" si="19"/>
        <v>3.16.1399</v>
      </c>
      <c r="G1260" s="4" t="s">
        <v>1432</v>
      </c>
      <c r="H1260" s="3" t="str">
        <f>CONCATENATE(Table1[[#This Row],[ID]]," ",Table1[[#This Row],[NEW Micro label]])</f>
        <v>3.16.1399 Curcumin</v>
      </c>
      <c r="I1260" s="6" t="s">
        <v>5325</v>
      </c>
      <c r="J1260" s="8" t="s">
        <v>5326</v>
      </c>
    </row>
    <row r="1261" spans="1:10" ht="68" x14ac:dyDescent="0.2">
      <c r="A1261" s="3">
        <v>3</v>
      </c>
      <c r="B1261" s="3" t="s">
        <v>1377</v>
      </c>
      <c r="C1261" s="3">
        <v>16</v>
      </c>
      <c r="D1261" s="3" t="s">
        <v>1424</v>
      </c>
      <c r="E1261" s="3">
        <v>1496</v>
      </c>
      <c r="F1261" s="3" t="str">
        <f t="shared" si="19"/>
        <v>3.16.1496</v>
      </c>
      <c r="G1261" s="4" t="s">
        <v>1433</v>
      </c>
      <c r="H1261" s="3" t="str">
        <f>CONCATENATE(Table1[[#This Row],[ID]]," ",Table1[[#This Row],[NEW Micro label]])</f>
        <v>3.16.1496 Ethnobotany</v>
      </c>
      <c r="I1261" s="6" t="s">
        <v>5327</v>
      </c>
      <c r="J1261" s="8" t="s">
        <v>5328</v>
      </c>
    </row>
    <row r="1262" spans="1:10" ht="68" x14ac:dyDescent="0.2">
      <c r="A1262" s="3">
        <v>3</v>
      </c>
      <c r="B1262" s="3" t="s">
        <v>1377</v>
      </c>
      <c r="C1262" s="3">
        <v>16</v>
      </c>
      <c r="D1262" s="3" t="s">
        <v>1424</v>
      </c>
      <c r="E1262" s="3">
        <v>1517</v>
      </c>
      <c r="F1262" s="3" t="str">
        <f t="shared" si="19"/>
        <v>3.16.1517</v>
      </c>
      <c r="G1262" s="4" t="s">
        <v>1434</v>
      </c>
      <c r="H1262" s="3" t="str">
        <f>CONCATENATE(Table1[[#This Row],[ID]]," ",Table1[[#This Row],[NEW Micro label]])</f>
        <v>3.16.1517 Tea Polyphenols</v>
      </c>
      <c r="I1262" s="6" t="s">
        <v>5329</v>
      </c>
      <c r="J1262" s="8" t="s">
        <v>5330</v>
      </c>
    </row>
    <row r="1263" spans="1:10" ht="68" x14ac:dyDescent="0.2">
      <c r="A1263" s="3">
        <v>3</v>
      </c>
      <c r="B1263" s="3" t="s">
        <v>1377</v>
      </c>
      <c r="C1263" s="3">
        <v>16</v>
      </c>
      <c r="D1263" s="3" t="s">
        <v>1424</v>
      </c>
      <c r="E1263" s="3">
        <v>1671</v>
      </c>
      <c r="F1263" s="3" t="str">
        <f t="shared" si="19"/>
        <v>3.16.1671</v>
      </c>
      <c r="G1263" s="4" t="s">
        <v>1435</v>
      </c>
      <c r="H1263" s="3" t="str">
        <f>CONCATENATE(Table1[[#This Row],[ID]]," ",Table1[[#This Row],[NEW Micro label]])</f>
        <v>3.16.1671 Propolis</v>
      </c>
      <c r="I1263" s="6" t="s">
        <v>5331</v>
      </c>
      <c r="J1263" s="8" t="s">
        <v>5332</v>
      </c>
    </row>
    <row r="1264" spans="1:10" ht="68" x14ac:dyDescent="0.2">
      <c r="A1264" s="3">
        <v>3</v>
      </c>
      <c r="B1264" s="3" t="s">
        <v>1377</v>
      </c>
      <c r="C1264" s="3">
        <v>16</v>
      </c>
      <c r="D1264" s="3" t="s">
        <v>1424</v>
      </c>
      <c r="E1264" s="3">
        <v>1717</v>
      </c>
      <c r="F1264" s="3" t="str">
        <f t="shared" si="19"/>
        <v>3.16.1717</v>
      </c>
      <c r="G1264" s="4" t="s">
        <v>1436</v>
      </c>
      <c r="H1264" s="3" t="str">
        <f>CONCATENATE(Table1[[#This Row],[ID]]," ",Table1[[#This Row],[NEW Micro label]])</f>
        <v>3.16.1717 Bioactive Coumarins</v>
      </c>
      <c r="I1264" s="6" t="s">
        <v>5333</v>
      </c>
      <c r="J1264" s="8" t="s">
        <v>5334</v>
      </c>
    </row>
    <row r="1265" spans="1:10" ht="68" x14ac:dyDescent="0.2">
      <c r="A1265" s="3">
        <v>3</v>
      </c>
      <c r="B1265" s="3" t="s">
        <v>1377</v>
      </c>
      <c r="C1265" s="3">
        <v>16</v>
      </c>
      <c r="D1265" s="3" t="s">
        <v>1424</v>
      </c>
      <c r="E1265" s="3">
        <v>1730</v>
      </c>
      <c r="F1265" s="3" t="str">
        <f t="shared" si="19"/>
        <v>3.16.1730</v>
      </c>
      <c r="G1265" s="4" t="s">
        <v>1437</v>
      </c>
      <c r="H1265" s="3" t="str">
        <f>CONCATENATE(Table1[[#This Row],[ID]]," ",Table1[[#This Row],[NEW Micro label]])</f>
        <v>3.16.1730 Phytochemical Diversity</v>
      </c>
      <c r="I1265" s="6" t="s">
        <v>5335</v>
      </c>
      <c r="J1265" s="8" t="s">
        <v>5336</v>
      </c>
    </row>
    <row r="1266" spans="1:10" ht="68" x14ac:dyDescent="0.2">
      <c r="A1266" s="3">
        <v>3</v>
      </c>
      <c r="B1266" s="3" t="s">
        <v>1377</v>
      </c>
      <c r="C1266" s="3">
        <v>16</v>
      </c>
      <c r="D1266" s="3" t="s">
        <v>1424</v>
      </c>
      <c r="E1266" s="3">
        <v>1739</v>
      </c>
      <c r="F1266" s="3" t="str">
        <f t="shared" si="19"/>
        <v>3.16.1739</v>
      </c>
      <c r="G1266" s="4" t="s">
        <v>1438</v>
      </c>
      <c r="H1266" s="3" t="str">
        <f>CONCATENATE(Table1[[#This Row],[ID]]," ",Table1[[#This Row],[NEW Micro label]])</f>
        <v>3.16.1739 Licorice Bioactives</v>
      </c>
      <c r="I1266" s="6" t="s">
        <v>5337</v>
      </c>
      <c r="J1266" s="8" t="s">
        <v>5338</v>
      </c>
    </row>
    <row r="1267" spans="1:10" ht="68" x14ac:dyDescent="0.2">
      <c r="A1267" s="3">
        <v>3</v>
      </c>
      <c r="B1267" s="3" t="s">
        <v>1377</v>
      </c>
      <c r="C1267" s="3">
        <v>16</v>
      </c>
      <c r="D1267" s="3" t="s">
        <v>1424</v>
      </c>
      <c r="E1267" s="3">
        <v>1741</v>
      </c>
      <c r="F1267" s="3" t="str">
        <f t="shared" si="19"/>
        <v>3.16.1741</v>
      </c>
      <c r="G1267" s="4" t="s">
        <v>1439</v>
      </c>
      <c r="H1267" s="3" t="str">
        <f>CONCATENATE(Table1[[#This Row],[ID]]," ",Table1[[#This Row],[NEW Micro label]])</f>
        <v>3.16.1741 Ginsenosides</v>
      </c>
      <c r="I1267" s="6" t="s">
        <v>5339</v>
      </c>
      <c r="J1267" s="8" t="s">
        <v>5340</v>
      </c>
    </row>
    <row r="1268" spans="1:10" ht="68" x14ac:dyDescent="0.2">
      <c r="A1268" s="3">
        <v>3</v>
      </c>
      <c r="B1268" s="3" t="s">
        <v>1377</v>
      </c>
      <c r="C1268" s="3">
        <v>16</v>
      </c>
      <c r="D1268" s="3" t="s">
        <v>1424</v>
      </c>
      <c r="E1268" s="3">
        <v>1822</v>
      </c>
      <c r="F1268" s="3" t="str">
        <f t="shared" si="19"/>
        <v>3.16.1822</v>
      </c>
      <c r="G1268" s="4" t="s">
        <v>1440</v>
      </c>
      <c r="H1268" s="3" t="str">
        <f>CONCATENATE(Table1[[#This Row],[ID]]," ",Table1[[#This Row],[NEW Micro label]])</f>
        <v>3.16.1822 Tanshinone Iia</v>
      </c>
      <c r="I1268" s="6" t="s">
        <v>5341</v>
      </c>
      <c r="J1268" s="8" t="s">
        <v>5342</v>
      </c>
    </row>
    <row r="1269" spans="1:10" ht="68" x14ac:dyDescent="0.2">
      <c r="A1269" s="3">
        <v>3</v>
      </c>
      <c r="B1269" s="3" t="s">
        <v>1377</v>
      </c>
      <c r="C1269" s="3">
        <v>16</v>
      </c>
      <c r="D1269" s="3" t="s">
        <v>1424</v>
      </c>
      <c r="E1269" s="3">
        <v>1840</v>
      </c>
      <c r="F1269" s="3" t="str">
        <f t="shared" si="19"/>
        <v>3.16.1840</v>
      </c>
      <c r="G1269" s="4" t="s">
        <v>1441</v>
      </c>
      <c r="H1269" s="3" t="str">
        <f>CONCATENATE(Table1[[#This Row],[ID]]," ",Table1[[#This Row],[NEW Micro label]])</f>
        <v>3.16.1840 Flavonoids</v>
      </c>
      <c r="I1269" s="6" t="s">
        <v>5343</v>
      </c>
      <c r="J1269" s="8" t="s">
        <v>5344</v>
      </c>
    </row>
    <row r="1270" spans="1:10" ht="68" x14ac:dyDescent="0.2">
      <c r="A1270" s="3">
        <v>3</v>
      </c>
      <c r="B1270" s="3" t="s">
        <v>1377</v>
      </c>
      <c r="C1270" s="3">
        <v>16</v>
      </c>
      <c r="D1270" s="3" t="s">
        <v>1424</v>
      </c>
      <c r="E1270" s="3">
        <v>1867</v>
      </c>
      <c r="F1270" s="3" t="str">
        <f t="shared" si="19"/>
        <v>3.16.1867</v>
      </c>
      <c r="G1270" s="4" t="s">
        <v>1442</v>
      </c>
      <c r="H1270" s="3" t="str">
        <f>CONCATENATE(Table1[[#This Row],[ID]]," ",Table1[[#This Row],[NEW Micro label]])</f>
        <v>3.16.1867 Plant Xanthones</v>
      </c>
      <c r="I1270" s="6" t="s">
        <v>5345</v>
      </c>
      <c r="J1270" s="8" t="s">
        <v>5346</v>
      </c>
    </row>
    <row r="1271" spans="1:10" ht="68" x14ac:dyDescent="0.2">
      <c r="A1271" s="3">
        <v>3</v>
      </c>
      <c r="B1271" s="3" t="s">
        <v>1377</v>
      </c>
      <c r="C1271" s="3">
        <v>16</v>
      </c>
      <c r="D1271" s="3" t="s">
        <v>1424</v>
      </c>
      <c r="E1271" s="3">
        <v>1953</v>
      </c>
      <c r="F1271" s="3" t="str">
        <f t="shared" si="19"/>
        <v>3.16.1953</v>
      </c>
      <c r="G1271" s="4" t="s">
        <v>1443</v>
      </c>
      <c r="H1271" s="3" t="str">
        <f>CONCATENATE(Table1[[#This Row],[ID]]," ",Table1[[#This Row],[NEW Micro label]])</f>
        <v>3.16.1953 Garlic and Onion Bioactives</v>
      </c>
      <c r="I1271" s="6" t="s">
        <v>5347</v>
      </c>
      <c r="J1271" s="8" t="s">
        <v>5348</v>
      </c>
    </row>
    <row r="1272" spans="1:10" ht="68" x14ac:dyDescent="0.2">
      <c r="A1272" s="3">
        <v>3</v>
      </c>
      <c r="B1272" s="3" t="s">
        <v>1377</v>
      </c>
      <c r="C1272" s="3">
        <v>16</v>
      </c>
      <c r="D1272" s="3" t="s">
        <v>1424</v>
      </c>
      <c r="E1272" s="3">
        <v>2062</v>
      </c>
      <c r="F1272" s="3" t="str">
        <f t="shared" si="19"/>
        <v>3.16.2062</v>
      </c>
      <c r="G1272" s="4" t="s">
        <v>1444</v>
      </c>
      <c r="H1272" s="3" t="str">
        <f>CONCATENATE(Table1[[#This Row],[ID]]," ",Table1[[#This Row],[NEW Micro label]])</f>
        <v>3.16.2062 Aloe Phytochemistry</v>
      </c>
      <c r="I1272" s="6" t="s">
        <v>5349</v>
      </c>
      <c r="J1272" s="8" t="s">
        <v>5350</v>
      </c>
    </row>
    <row r="1273" spans="1:10" ht="68" x14ac:dyDescent="0.2">
      <c r="A1273" s="3">
        <v>3</v>
      </c>
      <c r="B1273" s="3" t="s">
        <v>1377</v>
      </c>
      <c r="C1273" s="3">
        <v>16</v>
      </c>
      <c r="D1273" s="3" t="s">
        <v>1424</v>
      </c>
      <c r="E1273" s="3">
        <v>2163</v>
      </c>
      <c r="F1273" s="3" t="str">
        <f t="shared" si="19"/>
        <v>3.16.2163</v>
      </c>
      <c r="G1273" s="4" t="s">
        <v>1445</v>
      </c>
      <c r="H1273" s="3" t="str">
        <f>CONCATENATE(Table1[[#This Row],[ID]]," ",Table1[[#This Row],[NEW Micro label]])</f>
        <v>3.16.2163 Aristolochic Acid</v>
      </c>
      <c r="I1273" s="6" t="s">
        <v>5351</v>
      </c>
      <c r="J1273" s="8" t="s">
        <v>5352</v>
      </c>
    </row>
    <row r="1274" spans="1:10" ht="68" x14ac:dyDescent="0.2">
      <c r="A1274" s="3">
        <v>3</v>
      </c>
      <c r="B1274" s="3" t="s">
        <v>1377</v>
      </c>
      <c r="C1274" s="3">
        <v>16</v>
      </c>
      <c r="D1274" s="3" t="s">
        <v>1424</v>
      </c>
      <c r="E1274" s="3">
        <v>2186</v>
      </c>
      <c r="F1274" s="3" t="str">
        <f t="shared" si="19"/>
        <v>3.16.2186</v>
      </c>
      <c r="G1274" s="4" t="s">
        <v>1446</v>
      </c>
      <c r="H1274" s="3" t="str">
        <f>CONCATENATE(Table1[[#This Row],[ID]]," ",Table1[[#This Row],[NEW Micro label]])</f>
        <v>3.16.2186 Andrographolide</v>
      </c>
      <c r="I1274" s="6" t="s">
        <v>5353</v>
      </c>
      <c r="J1274" s="8" t="s">
        <v>5354</v>
      </c>
    </row>
    <row r="1275" spans="1:10" ht="68" x14ac:dyDescent="0.2">
      <c r="A1275" s="3">
        <v>3</v>
      </c>
      <c r="B1275" s="3" t="s">
        <v>1377</v>
      </c>
      <c r="C1275" s="3">
        <v>16</v>
      </c>
      <c r="D1275" s="3" t="s">
        <v>1424</v>
      </c>
      <c r="E1275" s="3">
        <v>2237</v>
      </c>
      <c r="F1275" s="3" t="str">
        <f t="shared" si="19"/>
        <v>3.16.2237</v>
      </c>
      <c r="G1275" s="4" t="s">
        <v>1447</v>
      </c>
      <c r="H1275" s="3" t="str">
        <f>CONCATENATE(Table1[[#This Row],[ID]]," ",Table1[[#This Row],[NEW Micro label]])</f>
        <v>3.16.2237 Thymoquinone</v>
      </c>
      <c r="I1275" s="6" t="s">
        <v>5355</v>
      </c>
      <c r="J1275" s="8" t="s">
        <v>5356</v>
      </c>
    </row>
    <row r="1276" spans="1:10" ht="68" x14ac:dyDescent="0.2">
      <c r="A1276" s="3">
        <v>3</v>
      </c>
      <c r="B1276" s="3" t="s">
        <v>1377</v>
      </c>
      <c r="C1276" s="3">
        <v>16</v>
      </c>
      <c r="D1276" s="3" t="s">
        <v>1424</v>
      </c>
      <c r="E1276" s="3">
        <v>2297</v>
      </c>
      <c r="F1276" s="3" t="str">
        <f t="shared" si="19"/>
        <v>3.16.2297</v>
      </c>
      <c r="G1276" s="4" t="s">
        <v>1448</v>
      </c>
      <c r="H1276" s="3" t="str">
        <f>CONCATENATE(Table1[[#This Row],[ID]]," ",Table1[[#This Row],[NEW Micro label]])</f>
        <v>3.16.2297 Ginkgo Biloba</v>
      </c>
      <c r="I1276" s="6" t="s">
        <v>5357</v>
      </c>
      <c r="J1276" s="8" t="s">
        <v>5358</v>
      </c>
    </row>
    <row r="1277" spans="1:10" ht="68" x14ac:dyDescent="0.2">
      <c r="A1277" s="3">
        <v>3</v>
      </c>
      <c r="B1277" s="3" t="s">
        <v>1377</v>
      </c>
      <c r="C1277" s="3">
        <v>16</v>
      </c>
      <c r="D1277" s="3" t="s">
        <v>1424</v>
      </c>
      <c r="E1277" s="3">
        <v>2318</v>
      </c>
      <c r="F1277" s="3" t="str">
        <f t="shared" si="19"/>
        <v>3.16.2318</v>
      </c>
      <c r="G1277" s="4" t="s">
        <v>1449</v>
      </c>
      <c r="H1277" s="3" t="str">
        <f>CONCATENATE(Table1[[#This Row],[ID]]," ",Table1[[#This Row],[NEW Micro label]])</f>
        <v>3.16.2318 Silymarin</v>
      </c>
      <c r="I1277" s="6" t="s">
        <v>5359</v>
      </c>
      <c r="J1277" s="8" t="s">
        <v>5360</v>
      </c>
    </row>
    <row r="1278" spans="1:10" ht="68" x14ac:dyDescent="0.2">
      <c r="A1278" s="3">
        <v>3</v>
      </c>
      <c r="B1278" s="3" t="s">
        <v>1377</v>
      </c>
      <c r="C1278" s="3">
        <v>16</v>
      </c>
      <c r="D1278" s="3" t="s">
        <v>1424</v>
      </c>
      <c r="E1278" s="3">
        <v>2380</v>
      </c>
      <c r="F1278" s="3" t="str">
        <f t="shared" si="19"/>
        <v>3.16.2380</v>
      </c>
      <c r="G1278" s="4" t="s">
        <v>1450</v>
      </c>
      <c r="H1278" s="3" t="str">
        <f>CONCATENATE(Table1[[#This Row],[ID]]," ",Table1[[#This Row],[NEW Micro label]])</f>
        <v>3.16.2380 Steroidal Alkaloids</v>
      </c>
      <c r="I1278" s="6" t="s">
        <v>5361</v>
      </c>
      <c r="J1278" s="8" t="s">
        <v>5362</v>
      </c>
    </row>
    <row r="1279" spans="1:10" ht="68" x14ac:dyDescent="0.2">
      <c r="A1279" s="3">
        <v>3</v>
      </c>
      <c r="B1279" s="3" t="s">
        <v>1377</v>
      </c>
      <c r="C1279" s="3">
        <v>16</v>
      </c>
      <c r="D1279" s="3" t="s">
        <v>1424</v>
      </c>
      <c r="E1279" s="3">
        <v>2410</v>
      </c>
      <c r="F1279" s="3" t="str">
        <f t="shared" si="19"/>
        <v>3.16.2410</v>
      </c>
      <c r="G1279" s="4" t="s">
        <v>1451</v>
      </c>
      <c r="H1279" s="3" t="str">
        <f>CONCATENATE(Table1[[#This Row],[ID]]," ",Table1[[#This Row],[NEW Micro label]])</f>
        <v>3.16.2410 Medicinal Plant Extracts</v>
      </c>
      <c r="I1279" s="6" t="s">
        <v>5363</v>
      </c>
      <c r="J1279" s="8" t="s">
        <v>5364</v>
      </c>
    </row>
    <row r="1280" spans="1:10" ht="68" x14ac:dyDescent="0.2">
      <c r="A1280" s="3">
        <v>3</v>
      </c>
      <c r="B1280" s="3" t="s">
        <v>1377</v>
      </c>
      <c r="C1280" s="3">
        <v>32</v>
      </c>
      <c r="D1280" s="3" t="s">
        <v>1452</v>
      </c>
      <c r="E1280" s="3">
        <v>54</v>
      </c>
      <c r="F1280" s="3" t="str">
        <f t="shared" si="19"/>
        <v>3.32.54</v>
      </c>
      <c r="G1280" s="4" t="s">
        <v>1453</v>
      </c>
      <c r="H1280" s="3" t="str">
        <f>CONCATENATE(Table1[[#This Row],[ID]]," ",Table1[[#This Row],[NEW Micro label]])</f>
        <v>3.32.54 Insect-Plant Interactions</v>
      </c>
      <c r="I1280" s="6" t="s">
        <v>5365</v>
      </c>
      <c r="J1280" s="8" t="s">
        <v>5366</v>
      </c>
    </row>
    <row r="1281" spans="1:10" ht="51" x14ac:dyDescent="0.2">
      <c r="A1281" s="3">
        <v>3</v>
      </c>
      <c r="B1281" s="3" t="s">
        <v>1377</v>
      </c>
      <c r="C1281" s="3">
        <v>32</v>
      </c>
      <c r="D1281" s="3" t="s">
        <v>1452</v>
      </c>
      <c r="E1281" s="3">
        <v>697</v>
      </c>
      <c r="F1281" s="3" t="str">
        <f t="shared" si="19"/>
        <v>3.32.697</v>
      </c>
      <c r="G1281" s="4" t="s">
        <v>1454</v>
      </c>
      <c r="H1281" s="3" t="str">
        <f>CONCATENATE(Table1[[#This Row],[ID]]," ",Table1[[#This Row],[NEW Micro label]])</f>
        <v>3.32.697 Ant Ecology</v>
      </c>
      <c r="I1281" s="6" t="s">
        <v>5367</v>
      </c>
      <c r="J1281" s="8" t="s">
        <v>5368</v>
      </c>
    </row>
    <row r="1282" spans="1:10" ht="68" x14ac:dyDescent="0.2">
      <c r="A1282" s="3">
        <v>3</v>
      </c>
      <c r="B1282" s="3" t="s">
        <v>1377</v>
      </c>
      <c r="C1282" s="3">
        <v>32</v>
      </c>
      <c r="D1282" s="3" t="s">
        <v>1452</v>
      </c>
      <c r="E1282" s="3">
        <v>750</v>
      </c>
      <c r="F1282" s="3" t="str">
        <f t="shared" ref="F1282:F1345" si="20">CONCATENATE(A:A,".",C:C,".",E:E)</f>
        <v>3.32.750</v>
      </c>
      <c r="G1282" s="4" t="s">
        <v>1455</v>
      </c>
      <c r="H1282" s="3" t="str">
        <f>CONCATENATE(Table1[[#This Row],[ID]]," ",Table1[[#This Row],[NEW Micro label]])</f>
        <v>3.32.750 Bee Ecology</v>
      </c>
      <c r="I1282" s="6" t="s">
        <v>5369</v>
      </c>
      <c r="J1282" s="8" t="s">
        <v>5370</v>
      </c>
    </row>
    <row r="1283" spans="1:10" ht="68" x14ac:dyDescent="0.2">
      <c r="A1283" s="3">
        <v>3</v>
      </c>
      <c r="B1283" s="3" t="s">
        <v>1377</v>
      </c>
      <c r="C1283" s="3">
        <v>32</v>
      </c>
      <c r="D1283" s="3" t="s">
        <v>1452</v>
      </c>
      <c r="E1283" s="3">
        <v>827</v>
      </c>
      <c r="F1283" s="3" t="str">
        <f t="shared" si="20"/>
        <v>3.32.827</v>
      </c>
      <c r="G1283" s="4" t="s">
        <v>1456</v>
      </c>
      <c r="H1283" s="3" t="str">
        <f>CONCATENATE(Table1[[#This Row],[ID]]," ",Table1[[#This Row],[NEW Micro label]])</f>
        <v>3.32.827 Insecticide Resistance</v>
      </c>
      <c r="I1283" s="6" t="s">
        <v>5371</v>
      </c>
      <c r="J1283" s="8" t="s">
        <v>5372</v>
      </c>
    </row>
    <row r="1284" spans="1:10" ht="68" x14ac:dyDescent="0.2">
      <c r="A1284" s="3">
        <v>3</v>
      </c>
      <c r="B1284" s="3" t="s">
        <v>1377</v>
      </c>
      <c r="C1284" s="3">
        <v>32</v>
      </c>
      <c r="D1284" s="3" t="s">
        <v>1452</v>
      </c>
      <c r="E1284" s="3">
        <v>829</v>
      </c>
      <c r="F1284" s="3" t="str">
        <f t="shared" si="20"/>
        <v>3.32.829</v>
      </c>
      <c r="G1284" s="4" t="s">
        <v>1457</v>
      </c>
      <c r="H1284" s="3" t="str">
        <f>CONCATENATE(Table1[[#This Row],[ID]]," ",Table1[[#This Row],[NEW Micro label]])</f>
        <v>3.32.829 Juvenile Hormone</v>
      </c>
      <c r="I1284" s="6" t="s">
        <v>5373</v>
      </c>
      <c r="J1284" s="8" t="s">
        <v>5374</v>
      </c>
    </row>
    <row r="1285" spans="1:10" ht="68" x14ac:dyDescent="0.2">
      <c r="A1285" s="3">
        <v>3</v>
      </c>
      <c r="B1285" s="3" t="s">
        <v>1377</v>
      </c>
      <c r="C1285" s="3">
        <v>32</v>
      </c>
      <c r="D1285" s="3" t="s">
        <v>1452</v>
      </c>
      <c r="E1285" s="3">
        <v>1138</v>
      </c>
      <c r="F1285" s="3" t="str">
        <f t="shared" si="20"/>
        <v>3.32.1138</v>
      </c>
      <c r="G1285" s="4" t="s">
        <v>1458</v>
      </c>
      <c r="H1285" s="3" t="str">
        <f>CONCATENATE(Table1[[#This Row],[ID]]," ",Table1[[#This Row],[NEW Micro label]])</f>
        <v>3.32.1138 Botanical Insecticides</v>
      </c>
      <c r="I1285" s="6" t="s">
        <v>5375</v>
      </c>
      <c r="J1285" s="8" t="s">
        <v>5376</v>
      </c>
    </row>
    <row r="1286" spans="1:10" ht="68" x14ac:dyDescent="0.2">
      <c r="A1286" s="3">
        <v>3</v>
      </c>
      <c r="B1286" s="3" t="s">
        <v>1377</v>
      </c>
      <c r="C1286" s="3">
        <v>32</v>
      </c>
      <c r="D1286" s="3" t="s">
        <v>1452</v>
      </c>
      <c r="E1286" s="3">
        <v>1249</v>
      </c>
      <c r="F1286" s="3" t="str">
        <f t="shared" si="20"/>
        <v>3.32.1249</v>
      </c>
      <c r="G1286" s="4" t="s">
        <v>1459</v>
      </c>
      <c r="H1286" s="3" t="str">
        <f>CONCATENATE(Table1[[#This Row],[ID]]," ",Table1[[#This Row],[NEW Micro label]])</f>
        <v>3.32.1249 Araneae</v>
      </c>
      <c r="I1286" s="6" t="s">
        <v>5377</v>
      </c>
      <c r="J1286" s="8" t="s">
        <v>5378</v>
      </c>
    </row>
    <row r="1287" spans="1:10" ht="68" x14ac:dyDescent="0.2">
      <c r="A1287" s="3">
        <v>3</v>
      </c>
      <c r="B1287" s="3" t="s">
        <v>1377</v>
      </c>
      <c r="C1287" s="3">
        <v>32</v>
      </c>
      <c r="D1287" s="3" t="s">
        <v>1452</v>
      </c>
      <c r="E1287" s="3">
        <v>1364</v>
      </c>
      <c r="F1287" s="3" t="str">
        <f t="shared" si="20"/>
        <v>3.32.1364</v>
      </c>
      <c r="G1287" s="4" t="s">
        <v>1460</v>
      </c>
      <c r="H1287" s="3" t="str">
        <f>CONCATENATE(Table1[[#This Row],[ID]]," ",Table1[[#This Row],[NEW Micro label]])</f>
        <v>3.32.1364 Entomopathogenic Fungi</v>
      </c>
      <c r="I1287" s="6" t="s">
        <v>5379</v>
      </c>
      <c r="J1287" s="8" t="s">
        <v>5380</v>
      </c>
    </row>
    <row r="1288" spans="1:10" ht="68" x14ac:dyDescent="0.2">
      <c r="A1288" s="3">
        <v>3</v>
      </c>
      <c r="B1288" s="3" t="s">
        <v>1377</v>
      </c>
      <c r="C1288" s="3">
        <v>32</v>
      </c>
      <c r="D1288" s="3" t="s">
        <v>1452</v>
      </c>
      <c r="E1288" s="3">
        <v>1485</v>
      </c>
      <c r="F1288" s="3" t="str">
        <f t="shared" si="20"/>
        <v>3.32.1485</v>
      </c>
      <c r="G1288" s="4" t="s">
        <v>1461</v>
      </c>
      <c r="H1288" s="3" t="str">
        <f>CONCATENATE(Table1[[#This Row],[ID]]," ",Table1[[#This Row],[NEW Micro label]])</f>
        <v>3.32.1485 Insect Cold Adaptation</v>
      </c>
      <c r="I1288" s="6" t="s">
        <v>5381</v>
      </c>
      <c r="J1288" s="8" t="s">
        <v>5382</v>
      </c>
    </row>
    <row r="1289" spans="1:10" ht="68" x14ac:dyDescent="0.2">
      <c r="A1289" s="3">
        <v>3</v>
      </c>
      <c r="B1289" s="3" t="s">
        <v>1377</v>
      </c>
      <c r="C1289" s="3">
        <v>32</v>
      </c>
      <c r="D1289" s="3" t="s">
        <v>1452</v>
      </c>
      <c r="E1289" s="3">
        <v>1508</v>
      </c>
      <c r="F1289" s="3" t="str">
        <f t="shared" si="20"/>
        <v>3.32.1508</v>
      </c>
      <c r="G1289" s="4" t="s">
        <v>1462</v>
      </c>
      <c r="H1289" s="3" t="str">
        <f>CONCATENATE(Table1[[#This Row],[ID]]," ",Table1[[#This Row],[NEW Micro label]])</f>
        <v>3.32.1508 Invertebrate Immunity</v>
      </c>
      <c r="I1289" s="6" t="s">
        <v>5383</v>
      </c>
      <c r="J1289" s="8" t="s">
        <v>5384</v>
      </c>
    </row>
    <row r="1290" spans="1:10" ht="68" x14ac:dyDescent="0.2">
      <c r="A1290" s="3">
        <v>3</v>
      </c>
      <c r="B1290" s="3" t="s">
        <v>1377</v>
      </c>
      <c r="C1290" s="3">
        <v>32</v>
      </c>
      <c r="D1290" s="3" t="s">
        <v>1452</v>
      </c>
      <c r="E1290" s="3">
        <v>1536</v>
      </c>
      <c r="F1290" s="3" t="str">
        <f t="shared" si="20"/>
        <v>3.32.1536</v>
      </c>
      <c r="G1290" s="4" t="s">
        <v>1463</v>
      </c>
      <c r="H1290" s="3" t="str">
        <f>CONCATENATE(Table1[[#This Row],[ID]]," ",Table1[[#This Row],[NEW Micro label]])</f>
        <v>3.32.1536 Mite and Thrips Taxonomy</v>
      </c>
      <c r="I1290" s="6" t="s">
        <v>5385</v>
      </c>
      <c r="J1290" s="8" t="s">
        <v>5386</v>
      </c>
    </row>
    <row r="1291" spans="1:10" ht="68" x14ac:dyDescent="0.2">
      <c r="A1291" s="3">
        <v>3</v>
      </c>
      <c r="B1291" s="3" t="s">
        <v>1377</v>
      </c>
      <c r="C1291" s="3">
        <v>32</v>
      </c>
      <c r="D1291" s="3" t="s">
        <v>1452</v>
      </c>
      <c r="E1291" s="3">
        <v>1539</v>
      </c>
      <c r="F1291" s="3" t="str">
        <f t="shared" si="20"/>
        <v>3.32.1539</v>
      </c>
      <c r="G1291" s="4" t="s">
        <v>1464</v>
      </c>
      <c r="H1291" s="3" t="str">
        <f>CONCATENATE(Table1[[#This Row],[ID]]," ",Table1[[#This Row],[NEW Micro label]])</f>
        <v>3.32.1539 Bark Beetle Ecology</v>
      </c>
      <c r="I1291" s="6" t="s">
        <v>5387</v>
      </c>
      <c r="J1291" s="8" t="s">
        <v>5388</v>
      </c>
    </row>
    <row r="1292" spans="1:10" ht="68" x14ac:dyDescent="0.2">
      <c r="A1292" s="3">
        <v>3</v>
      </c>
      <c r="B1292" s="3" t="s">
        <v>1377</v>
      </c>
      <c r="C1292" s="3">
        <v>32</v>
      </c>
      <c r="D1292" s="3" t="s">
        <v>1452</v>
      </c>
      <c r="E1292" s="3">
        <v>1638</v>
      </c>
      <c r="F1292" s="3" t="str">
        <f t="shared" si="20"/>
        <v>3.32.1638</v>
      </c>
      <c r="G1292" s="4" t="s">
        <v>1465</v>
      </c>
      <c r="H1292" s="3" t="str">
        <f>CONCATENATE(Table1[[#This Row],[ID]]," ",Table1[[#This Row],[NEW Micro label]])</f>
        <v>3.32.1638 Forensic Entomology</v>
      </c>
      <c r="I1292" s="6" t="s">
        <v>5389</v>
      </c>
      <c r="J1292" s="8" t="s">
        <v>5390</v>
      </c>
    </row>
    <row r="1293" spans="1:10" ht="51" x14ac:dyDescent="0.2">
      <c r="A1293" s="3">
        <v>3</v>
      </c>
      <c r="B1293" s="3" t="s">
        <v>1377</v>
      </c>
      <c r="C1293" s="3">
        <v>32</v>
      </c>
      <c r="D1293" s="3" t="s">
        <v>1452</v>
      </c>
      <c r="E1293" s="3">
        <v>1846</v>
      </c>
      <c r="F1293" s="3" t="str">
        <f t="shared" si="20"/>
        <v>3.32.1846</v>
      </c>
      <c r="G1293" s="4" t="s">
        <v>1466</v>
      </c>
      <c r="H1293" s="3" t="str">
        <f>CONCATENATE(Table1[[#This Row],[ID]]," ",Table1[[#This Row],[NEW Micro label]])</f>
        <v>3.32.1846 Tephritidae</v>
      </c>
      <c r="I1293" s="6" t="s">
        <v>5391</v>
      </c>
      <c r="J1293" s="8" t="s">
        <v>5392</v>
      </c>
    </row>
    <row r="1294" spans="1:10" ht="68" x14ac:dyDescent="0.2">
      <c r="A1294" s="3">
        <v>3</v>
      </c>
      <c r="B1294" s="3" t="s">
        <v>1377</v>
      </c>
      <c r="C1294" s="3">
        <v>32</v>
      </c>
      <c r="D1294" s="3" t="s">
        <v>1452</v>
      </c>
      <c r="E1294" s="3">
        <v>1848</v>
      </c>
      <c r="F1294" s="3" t="str">
        <f t="shared" si="20"/>
        <v>3.32.1848</v>
      </c>
      <c r="G1294" s="4" t="s">
        <v>1467</v>
      </c>
      <c r="H1294" s="3" t="str">
        <f>CONCATENATE(Table1[[#This Row],[ID]]," ",Table1[[#This Row],[NEW Micro label]])</f>
        <v>3.32.1848 Baculovirus</v>
      </c>
      <c r="I1294" s="6" t="s">
        <v>5393</v>
      </c>
      <c r="J1294" s="8" t="s">
        <v>5394</v>
      </c>
    </row>
    <row r="1295" spans="1:10" ht="68" x14ac:dyDescent="0.2">
      <c r="A1295" s="3">
        <v>3</v>
      </c>
      <c r="B1295" s="3" t="s">
        <v>1377</v>
      </c>
      <c r="C1295" s="3">
        <v>32</v>
      </c>
      <c r="D1295" s="3" t="s">
        <v>1452</v>
      </c>
      <c r="E1295" s="3">
        <v>1983</v>
      </c>
      <c r="F1295" s="3" t="str">
        <f t="shared" si="20"/>
        <v>3.32.1983</v>
      </c>
      <c r="G1295" s="4" t="s">
        <v>1468</v>
      </c>
      <c r="H1295" s="3" t="str">
        <f>CONCATENATE(Table1[[#This Row],[ID]]," ",Table1[[#This Row],[NEW Micro label]])</f>
        <v>3.32.1983 Insect Symbiosis</v>
      </c>
      <c r="I1295" s="6" t="s">
        <v>5395</v>
      </c>
      <c r="J1295" s="8" t="s">
        <v>5396</v>
      </c>
    </row>
    <row r="1296" spans="1:10" ht="51" x14ac:dyDescent="0.2">
      <c r="A1296" s="3">
        <v>3</v>
      </c>
      <c r="B1296" s="3" t="s">
        <v>1377</v>
      </c>
      <c r="C1296" s="3">
        <v>32</v>
      </c>
      <c r="D1296" s="3" t="s">
        <v>1452</v>
      </c>
      <c r="E1296" s="3">
        <v>2056</v>
      </c>
      <c r="F1296" s="3" t="str">
        <f t="shared" si="20"/>
        <v>3.32.2056</v>
      </c>
      <c r="G1296" s="4" t="s">
        <v>1469</v>
      </c>
      <c r="H1296" s="3" t="str">
        <f>CONCATENATE(Table1[[#This Row],[ID]]," ",Table1[[#This Row],[NEW Micro label]])</f>
        <v>3.32.2056 Hymenoptera Taxonomy</v>
      </c>
      <c r="I1296" s="6" t="s">
        <v>5397</v>
      </c>
      <c r="J1296" s="8" t="s">
        <v>5398</v>
      </c>
    </row>
    <row r="1297" spans="1:10" ht="68" x14ac:dyDescent="0.2">
      <c r="A1297" s="3">
        <v>3</v>
      </c>
      <c r="B1297" s="3" t="s">
        <v>1377</v>
      </c>
      <c r="C1297" s="3">
        <v>32</v>
      </c>
      <c r="D1297" s="3" t="s">
        <v>1452</v>
      </c>
      <c r="E1297" s="3">
        <v>2196</v>
      </c>
      <c r="F1297" s="3" t="str">
        <f t="shared" si="20"/>
        <v>3.32.2196</v>
      </c>
      <c r="G1297" s="4" t="s">
        <v>1470</v>
      </c>
      <c r="H1297" s="3" t="str">
        <f>CONCATENATE(Table1[[#This Row],[ID]]," ",Table1[[#This Row],[NEW Micro label]])</f>
        <v>3.32.2196 Heteroptera Taxonomy</v>
      </c>
      <c r="I1297" s="6" t="s">
        <v>5399</v>
      </c>
      <c r="J1297" s="8" t="s">
        <v>5400</v>
      </c>
    </row>
    <row r="1298" spans="1:10" ht="68" x14ac:dyDescent="0.2">
      <c r="A1298" s="3">
        <v>3</v>
      </c>
      <c r="B1298" s="3" t="s">
        <v>1377</v>
      </c>
      <c r="C1298" s="3">
        <v>32</v>
      </c>
      <c r="D1298" s="3" t="s">
        <v>1452</v>
      </c>
      <c r="E1298" s="3">
        <v>2279</v>
      </c>
      <c r="F1298" s="3" t="str">
        <f t="shared" si="20"/>
        <v>3.32.2279</v>
      </c>
      <c r="G1298" s="4" t="s">
        <v>1471</v>
      </c>
      <c r="H1298" s="3" t="str">
        <f>CONCATENATE(Table1[[#This Row],[ID]]," ",Table1[[#This Row],[NEW Micro label]])</f>
        <v>3.32.2279 Dung Beetle Ecology</v>
      </c>
      <c r="I1298" s="6" t="s">
        <v>5401</v>
      </c>
      <c r="J1298" s="8" t="s">
        <v>5402</v>
      </c>
    </row>
    <row r="1299" spans="1:10" ht="68" x14ac:dyDescent="0.2">
      <c r="A1299" s="3">
        <v>3</v>
      </c>
      <c r="B1299" s="3" t="s">
        <v>1377</v>
      </c>
      <c r="C1299" s="3">
        <v>35</v>
      </c>
      <c r="D1299" s="3" t="s">
        <v>1472</v>
      </c>
      <c r="E1299" s="3">
        <v>33</v>
      </c>
      <c r="F1299" s="3" t="str">
        <f t="shared" si="20"/>
        <v>3.35.33</v>
      </c>
      <c r="G1299" s="4" t="s">
        <v>1473</v>
      </c>
      <c r="H1299" s="3" t="str">
        <f>CONCATENATE(Table1[[#This Row],[ID]]," ",Table1[[#This Row],[NEW Micro label]])</f>
        <v>3.35.33 Avian Ecology</v>
      </c>
      <c r="I1299" s="6" t="s">
        <v>5403</v>
      </c>
      <c r="J1299" s="8" t="s">
        <v>5404</v>
      </c>
    </row>
    <row r="1300" spans="1:10" ht="68" x14ac:dyDescent="0.2">
      <c r="A1300" s="3">
        <v>3</v>
      </c>
      <c r="B1300" s="3" t="s">
        <v>1377</v>
      </c>
      <c r="C1300" s="3">
        <v>35</v>
      </c>
      <c r="D1300" s="3" t="s">
        <v>1472</v>
      </c>
      <c r="E1300" s="3">
        <v>274</v>
      </c>
      <c r="F1300" s="3" t="str">
        <f t="shared" si="20"/>
        <v>3.35.274</v>
      </c>
      <c r="G1300" s="4" t="s">
        <v>1474</v>
      </c>
      <c r="H1300" s="3" t="str">
        <f>CONCATENATE(Table1[[#This Row],[ID]]," ",Table1[[#This Row],[NEW Micro label]])</f>
        <v>3.35.274 Wildlife Ecology</v>
      </c>
      <c r="I1300" s="6" t="s">
        <v>5405</v>
      </c>
      <c r="J1300" s="8" t="s">
        <v>5406</v>
      </c>
    </row>
    <row r="1301" spans="1:10" ht="51" x14ac:dyDescent="0.2">
      <c r="A1301" s="3">
        <v>3</v>
      </c>
      <c r="B1301" s="3" t="s">
        <v>1377</v>
      </c>
      <c r="C1301" s="3">
        <v>35</v>
      </c>
      <c r="D1301" s="3" t="s">
        <v>1472</v>
      </c>
      <c r="E1301" s="3">
        <v>434</v>
      </c>
      <c r="F1301" s="3" t="str">
        <f t="shared" si="20"/>
        <v>3.35.434</v>
      </c>
      <c r="G1301" s="4" t="s">
        <v>1475</v>
      </c>
      <c r="H1301" s="3" t="str">
        <f>CONCATENATE(Table1[[#This Row],[ID]]," ",Table1[[#This Row],[NEW Micro label]])</f>
        <v>3.35.434 Sexual Selection</v>
      </c>
      <c r="I1301" s="6" t="s">
        <v>5407</v>
      </c>
      <c r="J1301" s="8" t="s">
        <v>5408</v>
      </c>
    </row>
    <row r="1302" spans="1:10" ht="68" x14ac:dyDescent="0.2">
      <c r="A1302" s="3">
        <v>3</v>
      </c>
      <c r="B1302" s="3" t="s">
        <v>1377</v>
      </c>
      <c r="C1302" s="3">
        <v>35</v>
      </c>
      <c r="D1302" s="3" t="s">
        <v>1472</v>
      </c>
      <c r="E1302" s="3">
        <v>683</v>
      </c>
      <c r="F1302" s="3" t="str">
        <f t="shared" si="20"/>
        <v>3.35.683</v>
      </c>
      <c r="G1302" s="4" t="s">
        <v>1476</v>
      </c>
      <c r="H1302" s="3" t="str">
        <f>CONCATENATE(Table1[[#This Row],[ID]]," ",Table1[[#This Row],[NEW Micro label]])</f>
        <v>3.35.683 Reptile Ecology</v>
      </c>
      <c r="I1302" s="6" t="s">
        <v>5409</v>
      </c>
      <c r="J1302" s="8" t="s">
        <v>5410</v>
      </c>
    </row>
    <row r="1303" spans="1:10" ht="68" x14ac:dyDescent="0.2">
      <c r="A1303" s="3">
        <v>3</v>
      </c>
      <c r="B1303" s="3" t="s">
        <v>1377</v>
      </c>
      <c r="C1303" s="3">
        <v>35</v>
      </c>
      <c r="D1303" s="3" t="s">
        <v>1472</v>
      </c>
      <c r="E1303" s="3">
        <v>693</v>
      </c>
      <c r="F1303" s="3" t="str">
        <f t="shared" si="20"/>
        <v>3.35.693</v>
      </c>
      <c r="G1303" s="4" t="s">
        <v>1477</v>
      </c>
      <c r="H1303" s="3" t="str">
        <f>CONCATENATE(Table1[[#This Row],[ID]]," ",Table1[[#This Row],[NEW Micro label]])</f>
        <v>3.35.693 Primate Behavior</v>
      </c>
      <c r="I1303" s="6" t="s">
        <v>5411</v>
      </c>
      <c r="J1303" s="8" t="s">
        <v>5412</v>
      </c>
    </row>
    <row r="1304" spans="1:10" ht="68" x14ac:dyDescent="0.2">
      <c r="A1304" s="3">
        <v>3</v>
      </c>
      <c r="B1304" s="3" t="s">
        <v>1377</v>
      </c>
      <c r="C1304" s="3">
        <v>35</v>
      </c>
      <c r="D1304" s="3" t="s">
        <v>1472</v>
      </c>
      <c r="E1304" s="3">
        <v>721</v>
      </c>
      <c r="F1304" s="3" t="str">
        <f t="shared" si="20"/>
        <v>3.35.721</v>
      </c>
      <c r="G1304" s="4" t="s">
        <v>1478</v>
      </c>
      <c r="H1304" s="3" t="str">
        <f>CONCATENATE(Table1[[#This Row],[ID]]," ",Table1[[#This Row],[NEW Micro label]])</f>
        <v>3.35.721 Rodent Ecology</v>
      </c>
      <c r="I1304" s="6" t="s">
        <v>5413</v>
      </c>
      <c r="J1304" s="8" t="s">
        <v>5414</v>
      </c>
    </row>
    <row r="1305" spans="1:10" ht="68" x14ac:dyDescent="0.2">
      <c r="A1305" s="3">
        <v>3</v>
      </c>
      <c r="B1305" s="3" t="s">
        <v>1377</v>
      </c>
      <c r="C1305" s="3">
        <v>35</v>
      </c>
      <c r="D1305" s="3" t="s">
        <v>1472</v>
      </c>
      <c r="E1305" s="3">
        <v>790</v>
      </c>
      <c r="F1305" s="3" t="str">
        <f t="shared" si="20"/>
        <v>3.35.790</v>
      </c>
      <c r="G1305" s="4" t="s">
        <v>1479</v>
      </c>
      <c r="H1305" s="3" t="str">
        <f>CONCATENATE(Table1[[#This Row],[ID]]," ",Table1[[#This Row],[NEW Micro label]])</f>
        <v>3.35.790 Amphibian Ecology</v>
      </c>
      <c r="I1305" s="6" t="s">
        <v>5415</v>
      </c>
      <c r="J1305" s="8" t="s">
        <v>5416</v>
      </c>
    </row>
    <row r="1306" spans="1:10" ht="68" x14ac:dyDescent="0.2">
      <c r="A1306" s="3">
        <v>3</v>
      </c>
      <c r="B1306" s="3" t="s">
        <v>1377</v>
      </c>
      <c r="C1306" s="3">
        <v>35</v>
      </c>
      <c r="D1306" s="3" t="s">
        <v>1472</v>
      </c>
      <c r="E1306" s="3">
        <v>796</v>
      </c>
      <c r="F1306" s="3" t="str">
        <f t="shared" si="20"/>
        <v>3.35.796</v>
      </c>
      <c r="G1306" s="4" t="s">
        <v>1480</v>
      </c>
      <c r="H1306" s="3" t="str">
        <f>CONCATENATE(Table1[[#This Row],[ID]]," ",Table1[[#This Row],[NEW Micro label]])</f>
        <v>3.35.796 Marine Mammal Ecology</v>
      </c>
      <c r="I1306" s="6" t="s">
        <v>5417</v>
      </c>
      <c r="J1306" s="8" t="s">
        <v>5418</v>
      </c>
    </row>
    <row r="1307" spans="1:10" ht="68" x14ac:dyDescent="0.2">
      <c r="A1307" s="3">
        <v>3</v>
      </c>
      <c r="B1307" s="3" t="s">
        <v>1377</v>
      </c>
      <c r="C1307" s="3">
        <v>35</v>
      </c>
      <c r="D1307" s="3" t="s">
        <v>1472</v>
      </c>
      <c r="E1307" s="3">
        <v>1285</v>
      </c>
      <c r="F1307" s="3" t="str">
        <f t="shared" si="20"/>
        <v>3.35.1285</v>
      </c>
      <c r="G1307" s="4" t="s">
        <v>1481</v>
      </c>
      <c r="H1307" s="3" t="str">
        <f>CONCATENATE(Table1[[#This Row],[ID]]," ",Table1[[#This Row],[NEW Micro label]])</f>
        <v>3.35.1285 Bird Vocalization</v>
      </c>
      <c r="I1307" s="6" t="s">
        <v>5419</v>
      </c>
      <c r="J1307" s="8" t="s">
        <v>5420</v>
      </c>
    </row>
    <row r="1308" spans="1:10" ht="68" x14ac:dyDescent="0.2">
      <c r="A1308" s="3">
        <v>3</v>
      </c>
      <c r="B1308" s="3" t="s">
        <v>1377</v>
      </c>
      <c r="C1308" s="3">
        <v>35</v>
      </c>
      <c r="D1308" s="3" t="s">
        <v>1472</v>
      </c>
      <c r="E1308" s="3">
        <v>1587</v>
      </c>
      <c r="F1308" s="3" t="str">
        <f t="shared" si="20"/>
        <v>3.35.1587</v>
      </c>
      <c r="G1308" s="4" t="s">
        <v>1482</v>
      </c>
      <c r="H1308" s="3" t="str">
        <f>CONCATENATE(Table1[[#This Row],[ID]]," ",Table1[[#This Row],[NEW Micro label]])</f>
        <v>3.35.1587 Chiroptera</v>
      </c>
      <c r="I1308" s="6" t="s">
        <v>5421</v>
      </c>
      <c r="J1308" s="8" t="s">
        <v>5422</v>
      </c>
    </row>
    <row r="1309" spans="1:10" ht="68" x14ac:dyDescent="0.2">
      <c r="A1309" s="3">
        <v>3</v>
      </c>
      <c r="B1309" s="3" t="s">
        <v>1377</v>
      </c>
      <c r="C1309" s="3">
        <v>35</v>
      </c>
      <c r="D1309" s="3" t="s">
        <v>1472</v>
      </c>
      <c r="E1309" s="3">
        <v>2036</v>
      </c>
      <c r="F1309" s="3" t="str">
        <f t="shared" si="20"/>
        <v>3.35.2036</v>
      </c>
      <c r="G1309" s="4" t="s">
        <v>1483</v>
      </c>
      <c r="H1309" s="3" t="str">
        <f>CONCATENATE(Table1[[#This Row],[ID]]," ",Table1[[#This Row],[NEW Micro label]])</f>
        <v>3.35.2036 Avian Parasitology</v>
      </c>
      <c r="I1309" s="6" t="s">
        <v>5423</v>
      </c>
      <c r="J1309" s="8" t="s">
        <v>5424</v>
      </c>
    </row>
    <row r="1310" spans="1:10" ht="68" x14ac:dyDescent="0.2">
      <c r="A1310" s="3">
        <v>3</v>
      </c>
      <c r="B1310" s="3" t="s">
        <v>1377</v>
      </c>
      <c r="C1310" s="3">
        <v>40</v>
      </c>
      <c r="D1310" s="3" t="s">
        <v>1484</v>
      </c>
      <c r="E1310" s="3">
        <v>55</v>
      </c>
      <c r="F1310" s="3" t="str">
        <f t="shared" si="20"/>
        <v>3.40.55</v>
      </c>
      <c r="G1310" s="4" t="s">
        <v>1485</v>
      </c>
      <c r="H1310" s="3" t="str">
        <f>CONCATENATE(Table1[[#This Row],[ID]]," ",Table1[[#This Row],[NEW Micro label]])</f>
        <v>3.40.55 Forest Dynamics</v>
      </c>
      <c r="I1310" s="6" t="s">
        <v>5425</v>
      </c>
      <c r="J1310" s="8" t="s">
        <v>5426</v>
      </c>
    </row>
    <row r="1311" spans="1:10" ht="68" x14ac:dyDescent="0.2">
      <c r="A1311" s="3">
        <v>3</v>
      </c>
      <c r="B1311" s="3" t="s">
        <v>1377</v>
      </c>
      <c r="C1311" s="3">
        <v>40</v>
      </c>
      <c r="D1311" s="3" t="s">
        <v>1484</v>
      </c>
      <c r="E1311" s="3">
        <v>86</v>
      </c>
      <c r="F1311" s="3" t="str">
        <f t="shared" si="20"/>
        <v>3.40.86</v>
      </c>
      <c r="G1311" s="4" t="s">
        <v>1486</v>
      </c>
      <c r="H1311" s="3" t="str">
        <f>CONCATENATE(Table1[[#This Row],[ID]]," ",Table1[[#This Row],[NEW Micro label]])</f>
        <v>3.40.86 Plant Communities</v>
      </c>
      <c r="I1311" s="6" t="s">
        <v>5427</v>
      </c>
      <c r="J1311" s="8" t="s">
        <v>5428</v>
      </c>
    </row>
    <row r="1312" spans="1:10" ht="68" x14ac:dyDescent="0.2">
      <c r="A1312" s="3">
        <v>3</v>
      </c>
      <c r="B1312" s="3" t="s">
        <v>1377</v>
      </c>
      <c r="C1312" s="3">
        <v>40</v>
      </c>
      <c r="D1312" s="3" t="s">
        <v>1484</v>
      </c>
      <c r="E1312" s="3">
        <v>195</v>
      </c>
      <c r="F1312" s="3" t="str">
        <f t="shared" si="20"/>
        <v>3.40.195</v>
      </c>
      <c r="G1312" s="4" t="s">
        <v>1487</v>
      </c>
      <c r="H1312" s="3" t="str">
        <f>CONCATENATE(Table1[[#This Row],[ID]]," ",Table1[[#This Row],[NEW Micro label]])</f>
        <v>3.40.195 Biodiversity Conservation</v>
      </c>
      <c r="I1312" s="6" t="s">
        <v>5429</v>
      </c>
      <c r="J1312" s="8" t="s">
        <v>5430</v>
      </c>
    </row>
    <row r="1313" spans="1:10" ht="68" x14ac:dyDescent="0.2">
      <c r="A1313" s="3">
        <v>3</v>
      </c>
      <c r="B1313" s="3" t="s">
        <v>1377</v>
      </c>
      <c r="C1313" s="3">
        <v>40</v>
      </c>
      <c r="D1313" s="3" t="s">
        <v>1484</v>
      </c>
      <c r="E1313" s="3">
        <v>627</v>
      </c>
      <c r="F1313" s="3" t="str">
        <f t="shared" si="20"/>
        <v>3.40.627</v>
      </c>
      <c r="G1313" s="4" t="s">
        <v>1488</v>
      </c>
      <c r="H1313" s="3" t="str">
        <f>CONCATENATE(Table1[[#This Row],[ID]]," ",Table1[[#This Row],[NEW Micro label]])</f>
        <v>3.40.627 Forest Conservation</v>
      </c>
      <c r="I1313" s="6" t="s">
        <v>5431</v>
      </c>
      <c r="J1313" s="8" t="s">
        <v>5432</v>
      </c>
    </row>
    <row r="1314" spans="1:10" ht="68" x14ac:dyDescent="0.2">
      <c r="A1314" s="3">
        <v>3</v>
      </c>
      <c r="B1314" s="3" t="s">
        <v>1377</v>
      </c>
      <c r="C1314" s="3">
        <v>40</v>
      </c>
      <c r="D1314" s="3" t="s">
        <v>1484</v>
      </c>
      <c r="E1314" s="3">
        <v>635</v>
      </c>
      <c r="F1314" s="3" t="str">
        <f t="shared" si="20"/>
        <v>3.40.635</v>
      </c>
      <c r="G1314" s="4" t="s">
        <v>1489</v>
      </c>
      <c r="H1314" s="3" t="str">
        <f>CONCATENATE(Table1[[#This Row],[ID]]," ",Table1[[#This Row],[NEW Micro label]])</f>
        <v>3.40.635 Ecosystem Services</v>
      </c>
      <c r="I1314" s="6" t="s">
        <v>5433</v>
      </c>
      <c r="J1314" s="8" t="s">
        <v>5434</v>
      </c>
    </row>
    <row r="1315" spans="1:10" ht="68" x14ac:dyDescent="0.2">
      <c r="A1315" s="3">
        <v>3</v>
      </c>
      <c r="B1315" s="3" t="s">
        <v>1377</v>
      </c>
      <c r="C1315" s="3">
        <v>40</v>
      </c>
      <c r="D1315" s="3" t="s">
        <v>1484</v>
      </c>
      <c r="E1315" s="3">
        <v>838</v>
      </c>
      <c r="F1315" s="3" t="str">
        <f t="shared" si="20"/>
        <v>3.40.838</v>
      </c>
      <c r="G1315" s="4" t="s">
        <v>1490</v>
      </c>
      <c r="H1315" s="3" t="str">
        <f>CONCATENATE(Table1[[#This Row],[ID]]," ",Table1[[#This Row],[NEW Micro label]])</f>
        <v>3.40.838 Rangeland Dynamics</v>
      </c>
      <c r="I1315" s="6" t="s">
        <v>5435</v>
      </c>
      <c r="J1315" s="8" t="s">
        <v>5436</v>
      </c>
    </row>
    <row r="1316" spans="1:10" ht="68" x14ac:dyDescent="0.2">
      <c r="A1316" s="3">
        <v>3</v>
      </c>
      <c r="B1316" s="3" t="s">
        <v>1377</v>
      </c>
      <c r="C1316" s="3">
        <v>40</v>
      </c>
      <c r="D1316" s="3" t="s">
        <v>1484</v>
      </c>
      <c r="E1316" s="3">
        <v>1396</v>
      </c>
      <c r="F1316" s="3" t="str">
        <f t="shared" si="20"/>
        <v>3.40.1396</v>
      </c>
      <c r="G1316" s="4" t="s">
        <v>1491</v>
      </c>
      <c r="H1316" s="3" t="str">
        <f>CONCATENATE(Table1[[#This Row],[ID]]," ",Table1[[#This Row],[NEW Micro label]])</f>
        <v>3.40.1396 CO2 and Ozone Effects</v>
      </c>
      <c r="I1316" s="6" t="s">
        <v>5437</v>
      </c>
      <c r="J1316" s="8" t="s">
        <v>5438</v>
      </c>
    </row>
    <row r="1317" spans="1:10" ht="68" x14ac:dyDescent="0.2">
      <c r="A1317" s="3">
        <v>3</v>
      </c>
      <c r="B1317" s="3" t="s">
        <v>1377</v>
      </c>
      <c r="C1317" s="3">
        <v>40</v>
      </c>
      <c r="D1317" s="3" t="s">
        <v>1484</v>
      </c>
      <c r="E1317" s="3">
        <v>1598</v>
      </c>
      <c r="F1317" s="3" t="str">
        <f t="shared" si="20"/>
        <v>3.40.1598</v>
      </c>
      <c r="G1317" s="4" t="s">
        <v>1492</v>
      </c>
      <c r="H1317" s="3" t="str">
        <f>CONCATENATE(Table1[[#This Row],[ID]]," ",Table1[[#This Row],[NEW Micro label]])</f>
        <v>3.40.1598 Wildfire Dynamics</v>
      </c>
      <c r="I1317" s="6" t="s">
        <v>5439</v>
      </c>
      <c r="J1317" s="8" t="s">
        <v>5440</v>
      </c>
    </row>
    <row r="1318" spans="1:10" ht="68" x14ac:dyDescent="0.2">
      <c r="A1318" s="3">
        <v>3</v>
      </c>
      <c r="B1318" s="3" t="s">
        <v>1377</v>
      </c>
      <c r="C1318" s="3">
        <v>40</v>
      </c>
      <c r="D1318" s="3" t="s">
        <v>1484</v>
      </c>
      <c r="E1318" s="3">
        <v>1599</v>
      </c>
      <c r="F1318" s="3" t="str">
        <f t="shared" si="20"/>
        <v>3.40.1599</v>
      </c>
      <c r="G1318" s="4" t="s">
        <v>1493</v>
      </c>
      <c r="H1318" s="3" t="str">
        <f>CONCATENATE(Table1[[#This Row],[ID]]," ",Table1[[#This Row],[NEW Micro label]])</f>
        <v>3.40.1599 Forest Resource Economics</v>
      </c>
      <c r="I1318" s="6" t="s">
        <v>5441</v>
      </c>
      <c r="J1318" s="8" t="s">
        <v>5442</v>
      </c>
    </row>
    <row r="1319" spans="1:10" ht="68" x14ac:dyDescent="0.2">
      <c r="A1319" s="3">
        <v>3</v>
      </c>
      <c r="B1319" s="3" t="s">
        <v>1377</v>
      </c>
      <c r="C1319" s="3">
        <v>45</v>
      </c>
      <c r="D1319" s="3" t="s">
        <v>1494</v>
      </c>
      <c r="E1319" s="3">
        <v>112</v>
      </c>
      <c r="F1319" s="3" t="str">
        <f t="shared" si="20"/>
        <v>3.45.112</v>
      </c>
      <c r="G1319" s="4" t="s">
        <v>1495</v>
      </c>
      <c r="H1319" s="3" t="str">
        <f>CONCATENATE(Table1[[#This Row],[ID]]," ",Table1[[#This Row],[NEW Micro label]])</f>
        <v>3.45.112 Soil Carbon Dynamics</v>
      </c>
      <c r="I1319" s="6" t="s">
        <v>5443</v>
      </c>
      <c r="J1319" s="8" t="s">
        <v>5444</v>
      </c>
    </row>
    <row r="1320" spans="1:10" ht="68" x14ac:dyDescent="0.2">
      <c r="A1320" s="3">
        <v>3</v>
      </c>
      <c r="B1320" s="3" t="s">
        <v>1377</v>
      </c>
      <c r="C1320" s="3">
        <v>45</v>
      </c>
      <c r="D1320" s="3" t="s">
        <v>1494</v>
      </c>
      <c r="E1320" s="3">
        <v>397</v>
      </c>
      <c r="F1320" s="3" t="str">
        <f t="shared" si="20"/>
        <v>3.45.397</v>
      </c>
      <c r="G1320" s="4" t="s">
        <v>1496</v>
      </c>
      <c r="H1320" s="3" t="str">
        <f>CONCATENATE(Table1[[#This Row],[ID]]," ",Table1[[#This Row],[NEW Micro label]])</f>
        <v>3.45.397 Nitrogen Management</v>
      </c>
      <c r="I1320" s="6" t="s">
        <v>5445</v>
      </c>
      <c r="J1320" s="8" t="s">
        <v>5446</v>
      </c>
    </row>
    <row r="1321" spans="1:10" ht="51" x14ac:dyDescent="0.2">
      <c r="A1321" s="3">
        <v>3</v>
      </c>
      <c r="B1321" s="3" t="s">
        <v>1377</v>
      </c>
      <c r="C1321" s="3">
        <v>45</v>
      </c>
      <c r="D1321" s="3" t="s">
        <v>1494</v>
      </c>
      <c r="E1321" s="3">
        <v>473</v>
      </c>
      <c r="F1321" s="3" t="str">
        <f t="shared" si="20"/>
        <v>3.45.473</v>
      </c>
      <c r="G1321" s="4" t="s">
        <v>1497</v>
      </c>
      <c r="H1321" s="3" t="str">
        <f>CONCATENATE(Table1[[#This Row],[ID]]," ",Table1[[#This Row],[NEW Micro label]])</f>
        <v>3.45.473 Soil Phosphorus Dynamics</v>
      </c>
      <c r="I1321" s="6" t="s">
        <v>5447</v>
      </c>
      <c r="J1321" s="8" t="s">
        <v>5448</v>
      </c>
    </row>
    <row r="1322" spans="1:10" ht="68" x14ac:dyDescent="0.2">
      <c r="A1322" s="3">
        <v>3</v>
      </c>
      <c r="B1322" s="3" t="s">
        <v>1377</v>
      </c>
      <c r="C1322" s="3">
        <v>45</v>
      </c>
      <c r="D1322" s="3" t="s">
        <v>1494</v>
      </c>
      <c r="E1322" s="3">
        <v>879</v>
      </c>
      <c r="F1322" s="3" t="str">
        <f t="shared" si="20"/>
        <v>3.45.879</v>
      </c>
      <c r="G1322" s="4" t="s">
        <v>1498</v>
      </c>
      <c r="H1322" s="3" t="str">
        <f>CONCATENATE(Table1[[#This Row],[ID]]," ",Table1[[#This Row],[NEW Micro label]])</f>
        <v>3.45.879 Soil Erosion</v>
      </c>
      <c r="I1322" s="6" t="s">
        <v>5449</v>
      </c>
      <c r="J1322" s="8" t="s">
        <v>5450</v>
      </c>
    </row>
    <row r="1323" spans="1:10" ht="68" x14ac:dyDescent="0.2">
      <c r="A1323" s="3">
        <v>3</v>
      </c>
      <c r="B1323" s="3" t="s">
        <v>1377</v>
      </c>
      <c r="C1323" s="3">
        <v>45</v>
      </c>
      <c r="D1323" s="3" t="s">
        <v>1494</v>
      </c>
      <c r="E1323" s="3">
        <v>888</v>
      </c>
      <c r="F1323" s="3" t="str">
        <f t="shared" si="20"/>
        <v>3.45.888</v>
      </c>
      <c r="G1323" s="4" t="s">
        <v>1499</v>
      </c>
      <c r="H1323" s="3" t="str">
        <f>CONCATENATE(Table1[[#This Row],[ID]]," ",Table1[[#This Row],[NEW Micro label]])</f>
        <v>3.45.888 Nutrient Dynamics</v>
      </c>
      <c r="I1323" s="6" t="s">
        <v>5451</v>
      </c>
      <c r="J1323" s="8" t="s">
        <v>5452</v>
      </c>
    </row>
    <row r="1324" spans="1:10" ht="68" x14ac:dyDescent="0.2">
      <c r="A1324" s="3">
        <v>3</v>
      </c>
      <c r="B1324" s="3" t="s">
        <v>1377</v>
      </c>
      <c r="C1324" s="3">
        <v>45</v>
      </c>
      <c r="D1324" s="3" t="s">
        <v>1494</v>
      </c>
      <c r="E1324" s="3">
        <v>915</v>
      </c>
      <c r="F1324" s="3" t="str">
        <f t="shared" si="20"/>
        <v>3.45.915</v>
      </c>
      <c r="G1324" s="4" t="s">
        <v>1500</v>
      </c>
      <c r="H1324" s="3" t="str">
        <f>CONCATENATE(Table1[[#This Row],[ID]]," ",Table1[[#This Row],[NEW Micro label]])</f>
        <v>3.45.915 Permafrost Carbon</v>
      </c>
      <c r="I1324" s="6" t="s">
        <v>5453</v>
      </c>
      <c r="J1324" s="8" t="s">
        <v>5454</v>
      </c>
    </row>
    <row r="1325" spans="1:10" ht="68" x14ac:dyDescent="0.2">
      <c r="A1325" s="3">
        <v>3</v>
      </c>
      <c r="B1325" s="3" t="s">
        <v>1377</v>
      </c>
      <c r="C1325" s="3">
        <v>45</v>
      </c>
      <c r="D1325" s="3" t="s">
        <v>1494</v>
      </c>
      <c r="E1325" s="3">
        <v>1049</v>
      </c>
      <c r="F1325" s="3" t="str">
        <f t="shared" si="20"/>
        <v>3.45.1049</v>
      </c>
      <c r="G1325" s="4" t="s">
        <v>1501</v>
      </c>
      <c r="H1325" s="3" t="str">
        <f>CONCATENATE(Table1[[#This Row],[ID]]," ",Table1[[#This Row],[NEW Micro label]])</f>
        <v>3.45.1049 Dissolved Organic Matter</v>
      </c>
      <c r="I1325" s="6" t="s">
        <v>5455</v>
      </c>
      <c r="J1325" s="8" t="s">
        <v>5456</v>
      </c>
    </row>
    <row r="1326" spans="1:10" ht="68" x14ac:dyDescent="0.2">
      <c r="A1326" s="3">
        <v>3</v>
      </c>
      <c r="B1326" s="3" t="s">
        <v>1377</v>
      </c>
      <c r="C1326" s="3">
        <v>45</v>
      </c>
      <c r="D1326" s="3" t="s">
        <v>1494</v>
      </c>
      <c r="E1326" s="3">
        <v>1109</v>
      </c>
      <c r="F1326" s="3" t="str">
        <f t="shared" si="20"/>
        <v>3.45.1109</v>
      </c>
      <c r="G1326" s="4" t="s">
        <v>1502</v>
      </c>
      <c r="H1326" s="3" t="str">
        <f>CONCATENATE(Table1[[#This Row],[ID]]," ",Table1[[#This Row],[NEW Micro label]])</f>
        <v>3.45.1109 Soil Mapping</v>
      </c>
      <c r="I1326" s="6" t="s">
        <v>5457</v>
      </c>
      <c r="J1326" s="8" t="s">
        <v>5458</v>
      </c>
    </row>
    <row r="1327" spans="1:10" ht="68" x14ac:dyDescent="0.2">
      <c r="A1327" s="3">
        <v>3</v>
      </c>
      <c r="B1327" s="3" t="s">
        <v>1377</v>
      </c>
      <c r="C1327" s="3">
        <v>45</v>
      </c>
      <c r="D1327" s="3" t="s">
        <v>1494</v>
      </c>
      <c r="E1327" s="3">
        <v>1113</v>
      </c>
      <c r="F1327" s="3" t="str">
        <f t="shared" si="20"/>
        <v>3.45.1113</v>
      </c>
      <c r="G1327" s="4" t="s">
        <v>1503</v>
      </c>
      <c r="H1327" s="3" t="str">
        <f>CONCATENATE(Table1[[#This Row],[ID]]," ",Table1[[#This Row],[NEW Micro label]])</f>
        <v>3.45.1113 Soil Fauna Dynamics</v>
      </c>
      <c r="I1327" s="6" t="s">
        <v>5459</v>
      </c>
      <c r="J1327" s="8" t="s">
        <v>5460</v>
      </c>
    </row>
    <row r="1328" spans="1:10" ht="68" x14ac:dyDescent="0.2">
      <c r="A1328" s="3">
        <v>3</v>
      </c>
      <c r="B1328" s="3" t="s">
        <v>1377</v>
      </c>
      <c r="C1328" s="3">
        <v>45</v>
      </c>
      <c r="D1328" s="3" t="s">
        <v>1494</v>
      </c>
      <c r="E1328" s="3">
        <v>1441</v>
      </c>
      <c r="F1328" s="3" t="str">
        <f t="shared" si="20"/>
        <v>3.45.1441</v>
      </c>
      <c r="G1328" s="4" t="s">
        <v>1504</v>
      </c>
      <c r="H1328" s="3" t="str">
        <f>CONCATENATE(Table1[[#This Row],[ID]]," ",Table1[[#This Row],[NEW Micro label]])</f>
        <v>3.45.1441 Composting Innovations</v>
      </c>
      <c r="I1328" s="6" t="s">
        <v>5461</v>
      </c>
      <c r="J1328" s="8" t="s">
        <v>5462</v>
      </c>
    </row>
    <row r="1329" spans="1:10" ht="68" x14ac:dyDescent="0.2">
      <c r="A1329" s="3">
        <v>3</v>
      </c>
      <c r="B1329" s="3" t="s">
        <v>1377</v>
      </c>
      <c r="C1329" s="3">
        <v>45</v>
      </c>
      <c r="D1329" s="3" t="s">
        <v>1494</v>
      </c>
      <c r="E1329" s="3">
        <v>1456</v>
      </c>
      <c r="F1329" s="3" t="str">
        <f t="shared" si="20"/>
        <v>3.45.1456</v>
      </c>
      <c r="G1329" s="4" t="s">
        <v>1505</v>
      </c>
      <c r="H1329" s="3" t="str">
        <f>CONCATENATE(Table1[[#This Row],[ID]]," ",Table1[[#This Row],[NEW Micro label]])</f>
        <v>3.45.1456 Soil Compaction</v>
      </c>
      <c r="I1329" s="6" t="s">
        <v>5463</v>
      </c>
      <c r="J1329" s="8" t="s">
        <v>5464</v>
      </c>
    </row>
    <row r="1330" spans="1:10" ht="68" x14ac:dyDescent="0.2">
      <c r="A1330" s="3">
        <v>3</v>
      </c>
      <c r="B1330" s="3" t="s">
        <v>1377</v>
      </c>
      <c r="C1330" s="3">
        <v>45</v>
      </c>
      <c r="D1330" s="3" t="s">
        <v>1494</v>
      </c>
      <c r="E1330" s="3">
        <v>1616</v>
      </c>
      <c r="F1330" s="3" t="str">
        <f t="shared" si="20"/>
        <v>3.45.1616</v>
      </c>
      <c r="G1330" s="4" t="s">
        <v>1506</v>
      </c>
      <c r="H1330" s="3" t="str">
        <f>CONCATENATE(Table1[[#This Row],[ID]]," ",Table1[[#This Row],[NEW Micro label]])</f>
        <v>3.45.1616 Intercropping Systems</v>
      </c>
      <c r="I1330" s="6" t="s">
        <v>5465</v>
      </c>
      <c r="J1330" s="8" t="s">
        <v>5466</v>
      </c>
    </row>
    <row r="1331" spans="1:10" ht="68" x14ac:dyDescent="0.2">
      <c r="A1331" s="3">
        <v>3</v>
      </c>
      <c r="B1331" s="3" t="s">
        <v>1377</v>
      </c>
      <c r="C1331" s="3">
        <v>45</v>
      </c>
      <c r="D1331" s="3" t="s">
        <v>1494</v>
      </c>
      <c r="E1331" s="3">
        <v>1903</v>
      </c>
      <c r="F1331" s="3" t="str">
        <f t="shared" si="20"/>
        <v>3.45.1903</v>
      </c>
      <c r="G1331" s="4" t="s">
        <v>1507</v>
      </c>
      <c r="H1331" s="3" t="str">
        <f>CONCATENATE(Table1[[#This Row],[ID]]," ",Table1[[#This Row],[NEW Micro label]])</f>
        <v>3.45.1903 Biochar</v>
      </c>
      <c r="I1331" s="6" t="s">
        <v>5467</v>
      </c>
      <c r="J1331" s="8" t="s">
        <v>5468</v>
      </c>
    </row>
    <row r="1332" spans="1:10" ht="68" x14ac:dyDescent="0.2">
      <c r="A1332" s="3">
        <v>3</v>
      </c>
      <c r="B1332" s="3" t="s">
        <v>1377</v>
      </c>
      <c r="C1332" s="3">
        <v>51</v>
      </c>
      <c r="D1332" s="3" t="s">
        <v>1508</v>
      </c>
      <c r="E1332" s="3">
        <v>84</v>
      </c>
      <c r="F1332" s="3" t="str">
        <f t="shared" si="20"/>
        <v>3.51.84</v>
      </c>
      <c r="G1332" s="4" t="s">
        <v>1509</v>
      </c>
      <c r="H1332" s="3" t="str">
        <f>CONCATENATE(Table1[[#This Row],[ID]]," ",Table1[[#This Row],[NEW Micro label]])</f>
        <v>3.51.84 Ruminant Nutrition</v>
      </c>
      <c r="I1332" s="6" t="s">
        <v>5469</v>
      </c>
      <c r="J1332" s="8" t="s">
        <v>5470</v>
      </c>
    </row>
    <row r="1333" spans="1:10" ht="68" x14ac:dyDescent="0.2">
      <c r="A1333" s="3">
        <v>3</v>
      </c>
      <c r="B1333" s="3" t="s">
        <v>1377</v>
      </c>
      <c r="C1333" s="3">
        <v>51</v>
      </c>
      <c r="D1333" s="3" t="s">
        <v>1508</v>
      </c>
      <c r="E1333" s="3">
        <v>115</v>
      </c>
      <c r="F1333" s="3" t="str">
        <f t="shared" si="20"/>
        <v>3.51.115</v>
      </c>
      <c r="G1333" s="4" t="s">
        <v>1510</v>
      </c>
      <c r="H1333" s="3" t="str">
        <f>CONCATENATE(Table1[[#This Row],[ID]]," ",Table1[[#This Row],[NEW Micro label]])</f>
        <v>3.51.115 Livestock Reproduction</v>
      </c>
      <c r="I1333" s="6" t="s">
        <v>5471</v>
      </c>
      <c r="J1333" s="8" t="s">
        <v>5472</v>
      </c>
    </row>
    <row r="1334" spans="1:10" ht="68" x14ac:dyDescent="0.2">
      <c r="A1334" s="3">
        <v>3</v>
      </c>
      <c r="B1334" s="3" t="s">
        <v>1377</v>
      </c>
      <c r="C1334" s="3">
        <v>51</v>
      </c>
      <c r="D1334" s="3" t="s">
        <v>1508</v>
      </c>
      <c r="E1334" s="3">
        <v>206</v>
      </c>
      <c r="F1334" s="3" t="str">
        <f t="shared" si="20"/>
        <v>3.51.206</v>
      </c>
      <c r="G1334" s="4" t="s">
        <v>1511</v>
      </c>
      <c r="H1334" s="3" t="str">
        <f>CONCATENATE(Table1[[#This Row],[ID]]," ",Table1[[#This Row],[NEW Micro label]])</f>
        <v>3.51.206 Meat Quality</v>
      </c>
      <c r="I1334" s="6" t="s">
        <v>5473</v>
      </c>
      <c r="J1334" s="8" t="s">
        <v>5474</v>
      </c>
    </row>
    <row r="1335" spans="1:10" ht="68" x14ac:dyDescent="0.2">
      <c r="A1335" s="3">
        <v>3</v>
      </c>
      <c r="B1335" s="3" t="s">
        <v>1377</v>
      </c>
      <c r="C1335" s="3">
        <v>51</v>
      </c>
      <c r="D1335" s="3" t="s">
        <v>1508</v>
      </c>
      <c r="E1335" s="3">
        <v>208</v>
      </c>
      <c r="F1335" s="3" t="str">
        <f t="shared" si="20"/>
        <v>3.51.208</v>
      </c>
      <c r="G1335" s="4" t="s">
        <v>1512</v>
      </c>
      <c r="H1335" s="3" t="str">
        <f>CONCATENATE(Table1[[#This Row],[ID]]," ",Table1[[#This Row],[NEW Micro label]])</f>
        <v>3.51.208 Poultry Nutrition</v>
      </c>
      <c r="I1335" s="6" t="s">
        <v>5475</v>
      </c>
      <c r="J1335" s="8" t="s">
        <v>5476</v>
      </c>
    </row>
    <row r="1336" spans="1:10" ht="68" x14ac:dyDescent="0.2">
      <c r="A1336" s="3">
        <v>3</v>
      </c>
      <c r="B1336" s="3" t="s">
        <v>1377</v>
      </c>
      <c r="C1336" s="3">
        <v>51</v>
      </c>
      <c r="D1336" s="3" t="s">
        <v>1508</v>
      </c>
      <c r="E1336" s="3">
        <v>799</v>
      </c>
      <c r="F1336" s="3" t="str">
        <f t="shared" si="20"/>
        <v>3.51.799</v>
      </c>
      <c r="G1336" s="4" t="s">
        <v>1513</v>
      </c>
      <c r="H1336" s="3" t="str">
        <f>CONCATENATE(Table1[[#This Row],[ID]]," ",Table1[[#This Row],[NEW Micro label]])</f>
        <v>3.51.799 Farm Animal Welfare</v>
      </c>
      <c r="I1336" s="6" t="s">
        <v>5477</v>
      </c>
      <c r="J1336" s="8" t="s">
        <v>5478</v>
      </c>
    </row>
    <row r="1337" spans="1:10" ht="68" x14ac:dyDescent="0.2">
      <c r="A1337" s="3">
        <v>3</v>
      </c>
      <c r="B1337" s="3" t="s">
        <v>1377</v>
      </c>
      <c r="C1337" s="3">
        <v>51</v>
      </c>
      <c r="D1337" s="3" t="s">
        <v>1508</v>
      </c>
      <c r="E1337" s="3">
        <v>1365</v>
      </c>
      <c r="F1337" s="3" t="str">
        <f t="shared" si="20"/>
        <v>3.51.1365</v>
      </c>
      <c r="G1337" s="4" t="s">
        <v>1514</v>
      </c>
      <c r="H1337" s="3" t="str">
        <f>CONCATENATE(Table1[[#This Row],[ID]]," ",Table1[[#This Row],[NEW Micro label]])</f>
        <v>3.51.1365 Mastitis</v>
      </c>
      <c r="I1337" s="6" t="s">
        <v>5479</v>
      </c>
      <c r="J1337" s="8" t="s">
        <v>5480</v>
      </c>
    </row>
    <row r="1338" spans="1:10" ht="68" x14ac:dyDescent="0.2">
      <c r="A1338" s="3">
        <v>3</v>
      </c>
      <c r="B1338" s="3" t="s">
        <v>1377</v>
      </c>
      <c r="C1338" s="3">
        <v>51</v>
      </c>
      <c r="D1338" s="3" t="s">
        <v>1508</v>
      </c>
      <c r="E1338" s="3">
        <v>1719</v>
      </c>
      <c r="F1338" s="3" t="str">
        <f t="shared" si="20"/>
        <v>3.51.1719</v>
      </c>
      <c r="G1338" s="4" t="s">
        <v>1515</v>
      </c>
      <c r="H1338" s="3" t="str">
        <f>CONCATENATE(Table1[[#This Row],[ID]]," ",Table1[[#This Row],[NEW Micro label]])</f>
        <v>3.51.1719 Forage Seed Production</v>
      </c>
      <c r="I1338" s="6" t="s">
        <v>5481</v>
      </c>
      <c r="J1338" s="8" t="s">
        <v>5482</v>
      </c>
    </row>
    <row r="1339" spans="1:10" ht="68" x14ac:dyDescent="0.2">
      <c r="A1339" s="3">
        <v>3</v>
      </c>
      <c r="B1339" s="3" t="s">
        <v>1377</v>
      </c>
      <c r="C1339" s="3">
        <v>51</v>
      </c>
      <c r="D1339" s="3" t="s">
        <v>1508</v>
      </c>
      <c r="E1339" s="3">
        <v>1908</v>
      </c>
      <c r="F1339" s="3" t="str">
        <f t="shared" si="20"/>
        <v>3.51.1908</v>
      </c>
      <c r="G1339" s="4" t="s">
        <v>1516</v>
      </c>
      <c r="H1339" s="3" t="str">
        <f>CONCATENATE(Table1[[#This Row],[ID]]," ",Table1[[#This Row],[NEW Micro label]])</f>
        <v>3.51.1908 Livestock Fiber Traits</v>
      </c>
      <c r="I1339" s="6" t="s">
        <v>5483</v>
      </c>
      <c r="J1339" s="8" t="s">
        <v>5484</v>
      </c>
    </row>
    <row r="1340" spans="1:10" ht="68" x14ac:dyDescent="0.2">
      <c r="A1340" s="3">
        <v>3</v>
      </c>
      <c r="B1340" s="3" t="s">
        <v>1377</v>
      </c>
      <c r="C1340" s="3">
        <v>51</v>
      </c>
      <c r="D1340" s="3" t="s">
        <v>1508</v>
      </c>
      <c r="E1340" s="3">
        <v>2057</v>
      </c>
      <c r="F1340" s="3" t="str">
        <f t="shared" si="20"/>
        <v>3.51.2057</v>
      </c>
      <c r="G1340" s="4" t="s">
        <v>1517</v>
      </c>
      <c r="H1340" s="3" t="str">
        <f>CONCATENATE(Table1[[#This Row],[ID]]," ",Table1[[#This Row],[NEW Micro label]])</f>
        <v>3.51.2057 Colostrum</v>
      </c>
      <c r="I1340" s="6" t="s">
        <v>5485</v>
      </c>
      <c r="J1340" s="8" t="s">
        <v>5486</v>
      </c>
    </row>
    <row r="1341" spans="1:10" ht="51" x14ac:dyDescent="0.2">
      <c r="A1341" s="3">
        <v>3</v>
      </c>
      <c r="B1341" s="3" t="s">
        <v>1377</v>
      </c>
      <c r="C1341" s="3">
        <v>51</v>
      </c>
      <c r="D1341" s="3" t="s">
        <v>1508</v>
      </c>
      <c r="E1341" s="3">
        <v>2333</v>
      </c>
      <c r="F1341" s="3" t="str">
        <f t="shared" si="20"/>
        <v>3.51.2333</v>
      </c>
      <c r="G1341" s="4" t="s">
        <v>1518</v>
      </c>
      <c r="H1341" s="3" t="str">
        <f>CONCATENATE(Table1[[#This Row],[ID]]," ",Table1[[#This Row],[NEW Micro label]])</f>
        <v>3.51.2333 Rabbit Nutrition</v>
      </c>
      <c r="I1341" s="6" t="s">
        <v>5487</v>
      </c>
      <c r="J1341" s="8" t="s">
        <v>5488</v>
      </c>
    </row>
    <row r="1342" spans="1:10" ht="68" x14ac:dyDescent="0.2">
      <c r="A1342" s="3">
        <v>3</v>
      </c>
      <c r="B1342" s="3" t="s">
        <v>1377</v>
      </c>
      <c r="C1342" s="3">
        <v>60</v>
      </c>
      <c r="D1342" s="3" t="s">
        <v>1519</v>
      </c>
      <c r="E1342" s="3">
        <v>221</v>
      </c>
      <c r="F1342" s="3" t="str">
        <f t="shared" si="20"/>
        <v>3.60.221</v>
      </c>
      <c r="G1342" s="4" t="s">
        <v>1520</v>
      </c>
      <c r="H1342" s="3" t="str">
        <f>CONCATENATE(Table1[[#This Row],[ID]]," ",Table1[[#This Row],[NEW Micro label]])</f>
        <v>3.60.221 Persistent Organic Pollutants</v>
      </c>
      <c r="I1342" s="6" t="s">
        <v>5489</v>
      </c>
      <c r="J1342" s="8" t="s">
        <v>5490</v>
      </c>
    </row>
    <row r="1343" spans="1:10" ht="68" x14ac:dyDescent="0.2">
      <c r="A1343" s="3">
        <v>3</v>
      </c>
      <c r="B1343" s="3" t="s">
        <v>1377</v>
      </c>
      <c r="C1343" s="3">
        <v>60</v>
      </c>
      <c r="D1343" s="3" t="s">
        <v>1519</v>
      </c>
      <c r="E1343" s="3">
        <v>258</v>
      </c>
      <c r="F1343" s="3" t="str">
        <f t="shared" si="20"/>
        <v>3.60.258</v>
      </c>
      <c r="G1343" s="4" t="s">
        <v>1521</v>
      </c>
      <c r="H1343" s="3" t="str">
        <f>CONCATENATE(Table1[[#This Row],[ID]]," ",Table1[[#This Row],[NEW Micro label]])</f>
        <v>3.60.258 Bioaccumulation</v>
      </c>
      <c r="I1343" s="6" t="s">
        <v>5491</v>
      </c>
      <c r="J1343" s="8" t="s">
        <v>5492</v>
      </c>
    </row>
    <row r="1344" spans="1:10" ht="68" x14ac:dyDescent="0.2">
      <c r="A1344" s="3">
        <v>3</v>
      </c>
      <c r="B1344" s="3" t="s">
        <v>1377</v>
      </c>
      <c r="C1344" s="3">
        <v>60</v>
      </c>
      <c r="D1344" s="3" t="s">
        <v>1519</v>
      </c>
      <c r="E1344" s="3">
        <v>357</v>
      </c>
      <c r="F1344" s="3" t="str">
        <f t="shared" si="20"/>
        <v>3.60.357</v>
      </c>
      <c r="G1344" s="4" t="s">
        <v>1522</v>
      </c>
      <c r="H1344" s="3" t="str">
        <f>CONCATENATE(Table1[[#This Row],[ID]]," ",Table1[[#This Row],[NEW Micro label]])</f>
        <v>3.60.357 Endocrine Disruptors</v>
      </c>
      <c r="I1344" s="6" t="s">
        <v>5493</v>
      </c>
      <c r="J1344" s="8" t="s">
        <v>5494</v>
      </c>
    </row>
    <row r="1345" spans="1:10" ht="68" x14ac:dyDescent="0.2">
      <c r="A1345" s="3">
        <v>3</v>
      </c>
      <c r="B1345" s="3" t="s">
        <v>1377</v>
      </c>
      <c r="C1345" s="3">
        <v>60</v>
      </c>
      <c r="D1345" s="3" t="s">
        <v>1519</v>
      </c>
      <c r="E1345" s="3">
        <v>412</v>
      </c>
      <c r="F1345" s="3" t="str">
        <f t="shared" si="20"/>
        <v>3.60.412</v>
      </c>
      <c r="G1345" s="4" t="s">
        <v>1523</v>
      </c>
      <c r="H1345" s="3" t="str">
        <f>CONCATENATE(Table1[[#This Row],[ID]]," ",Table1[[#This Row],[NEW Micro label]])</f>
        <v>3.60.412 Solid-Phase Microextraction</v>
      </c>
      <c r="I1345" s="6" t="s">
        <v>5495</v>
      </c>
      <c r="J1345" s="8" t="s">
        <v>5496</v>
      </c>
    </row>
    <row r="1346" spans="1:10" ht="68" x14ac:dyDescent="0.2">
      <c r="A1346" s="3">
        <v>3</v>
      </c>
      <c r="B1346" s="3" t="s">
        <v>1377</v>
      </c>
      <c r="C1346" s="3">
        <v>60</v>
      </c>
      <c r="D1346" s="3" t="s">
        <v>1519</v>
      </c>
      <c r="E1346" s="3">
        <v>548</v>
      </c>
      <c r="F1346" s="3" t="str">
        <f t="shared" ref="F1346:F1409" si="21">CONCATENATE(A:A,".",C:C,".",E:E)</f>
        <v>3.60.548</v>
      </c>
      <c r="G1346" s="4" t="s">
        <v>1524</v>
      </c>
      <c r="H1346" s="3" t="str">
        <f>CONCATENATE(Table1[[#This Row],[ID]]," ",Table1[[#This Row],[NEW Micro label]])</f>
        <v>3.60.548 Cholinesterase Inhibition</v>
      </c>
      <c r="I1346" s="6" t="s">
        <v>5497</v>
      </c>
      <c r="J1346" s="8" t="s">
        <v>5498</v>
      </c>
    </row>
    <row r="1347" spans="1:10" ht="68" x14ac:dyDescent="0.2">
      <c r="A1347" s="3">
        <v>3</v>
      </c>
      <c r="B1347" s="3" t="s">
        <v>1377</v>
      </c>
      <c r="C1347" s="3">
        <v>60</v>
      </c>
      <c r="D1347" s="3" t="s">
        <v>1519</v>
      </c>
      <c r="E1347" s="3">
        <v>812</v>
      </c>
      <c r="F1347" s="3" t="str">
        <f t="shared" si="21"/>
        <v>3.60.812</v>
      </c>
      <c r="G1347" s="4" t="s">
        <v>1525</v>
      </c>
      <c r="H1347" s="3" t="str">
        <f>CONCATENATE(Table1[[#This Row],[ID]]," ",Table1[[#This Row],[NEW Micro label]])</f>
        <v>3.60.812 Pesticide Degradation</v>
      </c>
      <c r="I1347" s="6" t="s">
        <v>5499</v>
      </c>
      <c r="J1347" s="8" t="s">
        <v>5500</v>
      </c>
    </row>
    <row r="1348" spans="1:10" ht="68" x14ac:dyDescent="0.2">
      <c r="A1348" s="3">
        <v>3</v>
      </c>
      <c r="B1348" s="3" t="s">
        <v>1377</v>
      </c>
      <c r="C1348" s="3">
        <v>60</v>
      </c>
      <c r="D1348" s="3" t="s">
        <v>1519</v>
      </c>
      <c r="E1348" s="3">
        <v>993</v>
      </c>
      <c r="F1348" s="3" t="str">
        <f t="shared" si="21"/>
        <v>3.60.993</v>
      </c>
      <c r="G1348" s="4" t="s">
        <v>1526</v>
      </c>
      <c r="H1348" s="3" t="str">
        <f>CONCATENATE(Table1[[#This Row],[ID]]," ",Table1[[#This Row],[NEW Micro label]])</f>
        <v>3.60.993 PAHs</v>
      </c>
      <c r="I1348" s="6" t="s">
        <v>5501</v>
      </c>
      <c r="J1348" s="8" t="s">
        <v>5502</v>
      </c>
    </row>
    <row r="1349" spans="1:10" ht="68" x14ac:dyDescent="0.2">
      <c r="A1349" s="3">
        <v>3</v>
      </c>
      <c r="B1349" s="3" t="s">
        <v>1377</v>
      </c>
      <c r="C1349" s="3">
        <v>60</v>
      </c>
      <c r="D1349" s="3" t="s">
        <v>1519</v>
      </c>
      <c r="E1349" s="3">
        <v>1654</v>
      </c>
      <c r="F1349" s="3" t="str">
        <f t="shared" si="21"/>
        <v>3.60.1654</v>
      </c>
      <c r="G1349" s="4" t="s">
        <v>1527</v>
      </c>
      <c r="H1349" s="3" t="str">
        <f>CONCATENATE(Table1[[#This Row],[ID]]," ",Table1[[#This Row],[NEW Micro label]])</f>
        <v>3.60.1654 Phthalates</v>
      </c>
      <c r="I1349" s="6" t="s">
        <v>5503</v>
      </c>
      <c r="J1349" s="8" t="s">
        <v>5504</v>
      </c>
    </row>
    <row r="1350" spans="1:10" ht="68" x14ac:dyDescent="0.2">
      <c r="A1350" s="3">
        <v>3</v>
      </c>
      <c r="B1350" s="3" t="s">
        <v>1377</v>
      </c>
      <c r="C1350" s="3">
        <v>60</v>
      </c>
      <c r="D1350" s="3" t="s">
        <v>1519</v>
      </c>
      <c r="E1350" s="3">
        <v>1976</v>
      </c>
      <c r="F1350" s="3" t="str">
        <f t="shared" si="21"/>
        <v>3.60.1976</v>
      </c>
      <c r="G1350" s="4" t="s">
        <v>1528</v>
      </c>
      <c r="H1350" s="3" t="str">
        <f>CONCATENATE(Table1[[#This Row],[ID]]," ",Table1[[#This Row],[NEW Micro label]])</f>
        <v>3.60.1976 Tributyltin</v>
      </c>
      <c r="I1350" s="6" t="s">
        <v>5505</v>
      </c>
      <c r="J1350" s="8" t="s">
        <v>5506</v>
      </c>
    </row>
    <row r="1351" spans="1:10" ht="68" x14ac:dyDescent="0.2">
      <c r="A1351" s="3">
        <v>3</v>
      </c>
      <c r="B1351" s="3" t="s">
        <v>1377</v>
      </c>
      <c r="C1351" s="3">
        <v>60</v>
      </c>
      <c r="D1351" s="3" t="s">
        <v>1519</v>
      </c>
      <c r="E1351" s="3">
        <v>1998</v>
      </c>
      <c r="F1351" s="3" t="str">
        <f t="shared" si="21"/>
        <v>3.60.1998</v>
      </c>
      <c r="G1351" s="4" t="s">
        <v>1529</v>
      </c>
      <c r="H1351" s="3" t="str">
        <f>CONCATENATE(Table1[[#This Row],[ID]]," ",Table1[[#This Row],[NEW Micro label]])</f>
        <v>3.60.1998 PFAS Toxicity</v>
      </c>
      <c r="I1351" s="6" t="s">
        <v>5507</v>
      </c>
      <c r="J1351" s="8" t="s">
        <v>5508</v>
      </c>
    </row>
    <row r="1352" spans="1:10" ht="68" x14ac:dyDescent="0.2">
      <c r="A1352" s="3">
        <v>3</v>
      </c>
      <c r="B1352" s="3" t="s">
        <v>1377</v>
      </c>
      <c r="C1352" s="3">
        <v>60</v>
      </c>
      <c r="D1352" s="3" t="s">
        <v>1519</v>
      </c>
      <c r="E1352" s="3">
        <v>2078</v>
      </c>
      <c r="F1352" s="3" t="str">
        <f t="shared" si="21"/>
        <v>3.60.2078</v>
      </c>
      <c r="G1352" s="4" t="s">
        <v>1530</v>
      </c>
      <c r="H1352" s="3" t="str">
        <f>CONCATENATE(Table1[[#This Row],[ID]]," ",Table1[[#This Row],[NEW Micro label]])</f>
        <v>3.60.2078 Microplastics</v>
      </c>
      <c r="I1352" s="6" t="s">
        <v>5509</v>
      </c>
      <c r="J1352" s="8" t="s">
        <v>5510</v>
      </c>
    </row>
    <row r="1353" spans="1:10" ht="68" x14ac:dyDescent="0.2">
      <c r="A1353" s="3">
        <v>3</v>
      </c>
      <c r="B1353" s="3" t="s">
        <v>1377</v>
      </c>
      <c r="C1353" s="3">
        <v>60</v>
      </c>
      <c r="D1353" s="3" t="s">
        <v>1519</v>
      </c>
      <c r="E1353" s="3">
        <v>2137</v>
      </c>
      <c r="F1353" s="3" t="str">
        <f t="shared" si="21"/>
        <v>3.60.2137</v>
      </c>
      <c r="G1353" s="4" t="s">
        <v>1531</v>
      </c>
      <c r="H1353" s="3" t="str">
        <f>CONCATENATE(Table1[[#This Row],[ID]]," ",Table1[[#This Row],[NEW Micro label]])</f>
        <v>3.60.2137 Pyrethroid Toxicity</v>
      </c>
      <c r="I1353" s="6" t="s">
        <v>5511</v>
      </c>
      <c r="J1353" s="8" t="s">
        <v>5512</v>
      </c>
    </row>
    <row r="1354" spans="1:10" ht="68" x14ac:dyDescent="0.2">
      <c r="A1354" s="3">
        <v>3</v>
      </c>
      <c r="B1354" s="3" t="s">
        <v>1377</v>
      </c>
      <c r="C1354" s="3">
        <v>60</v>
      </c>
      <c r="D1354" s="3" t="s">
        <v>1519</v>
      </c>
      <c r="E1354" s="3">
        <v>2230</v>
      </c>
      <c r="F1354" s="3" t="str">
        <f t="shared" si="21"/>
        <v>3.60.2230</v>
      </c>
      <c r="G1354" s="4" t="s">
        <v>1532</v>
      </c>
      <c r="H1354" s="3" t="str">
        <f>CONCATENATE(Table1[[#This Row],[ID]]," ",Table1[[#This Row],[NEW Micro label]])</f>
        <v>3.60.2230 Sulfur Mustard</v>
      </c>
      <c r="I1354" s="6" t="s">
        <v>5513</v>
      </c>
      <c r="J1354" s="8" t="s">
        <v>5514</v>
      </c>
    </row>
    <row r="1355" spans="1:10" ht="68" x14ac:dyDescent="0.2">
      <c r="A1355" s="3">
        <v>3</v>
      </c>
      <c r="B1355" s="3" t="s">
        <v>1377</v>
      </c>
      <c r="C1355" s="3">
        <v>64</v>
      </c>
      <c r="D1355" s="3" t="s">
        <v>1533</v>
      </c>
      <c r="E1355" s="3">
        <v>34</v>
      </c>
      <c r="F1355" s="3" t="str">
        <f t="shared" si="21"/>
        <v>3.64.34</v>
      </c>
      <c r="G1355" s="4" t="s">
        <v>1534</v>
      </c>
      <c r="H1355" s="3" t="str">
        <f>CONCATENATE(Table1[[#This Row],[ID]]," ",Table1[[#This Row],[NEW Micro label]])</f>
        <v>3.64.34 Phylogenetic Relationships</v>
      </c>
      <c r="I1355" s="6" t="s">
        <v>5515</v>
      </c>
      <c r="J1355" s="8" t="s">
        <v>5516</v>
      </c>
    </row>
    <row r="1356" spans="1:10" ht="68" x14ac:dyDescent="0.2">
      <c r="A1356" s="3">
        <v>3</v>
      </c>
      <c r="B1356" s="3" t="s">
        <v>1377</v>
      </c>
      <c r="C1356" s="3">
        <v>64</v>
      </c>
      <c r="D1356" s="3" t="s">
        <v>1533</v>
      </c>
      <c r="E1356" s="3">
        <v>71</v>
      </c>
      <c r="F1356" s="3" t="str">
        <f t="shared" si="21"/>
        <v>3.64.71</v>
      </c>
      <c r="G1356" s="4" t="s">
        <v>1535</v>
      </c>
      <c r="H1356" s="3" t="str">
        <f>CONCATENATE(Table1[[#This Row],[ID]]," ",Table1[[#This Row],[NEW Micro label]])</f>
        <v>3.64.71 Genetic Diversity</v>
      </c>
      <c r="I1356" s="6" t="s">
        <v>5517</v>
      </c>
      <c r="J1356" s="8" t="s">
        <v>5518</v>
      </c>
    </row>
    <row r="1357" spans="1:10" ht="68" x14ac:dyDescent="0.2">
      <c r="A1357" s="3">
        <v>3</v>
      </c>
      <c r="B1357" s="3" t="s">
        <v>1377</v>
      </c>
      <c r="C1357" s="3">
        <v>64</v>
      </c>
      <c r="D1357" s="3" t="s">
        <v>1533</v>
      </c>
      <c r="E1357" s="3">
        <v>612</v>
      </c>
      <c r="F1357" s="3" t="str">
        <f t="shared" si="21"/>
        <v>3.64.612</v>
      </c>
      <c r="G1357" s="4" t="s">
        <v>1536</v>
      </c>
      <c r="H1357" s="3" t="str">
        <f>CONCATENATE(Table1[[#This Row],[ID]]," ",Table1[[#This Row],[NEW Micro label]])</f>
        <v>3.64.612 Pollination</v>
      </c>
      <c r="I1357" s="6" t="s">
        <v>5519</v>
      </c>
      <c r="J1357" s="8" t="s">
        <v>5520</v>
      </c>
    </row>
    <row r="1358" spans="1:10" ht="68" x14ac:dyDescent="0.2">
      <c r="A1358" s="3">
        <v>3</v>
      </c>
      <c r="B1358" s="3" t="s">
        <v>1377</v>
      </c>
      <c r="C1358" s="3">
        <v>64</v>
      </c>
      <c r="D1358" s="3" t="s">
        <v>1533</v>
      </c>
      <c r="E1358" s="3">
        <v>864</v>
      </c>
      <c r="F1358" s="3" t="str">
        <f t="shared" si="21"/>
        <v>3.64.864</v>
      </c>
      <c r="G1358" s="4" t="s">
        <v>1537</v>
      </c>
      <c r="H1358" s="3" t="str">
        <f>CONCATENATE(Table1[[#This Row],[ID]]," ",Table1[[#This Row],[NEW Micro label]])</f>
        <v>3.64.864 Evolutionary Dynamics</v>
      </c>
      <c r="I1358" s="6" t="s">
        <v>5521</v>
      </c>
      <c r="J1358" s="8" t="s">
        <v>5522</v>
      </c>
    </row>
    <row r="1359" spans="1:10" ht="68" x14ac:dyDescent="0.2">
      <c r="A1359" s="3">
        <v>3</v>
      </c>
      <c r="B1359" s="3" t="s">
        <v>1377</v>
      </c>
      <c r="C1359" s="3">
        <v>64</v>
      </c>
      <c r="D1359" s="3" t="s">
        <v>1533</v>
      </c>
      <c r="E1359" s="3">
        <v>1188</v>
      </c>
      <c r="F1359" s="3" t="str">
        <f t="shared" si="21"/>
        <v>3.64.1188</v>
      </c>
      <c r="G1359" s="4" t="s">
        <v>1538</v>
      </c>
      <c r="H1359" s="3" t="str">
        <f>CONCATENATE(Table1[[#This Row],[ID]]," ",Table1[[#This Row],[NEW Micro label]])</f>
        <v>3.64.1188 Polyploidy Evolution</v>
      </c>
      <c r="I1359" s="6" t="s">
        <v>5523</v>
      </c>
      <c r="J1359" s="8" t="s">
        <v>5524</v>
      </c>
    </row>
    <row r="1360" spans="1:10" ht="68" x14ac:dyDescent="0.2">
      <c r="A1360" s="3">
        <v>3</v>
      </c>
      <c r="B1360" s="3" t="s">
        <v>1377</v>
      </c>
      <c r="C1360" s="3">
        <v>64</v>
      </c>
      <c r="D1360" s="3" t="s">
        <v>1533</v>
      </c>
      <c r="E1360" s="3">
        <v>1241</v>
      </c>
      <c r="F1360" s="3" t="str">
        <f t="shared" si="21"/>
        <v>3.64.1241</v>
      </c>
      <c r="G1360" s="4" t="s">
        <v>1539</v>
      </c>
      <c r="H1360" s="3" t="str">
        <f>CONCATENATE(Table1[[#This Row],[ID]]," ",Table1[[#This Row],[NEW Micro label]])</f>
        <v>3.64.1241 Coleoptera</v>
      </c>
      <c r="I1360" s="6" t="s">
        <v>5525</v>
      </c>
      <c r="J1360" s="8" t="s">
        <v>5526</v>
      </c>
    </row>
    <row r="1361" spans="1:10" ht="68" x14ac:dyDescent="0.2">
      <c r="A1361" s="3">
        <v>3</v>
      </c>
      <c r="B1361" s="3" t="s">
        <v>1377</v>
      </c>
      <c r="C1361" s="3">
        <v>64</v>
      </c>
      <c r="D1361" s="3" t="s">
        <v>1533</v>
      </c>
      <c r="E1361" s="3">
        <v>1630</v>
      </c>
      <c r="F1361" s="3" t="str">
        <f t="shared" si="21"/>
        <v>3.64.1630</v>
      </c>
      <c r="G1361" s="4" t="s">
        <v>1540</v>
      </c>
      <c r="H1361" s="3" t="str">
        <f>CONCATENATE(Table1[[#This Row],[ID]]," ",Table1[[#This Row],[NEW Micro label]])</f>
        <v>3.64.1630 Fern Evolution</v>
      </c>
      <c r="I1361" s="6" t="s">
        <v>5527</v>
      </c>
      <c r="J1361" s="8" t="s">
        <v>5528</v>
      </c>
    </row>
    <row r="1362" spans="1:10" ht="68" x14ac:dyDescent="0.2">
      <c r="A1362" s="3">
        <v>3</v>
      </c>
      <c r="B1362" s="3" t="s">
        <v>1377</v>
      </c>
      <c r="C1362" s="3">
        <v>64</v>
      </c>
      <c r="D1362" s="3" t="s">
        <v>1533</v>
      </c>
      <c r="E1362" s="3">
        <v>1827</v>
      </c>
      <c r="F1362" s="3" t="str">
        <f t="shared" si="21"/>
        <v>3.64.1827</v>
      </c>
      <c r="G1362" s="4" t="s">
        <v>1541</v>
      </c>
      <c r="H1362" s="3" t="str">
        <f>CONCATENATE(Table1[[#This Row],[ID]]," ",Table1[[#This Row],[NEW Micro label]])</f>
        <v>3.64.1827 Bryophyte Diversity</v>
      </c>
      <c r="I1362" s="6" t="s">
        <v>5529</v>
      </c>
      <c r="J1362" s="8" t="s">
        <v>5530</v>
      </c>
    </row>
    <row r="1363" spans="1:10" ht="68" x14ac:dyDescent="0.2">
      <c r="A1363" s="3">
        <v>3</v>
      </c>
      <c r="B1363" s="3" t="s">
        <v>1377</v>
      </c>
      <c r="C1363" s="3">
        <v>64</v>
      </c>
      <c r="D1363" s="3" t="s">
        <v>1533</v>
      </c>
      <c r="E1363" s="3">
        <v>1940</v>
      </c>
      <c r="F1363" s="3" t="str">
        <f t="shared" si="21"/>
        <v>3.64.1940</v>
      </c>
      <c r="G1363" s="4" t="s">
        <v>1542</v>
      </c>
      <c r="H1363" s="3" t="str">
        <f>CONCATENATE(Table1[[#This Row],[ID]]," ",Table1[[#This Row],[NEW Micro label]])</f>
        <v>3.64.1940 Subterranean Biodiversity</v>
      </c>
      <c r="I1363" s="6" t="s">
        <v>5531</v>
      </c>
      <c r="J1363" s="8" t="s">
        <v>5532</v>
      </c>
    </row>
    <row r="1364" spans="1:10" ht="51" x14ac:dyDescent="0.2">
      <c r="A1364" s="3">
        <v>3</v>
      </c>
      <c r="B1364" s="3" t="s">
        <v>1377</v>
      </c>
      <c r="C1364" s="3">
        <v>64</v>
      </c>
      <c r="D1364" s="3" t="s">
        <v>1533</v>
      </c>
      <c r="E1364" s="3">
        <v>2143</v>
      </c>
      <c r="F1364" s="3" t="str">
        <f t="shared" si="21"/>
        <v>3.64.2143</v>
      </c>
      <c r="G1364" s="4" t="s">
        <v>1543</v>
      </c>
      <c r="H1364" s="3" t="str">
        <f>CONCATENATE(Table1[[#This Row],[ID]]," ",Table1[[#This Row],[NEW Micro label]])</f>
        <v>3.64.2143 Pulmonata</v>
      </c>
      <c r="I1364" s="6" t="s">
        <v>5533</v>
      </c>
      <c r="J1364" s="8" t="s">
        <v>5534</v>
      </c>
    </row>
    <row r="1365" spans="1:10" ht="68" x14ac:dyDescent="0.2">
      <c r="A1365" s="3">
        <v>3</v>
      </c>
      <c r="B1365" s="3" t="s">
        <v>1377</v>
      </c>
      <c r="C1365" s="3">
        <v>64</v>
      </c>
      <c r="D1365" s="3" t="s">
        <v>1533</v>
      </c>
      <c r="E1365" s="3">
        <v>2195</v>
      </c>
      <c r="F1365" s="3" t="str">
        <f t="shared" si="21"/>
        <v>3.64.2195</v>
      </c>
      <c r="G1365" s="4" t="s">
        <v>1544</v>
      </c>
      <c r="H1365" s="3" t="str">
        <f>CONCATENATE(Table1[[#This Row],[ID]]," ",Table1[[#This Row],[NEW Micro label]])</f>
        <v>3.64.2195 Diptera Taxonomy</v>
      </c>
      <c r="I1365" s="6" t="s">
        <v>5535</v>
      </c>
      <c r="J1365" s="8" t="s">
        <v>5536</v>
      </c>
    </row>
    <row r="1366" spans="1:10" ht="68" x14ac:dyDescent="0.2">
      <c r="A1366" s="3">
        <v>3</v>
      </c>
      <c r="B1366" s="3" t="s">
        <v>1377</v>
      </c>
      <c r="C1366" s="3">
        <v>64</v>
      </c>
      <c r="D1366" s="3" t="s">
        <v>1533</v>
      </c>
      <c r="E1366" s="3">
        <v>2275</v>
      </c>
      <c r="F1366" s="3" t="str">
        <f t="shared" si="21"/>
        <v>3.64.2275</v>
      </c>
      <c r="G1366" s="4" t="s">
        <v>1545</v>
      </c>
      <c r="H1366" s="3" t="str">
        <f>CONCATENATE(Table1[[#This Row],[ID]]," ",Table1[[#This Row],[NEW Micro label]])</f>
        <v>3.64.2275 Ephemeroptera</v>
      </c>
      <c r="I1366" s="6" t="s">
        <v>5537</v>
      </c>
      <c r="J1366" s="8" t="s">
        <v>5538</v>
      </c>
    </row>
    <row r="1367" spans="1:10" ht="68" x14ac:dyDescent="0.2">
      <c r="A1367" s="3">
        <v>3</v>
      </c>
      <c r="B1367" s="3" t="s">
        <v>1377</v>
      </c>
      <c r="C1367" s="3">
        <v>64</v>
      </c>
      <c r="D1367" s="3" t="s">
        <v>1533</v>
      </c>
      <c r="E1367" s="3">
        <v>2398</v>
      </c>
      <c r="F1367" s="3" t="str">
        <f t="shared" si="21"/>
        <v>3.64.2398</v>
      </c>
      <c r="G1367" s="4" t="s">
        <v>1546</v>
      </c>
      <c r="H1367" s="3" t="str">
        <f>CONCATENATE(Table1[[#This Row],[ID]]," ",Table1[[#This Row],[NEW Micro label]])</f>
        <v>3.64.2398 Lepidoptera Systematics</v>
      </c>
      <c r="I1367" s="6" t="s">
        <v>5539</v>
      </c>
      <c r="J1367" s="8" t="s">
        <v>5540</v>
      </c>
    </row>
    <row r="1368" spans="1:10" ht="68" x14ac:dyDescent="0.2">
      <c r="A1368" s="3">
        <v>3</v>
      </c>
      <c r="B1368" s="3" t="s">
        <v>1377</v>
      </c>
      <c r="C1368" s="3">
        <v>64</v>
      </c>
      <c r="D1368" s="3" t="s">
        <v>1533</v>
      </c>
      <c r="E1368" s="3">
        <v>2564</v>
      </c>
      <c r="F1368" s="3" t="str">
        <f t="shared" si="21"/>
        <v>3.64.2564</v>
      </c>
      <c r="G1368" s="4" t="s">
        <v>1547</v>
      </c>
      <c r="H1368" s="3" t="str">
        <f>CONCATENATE(Table1[[#This Row],[ID]]," ",Table1[[#This Row],[NEW Micro label]])</f>
        <v>3.64.2564 Environmental DNA</v>
      </c>
      <c r="I1368" s="6" t="s">
        <v>5541</v>
      </c>
      <c r="J1368" s="8" t="s">
        <v>5542</v>
      </c>
    </row>
    <row r="1369" spans="1:10" ht="68" x14ac:dyDescent="0.2">
      <c r="A1369" s="3">
        <v>3</v>
      </c>
      <c r="B1369" s="3" t="s">
        <v>1377</v>
      </c>
      <c r="C1369" s="3">
        <v>83</v>
      </c>
      <c r="D1369" s="3" t="s">
        <v>1548</v>
      </c>
      <c r="E1369" s="3">
        <v>167</v>
      </c>
      <c r="F1369" s="3" t="str">
        <f t="shared" si="21"/>
        <v>3.83.167</v>
      </c>
      <c r="G1369" s="4" t="s">
        <v>1549</v>
      </c>
      <c r="H1369" s="3" t="str">
        <f>CONCATENATE(Table1[[#This Row],[ID]]," ",Table1[[#This Row],[NEW Micro label]])</f>
        <v>3.83.167 Microbial Diversity</v>
      </c>
      <c r="I1369" s="6" t="s">
        <v>5543</v>
      </c>
      <c r="J1369" s="8" t="s">
        <v>5544</v>
      </c>
    </row>
    <row r="1370" spans="1:10" ht="68" x14ac:dyDescent="0.2">
      <c r="A1370" s="3">
        <v>3</v>
      </c>
      <c r="B1370" s="3" t="s">
        <v>1377</v>
      </c>
      <c r="C1370" s="3">
        <v>83</v>
      </c>
      <c r="D1370" s="3" t="s">
        <v>1548</v>
      </c>
      <c r="E1370" s="3">
        <v>323</v>
      </c>
      <c r="F1370" s="3" t="str">
        <f t="shared" si="21"/>
        <v>3.83.323</v>
      </c>
      <c r="G1370" s="4" t="s">
        <v>1550</v>
      </c>
      <c r="H1370" s="3" t="str">
        <f>CONCATENATE(Table1[[#This Row],[ID]]," ",Table1[[#This Row],[NEW Micro label]])</f>
        <v>3.83.323 Bioremediation</v>
      </c>
      <c r="I1370" s="6" t="s">
        <v>5545</v>
      </c>
      <c r="J1370" s="8" t="s">
        <v>5546</v>
      </c>
    </row>
    <row r="1371" spans="1:10" ht="68" x14ac:dyDescent="0.2">
      <c r="A1371" s="3">
        <v>3</v>
      </c>
      <c r="B1371" s="3" t="s">
        <v>1377</v>
      </c>
      <c r="C1371" s="3">
        <v>83</v>
      </c>
      <c r="D1371" s="3" t="s">
        <v>1548</v>
      </c>
      <c r="E1371" s="3">
        <v>416</v>
      </c>
      <c r="F1371" s="3" t="str">
        <f t="shared" si="21"/>
        <v>3.83.416</v>
      </c>
      <c r="G1371" s="4" t="s">
        <v>1551</v>
      </c>
      <c r="H1371" s="3" t="str">
        <f>CONCATENATE(Table1[[#This Row],[ID]]," ",Table1[[#This Row],[NEW Micro label]])</f>
        <v>3.83.416 Anaerobic Digestion</v>
      </c>
      <c r="I1371" s="6" t="s">
        <v>5547</v>
      </c>
      <c r="J1371" s="8" t="s">
        <v>5548</v>
      </c>
    </row>
    <row r="1372" spans="1:10" ht="68" x14ac:dyDescent="0.2">
      <c r="A1372" s="3">
        <v>3</v>
      </c>
      <c r="B1372" s="3" t="s">
        <v>1377</v>
      </c>
      <c r="C1372" s="3">
        <v>83</v>
      </c>
      <c r="D1372" s="3" t="s">
        <v>1548</v>
      </c>
      <c r="E1372" s="3">
        <v>466</v>
      </c>
      <c r="F1372" s="3" t="str">
        <f t="shared" si="21"/>
        <v>3.83.466</v>
      </c>
      <c r="G1372" s="4" t="s">
        <v>1552</v>
      </c>
      <c r="H1372" s="3" t="str">
        <f>CONCATENATE(Table1[[#This Row],[ID]]," ",Table1[[#This Row],[NEW Micro label]])</f>
        <v>3.83.466 Activated Sludge</v>
      </c>
      <c r="I1372" s="6" t="s">
        <v>5549</v>
      </c>
      <c r="J1372" s="8" t="s">
        <v>5550</v>
      </c>
    </row>
    <row r="1373" spans="1:10" ht="68" x14ac:dyDescent="0.2">
      <c r="A1373" s="3">
        <v>3</v>
      </c>
      <c r="B1373" s="3" t="s">
        <v>1377</v>
      </c>
      <c r="C1373" s="3">
        <v>83</v>
      </c>
      <c r="D1373" s="3" t="s">
        <v>1548</v>
      </c>
      <c r="E1373" s="3">
        <v>1206</v>
      </c>
      <c r="F1373" s="3" t="str">
        <f t="shared" si="21"/>
        <v>3.83.1206</v>
      </c>
      <c r="G1373" s="4" t="s">
        <v>1553</v>
      </c>
      <c r="H1373" s="3" t="str">
        <f>CONCATENATE(Table1[[#This Row],[ID]]," ",Table1[[#This Row],[NEW Micro label]])</f>
        <v>3.83.1206 Constructed Wetlands</v>
      </c>
      <c r="I1373" s="6" t="s">
        <v>5551</v>
      </c>
      <c r="J1373" s="8" t="s">
        <v>5552</v>
      </c>
    </row>
    <row r="1374" spans="1:10" ht="68" x14ac:dyDescent="0.2">
      <c r="A1374" s="3">
        <v>3</v>
      </c>
      <c r="B1374" s="3" t="s">
        <v>1377</v>
      </c>
      <c r="C1374" s="3">
        <v>83</v>
      </c>
      <c r="D1374" s="3" t="s">
        <v>1548</v>
      </c>
      <c r="E1374" s="3">
        <v>1487</v>
      </c>
      <c r="F1374" s="3" t="str">
        <f t="shared" si="21"/>
        <v>3.83.1487</v>
      </c>
      <c r="G1374" s="4" t="s">
        <v>1554</v>
      </c>
      <c r="H1374" s="3" t="str">
        <f>CONCATENATE(Table1[[#This Row],[ID]]," ",Table1[[#This Row],[NEW Micro label]])</f>
        <v>3.83.1487 Microbial Fuel Cell</v>
      </c>
      <c r="I1374" s="6" t="s">
        <v>5553</v>
      </c>
      <c r="J1374" s="8" t="s">
        <v>5554</v>
      </c>
    </row>
    <row r="1375" spans="1:10" ht="68" x14ac:dyDescent="0.2">
      <c r="A1375" s="3">
        <v>3</v>
      </c>
      <c r="B1375" s="3" t="s">
        <v>1377</v>
      </c>
      <c r="C1375" s="3">
        <v>83</v>
      </c>
      <c r="D1375" s="3" t="s">
        <v>1548</v>
      </c>
      <c r="E1375" s="3">
        <v>1777</v>
      </c>
      <c r="F1375" s="3" t="str">
        <f t="shared" si="21"/>
        <v>3.83.1777</v>
      </c>
      <c r="G1375" s="4" t="s">
        <v>1555</v>
      </c>
      <c r="H1375" s="3" t="str">
        <f>CONCATENATE(Table1[[#This Row],[ID]]," ",Table1[[#This Row],[NEW Micro label]])</f>
        <v>3.83.1777 Biofiltration</v>
      </c>
      <c r="I1375" s="6" t="s">
        <v>5555</v>
      </c>
      <c r="J1375" s="8" t="s">
        <v>5556</v>
      </c>
    </row>
    <row r="1376" spans="1:10" ht="68" x14ac:dyDescent="0.2">
      <c r="A1376" s="3">
        <v>3</v>
      </c>
      <c r="B1376" s="3" t="s">
        <v>1377</v>
      </c>
      <c r="C1376" s="3">
        <v>83</v>
      </c>
      <c r="D1376" s="3" t="s">
        <v>1548</v>
      </c>
      <c r="E1376" s="3">
        <v>1791</v>
      </c>
      <c r="F1376" s="3" t="str">
        <f t="shared" si="21"/>
        <v>3.83.1791</v>
      </c>
      <c r="G1376" s="4" t="s">
        <v>1556</v>
      </c>
      <c r="H1376" s="3" t="str">
        <f>CONCATENATE(Table1[[#This Row],[ID]]," ",Table1[[#This Row],[NEW Micro label]])</f>
        <v>3.83.1791 Methanotrophs</v>
      </c>
      <c r="I1376" s="6" t="s">
        <v>5557</v>
      </c>
      <c r="J1376" s="8" t="s">
        <v>5558</v>
      </c>
    </row>
    <row r="1377" spans="1:10" ht="68" x14ac:dyDescent="0.2">
      <c r="A1377" s="3">
        <v>3</v>
      </c>
      <c r="B1377" s="3" t="s">
        <v>1377</v>
      </c>
      <c r="C1377" s="3">
        <v>83</v>
      </c>
      <c r="D1377" s="3" t="s">
        <v>1548</v>
      </c>
      <c r="E1377" s="3">
        <v>2268</v>
      </c>
      <c r="F1377" s="3" t="str">
        <f t="shared" si="21"/>
        <v>3.83.2268</v>
      </c>
      <c r="G1377" s="4" t="s">
        <v>1557</v>
      </c>
      <c r="H1377" s="3" t="str">
        <f>CONCATENATE(Table1[[#This Row],[ID]]," ",Table1[[#This Row],[NEW Micro label]])</f>
        <v>3.83.2268 Struvite</v>
      </c>
      <c r="I1377" s="6" t="s">
        <v>5559</v>
      </c>
      <c r="J1377" s="8" t="s">
        <v>5560</v>
      </c>
    </row>
    <row r="1378" spans="1:10" ht="68" x14ac:dyDescent="0.2">
      <c r="A1378" s="3">
        <v>3</v>
      </c>
      <c r="B1378" s="3" t="s">
        <v>1377</v>
      </c>
      <c r="C1378" s="3">
        <v>83</v>
      </c>
      <c r="D1378" s="3" t="s">
        <v>1548</v>
      </c>
      <c r="E1378" s="3">
        <v>2296</v>
      </c>
      <c r="F1378" s="3" t="str">
        <f t="shared" si="21"/>
        <v>3.83.2296</v>
      </c>
      <c r="G1378" s="4" t="s">
        <v>1558</v>
      </c>
      <c r="H1378" s="3" t="str">
        <f>CONCATENATE(Table1[[#This Row],[ID]]," ",Table1[[#This Row],[NEW Micro label]])</f>
        <v>3.83.2296 Calorimetry &amp; Chromatography</v>
      </c>
      <c r="I1378" s="6" t="s">
        <v>5561</v>
      </c>
      <c r="J1378" s="8" t="s">
        <v>5562</v>
      </c>
    </row>
    <row r="1379" spans="1:10" ht="68" x14ac:dyDescent="0.2">
      <c r="A1379" s="3">
        <v>3</v>
      </c>
      <c r="B1379" s="3" t="s">
        <v>1377</v>
      </c>
      <c r="C1379" s="3">
        <v>85</v>
      </c>
      <c r="D1379" s="3" t="s">
        <v>1559</v>
      </c>
      <c r="E1379" s="3">
        <v>99</v>
      </c>
      <c r="F1379" s="3" t="str">
        <f t="shared" si="21"/>
        <v>3.85.99</v>
      </c>
      <c r="G1379" s="4" t="s">
        <v>1560</v>
      </c>
      <c r="H1379" s="3" t="str">
        <f>CONCATENATE(Table1[[#This Row],[ID]]," ",Table1[[#This Row],[NEW Micro label]])</f>
        <v>3.85.99 Cereal Starch Properties</v>
      </c>
      <c r="I1379" s="6" t="s">
        <v>5563</v>
      </c>
      <c r="J1379" s="8" t="s">
        <v>5564</v>
      </c>
    </row>
    <row r="1380" spans="1:10" ht="68" x14ac:dyDescent="0.2">
      <c r="A1380" s="3">
        <v>3</v>
      </c>
      <c r="B1380" s="3" t="s">
        <v>1377</v>
      </c>
      <c r="C1380" s="3">
        <v>85</v>
      </c>
      <c r="D1380" s="3" t="s">
        <v>1559</v>
      </c>
      <c r="E1380" s="3">
        <v>553</v>
      </c>
      <c r="F1380" s="3" t="str">
        <f t="shared" si="21"/>
        <v>3.85.553</v>
      </c>
      <c r="G1380" s="4" t="s">
        <v>1561</v>
      </c>
      <c r="H1380" s="3" t="str">
        <f>CONCATENATE(Table1[[#This Row],[ID]]," ",Table1[[#This Row],[NEW Micro label]])</f>
        <v>3.85.553 Protein-Stabilized Emulsions</v>
      </c>
      <c r="I1380" s="6" t="s">
        <v>5565</v>
      </c>
      <c r="J1380" s="8" t="s">
        <v>5566</v>
      </c>
    </row>
    <row r="1381" spans="1:10" ht="68" x14ac:dyDescent="0.2">
      <c r="A1381" s="3">
        <v>3</v>
      </c>
      <c r="B1381" s="3" t="s">
        <v>1377</v>
      </c>
      <c r="C1381" s="3">
        <v>85</v>
      </c>
      <c r="D1381" s="3" t="s">
        <v>1559</v>
      </c>
      <c r="E1381" s="3">
        <v>554</v>
      </c>
      <c r="F1381" s="3" t="str">
        <f t="shared" si="21"/>
        <v>3.85.554</v>
      </c>
      <c r="G1381" s="4" t="s">
        <v>1562</v>
      </c>
      <c r="H1381" s="3" t="str">
        <f>CONCATENATE(Table1[[#This Row],[ID]]," ",Table1[[#This Row],[NEW Micro label]])</f>
        <v>3.85.554 Advanced Food Drying</v>
      </c>
      <c r="I1381" s="6" t="s">
        <v>5567</v>
      </c>
      <c r="J1381" s="8" t="s">
        <v>5568</v>
      </c>
    </row>
    <row r="1382" spans="1:10" ht="68" x14ac:dyDescent="0.2">
      <c r="A1382" s="3">
        <v>3</v>
      </c>
      <c r="B1382" s="3" t="s">
        <v>1377</v>
      </c>
      <c r="C1382" s="3">
        <v>85</v>
      </c>
      <c r="D1382" s="3" t="s">
        <v>1559</v>
      </c>
      <c r="E1382" s="3">
        <v>741</v>
      </c>
      <c r="F1382" s="3" t="str">
        <f t="shared" si="21"/>
        <v>3.85.741</v>
      </c>
      <c r="G1382" s="4" t="s">
        <v>1563</v>
      </c>
      <c r="H1382" s="3" t="str">
        <f>CONCATENATE(Table1[[#This Row],[ID]]," ",Table1[[#This Row],[NEW Micro label]])</f>
        <v>3.85.741 Chitosan Packaging Films</v>
      </c>
      <c r="I1382" s="6" t="s">
        <v>5569</v>
      </c>
      <c r="J1382" s="8" t="s">
        <v>5570</v>
      </c>
    </row>
    <row r="1383" spans="1:10" ht="68" x14ac:dyDescent="0.2">
      <c r="A1383" s="3">
        <v>3</v>
      </c>
      <c r="B1383" s="3" t="s">
        <v>1377</v>
      </c>
      <c r="C1383" s="3">
        <v>85</v>
      </c>
      <c r="D1383" s="3" t="s">
        <v>1559</v>
      </c>
      <c r="E1383" s="3">
        <v>784</v>
      </c>
      <c r="F1383" s="3" t="str">
        <f t="shared" si="21"/>
        <v>3.85.784</v>
      </c>
      <c r="G1383" s="4" t="s">
        <v>1564</v>
      </c>
      <c r="H1383" s="3" t="str">
        <f>CONCATENATE(Table1[[#This Row],[ID]]," ",Table1[[#This Row],[NEW Micro label]])</f>
        <v>3.85.784 Dairy Product Chemistry</v>
      </c>
      <c r="I1383" s="6" t="s">
        <v>5571</v>
      </c>
      <c r="J1383" s="8" t="s">
        <v>5572</v>
      </c>
    </row>
    <row r="1384" spans="1:10" ht="51" x14ac:dyDescent="0.2">
      <c r="A1384" s="3">
        <v>3</v>
      </c>
      <c r="B1384" s="3" t="s">
        <v>1377</v>
      </c>
      <c r="C1384" s="3">
        <v>85</v>
      </c>
      <c r="D1384" s="3" t="s">
        <v>1559</v>
      </c>
      <c r="E1384" s="3">
        <v>1292</v>
      </c>
      <c r="F1384" s="3" t="str">
        <f t="shared" si="21"/>
        <v>3.85.1292</v>
      </c>
      <c r="G1384" s="4" t="s">
        <v>1565</v>
      </c>
      <c r="H1384" s="3" t="str">
        <f>CONCATENATE(Table1[[#This Row],[ID]]," ",Table1[[#This Row],[NEW Micro label]])</f>
        <v>3.85.1292 Non-Thermal Food Processing</v>
      </c>
      <c r="I1384" s="6" t="s">
        <v>5573</v>
      </c>
      <c r="J1384" s="8" t="s">
        <v>5574</v>
      </c>
    </row>
    <row r="1385" spans="1:10" ht="68" x14ac:dyDescent="0.2">
      <c r="A1385" s="3">
        <v>3</v>
      </c>
      <c r="B1385" s="3" t="s">
        <v>1377</v>
      </c>
      <c r="C1385" s="3">
        <v>85</v>
      </c>
      <c r="D1385" s="3" t="s">
        <v>1559</v>
      </c>
      <c r="E1385" s="3">
        <v>1687</v>
      </c>
      <c r="F1385" s="3" t="str">
        <f t="shared" si="21"/>
        <v>3.85.1687</v>
      </c>
      <c r="G1385" s="4" t="s">
        <v>1566</v>
      </c>
      <c r="H1385" s="3" t="str">
        <f>CONCATENATE(Table1[[#This Row],[ID]]," ",Table1[[#This Row],[NEW Micro label]])</f>
        <v>3.85.1687 Functional Bioactive Peptides</v>
      </c>
      <c r="I1385" s="6" t="s">
        <v>5575</v>
      </c>
      <c r="J1385" s="8" t="s">
        <v>5576</v>
      </c>
    </row>
    <row r="1386" spans="1:10" ht="68" x14ac:dyDescent="0.2">
      <c r="A1386" s="3">
        <v>3</v>
      </c>
      <c r="B1386" s="3" t="s">
        <v>1377</v>
      </c>
      <c r="C1386" s="3">
        <v>85</v>
      </c>
      <c r="D1386" s="3" t="s">
        <v>1559</v>
      </c>
      <c r="E1386" s="3">
        <v>1711</v>
      </c>
      <c r="F1386" s="3" t="str">
        <f t="shared" si="21"/>
        <v>3.85.1711</v>
      </c>
      <c r="G1386" s="4" t="s">
        <v>1567</v>
      </c>
      <c r="H1386" s="3" t="str">
        <f>CONCATENATE(Table1[[#This Row],[ID]]," ",Table1[[#This Row],[NEW Micro label]])</f>
        <v>3.85.1711 Legume Nutritional Biochemistry</v>
      </c>
      <c r="I1386" s="6" t="s">
        <v>5577</v>
      </c>
      <c r="J1386" s="8" t="s">
        <v>5578</v>
      </c>
    </row>
    <row r="1387" spans="1:10" ht="68" x14ac:dyDescent="0.2">
      <c r="A1387" s="3">
        <v>3</v>
      </c>
      <c r="B1387" s="3" t="s">
        <v>1377</v>
      </c>
      <c r="C1387" s="3">
        <v>87</v>
      </c>
      <c r="D1387" s="3" t="s">
        <v>1568</v>
      </c>
      <c r="E1387" s="3">
        <v>150</v>
      </c>
      <c r="F1387" s="3" t="str">
        <f t="shared" si="21"/>
        <v>3.87.150</v>
      </c>
      <c r="G1387" s="4" t="s">
        <v>1569</v>
      </c>
      <c r="H1387" s="3" t="str">
        <f>CONCATENATE(Table1[[#This Row],[ID]]," ",Table1[[#This Row],[NEW Micro label]])</f>
        <v>3.87.150 Lignocellulosic Bioconversion</v>
      </c>
      <c r="I1387" s="6" t="s">
        <v>5579</v>
      </c>
      <c r="J1387" s="8" t="s">
        <v>5580</v>
      </c>
    </row>
    <row r="1388" spans="1:10" ht="68" x14ac:dyDescent="0.2">
      <c r="A1388" s="3">
        <v>3</v>
      </c>
      <c r="B1388" s="3" t="s">
        <v>1377</v>
      </c>
      <c r="C1388" s="3">
        <v>87</v>
      </c>
      <c r="D1388" s="3" t="s">
        <v>1568</v>
      </c>
      <c r="E1388" s="3">
        <v>269</v>
      </c>
      <c r="F1388" s="3" t="str">
        <f t="shared" si="21"/>
        <v>3.87.269</v>
      </c>
      <c r="G1388" s="4" t="s">
        <v>1570</v>
      </c>
      <c r="H1388" s="3" t="str">
        <f>CONCATENATE(Table1[[#This Row],[ID]]," ",Table1[[#This Row],[NEW Micro label]])</f>
        <v>3.87.269 Cellulose Composites</v>
      </c>
      <c r="I1388" s="6" t="s">
        <v>5581</v>
      </c>
      <c r="J1388" s="8" t="s">
        <v>5582</v>
      </c>
    </row>
    <row r="1389" spans="1:10" ht="68" x14ac:dyDescent="0.2">
      <c r="A1389" s="3">
        <v>3</v>
      </c>
      <c r="B1389" s="3" t="s">
        <v>1377</v>
      </c>
      <c r="C1389" s="3">
        <v>87</v>
      </c>
      <c r="D1389" s="3" t="s">
        <v>1568</v>
      </c>
      <c r="E1389" s="3">
        <v>527</v>
      </c>
      <c r="F1389" s="3" t="str">
        <f t="shared" si="21"/>
        <v>3.87.527</v>
      </c>
      <c r="G1389" s="4" t="s">
        <v>1571</v>
      </c>
      <c r="H1389" s="3" t="str">
        <f>CONCATENATE(Table1[[#This Row],[ID]]," ",Table1[[#This Row],[NEW Micro label]])</f>
        <v>3.87.527 Wood Properties</v>
      </c>
      <c r="I1389" s="6" t="s">
        <v>5583</v>
      </c>
      <c r="J1389" s="8" t="s">
        <v>5584</v>
      </c>
    </row>
    <row r="1390" spans="1:10" ht="68" x14ac:dyDescent="0.2">
      <c r="A1390" s="3">
        <v>3</v>
      </c>
      <c r="B1390" s="3" t="s">
        <v>1377</v>
      </c>
      <c r="C1390" s="3">
        <v>87</v>
      </c>
      <c r="D1390" s="3" t="s">
        <v>1568</v>
      </c>
      <c r="E1390" s="3">
        <v>946</v>
      </c>
      <c r="F1390" s="3" t="str">
        <f t="shared" si="21"/>
        <v>3.87.946</v>
      </c>
      <c r="G1390" s="4" t="s">
        <v>1572</v>
      </c>
      <c r="H1390" s="3" t="str">
        <f>CONCATENATE(Table1[[#This Row],[ID]]," ",Table1[[#This Row],[NEW Micro label]])</f>
        <v>3.87.946 Ligninolytic Enzymes</v>
      </c>
      <c r="I1390" s="6" t="s">
        <v>5585</v>
      </c>
      <c r="J1390" s="8" t="s">
        <v>5586</v>
      </c>
    </row>
    <row r="1391" spans="1:10" ht="68" x14ac:dyDescent="0.2">
      <c r="A1391" s="3">
        <v>3</v>
      </c>
      <c r="B1391" s="3" t="s">
        <v>1377</v>
      </c>
      <c r="C1391" s="3">
        <v>87</v>
      </c>
      <c r="D1391" s="3" t="s">
        <v>1568</v>
      </c>
      <c r="E1391" s="3">
        <v>1003</v>
      </c>
      <c r="F1391" s="3" t="str">
        <f t="shared" si="21"/>
        <v>3.87.1003</v>
      </c>
      <c r="G1391" s="4" t="s">
        <v>1573</v>
      </c>
      <c r="H1391" s="3" t="str">
        <f>CONCATENATE(Table1[[#This Row],[ID]]," ",Table1[[#This Row],[NEW Micro label]])</f>
        <v>3.87.1003 Lignin Valorization</v>
      </c>
      <c r="I1391" s="6" t="s">
        <v>5587</v>
      </c>
      <c r="J1391" s="8" t="s">
        <v>5588</v>
      </c>
    </row>
    <row r="1392" spans="1:10" ht="68" x14ac:dyDescent="0.2">
      <c r="A1392" s="3">
        <v>3</v>
      </c>
      <c r="B1392" s="3" t="s">
        <v>1377</v>
      </c>
      <c r="C1392" s="3">
        <v>87</v>
      </c>
      <c r="D1392" s="3" t="s">
        <v>1568</v>
      </c>
      <c r="E1392" s="3">
        <v>1386</v>
      </c>
      <c r="F1392" s="3" t="str">
        <f t="shared" si="21"/>
        <v>3.87.1386</v>
      </c>
      <c r="G1392" s="4" t="s">
        <v>1574</v>
      </c>
      <c r="H1392" s="3" t="str">
        <f>CONCATENATE(Table1[[#This Row],[ID]]," ",Table1[[#This Row],[NEW Micro label]])</f>
        <v>3.87.1386 Microbial Bioproduction</v>
      </c>
      <c r="I1392" s="6" t="s">
        <v>5589</v>
      </c>
      <c r="J1392" s="8" t="s">
        <v>5590</v>
      </c>
    </row>
    <row r="1393" spans="1:10" ht="68" x14ac:dyDescent="0.2">
      <c r="A1393" s="3">
        <v>3</v>
      </c>
      <c r="B1393" s="3" t="s">
        <v>1377</v>
      </c>
      <c r="C1393" s="3">
        <v>87</v>
      </c>
      <c r="D1393" s="3" t="s">
        <v>1568</v>
      </c>
      <c r="E1393" s="3">
        <v>1480</v>
      </c>
      <c r="F1393" s="3" t="str">
        <f t="shared" si="21"/>
        <v>3.87.1480</v>
      </c>
      <c r="G1393" s="4" t="s">
        <v>1575</v>
      </c>
      <c r="H1393" s="3" t="str">
        <f>CONCATENATE(Table1[[#This Row],[ID]]," ",Table1[[#This Row],[NEW Micro label]])</f>
        <v>3.87.1480 Paper Properties</v>
      </c>
      <c r="I1393" s="6" t="s">
        <v>5591</v>
      </c>
      <c r="J1393" s="8" t="s">
        <v>5592</v>
      </c>
    </row>
    <row r="1394" spans="1:10" ht="68" x14ac:dyDescent="0.2">
      <c r="A1394" s="3">
        <v>3</v>
      </c>
      <c r="B1394" s="3" t="s">
        <v>1377</v>
      </c>
      <c r="C1394" s="3">
        <v>87</v>
      </c>
      <c r="D1394" s="3" t="s">
        <v>1568</v>
      </c>
      <c r="E1394" s="3">
        <v>2131</v>
      </c>
      <c r="F1394" s="3" t="str">
        <f t="shared" si="21"/>
        <v>3.87.2131</v>
      </c>
      <c r="G1394" s="4" t="s">
        <v>1576</v>
      </c>
      <c r="H1394" s="3" t="str">
        <f>CONCATENATE(Table1[[#This Row],[ID]]," ",Table1[[#This Row],[NEW Micro label]])</f>
        <v>3.87.2131 Bioenergy</v>
      </c>
      <c r="I1394" s="6" t="s">
        <v>5593</v>
      </c>
      <c r="J1394" s="8" t="s">
        <v>5594</v>
      </c>
    </row>
    <row r="1395" spans="1:10" ht="68" x14ac:dyDescent="0.2">
      <c r="A1395" s="3">
        <v>3</v>
      </c>
      <c r="B1395" s="3" t="s">
        <v>1377</v>
      </c>
      <c r="C1395" s="3">
        <v>91</v>
      </c>
      <c r="D1395" s="3" t="s">
        <v>1577</v>
      </c>
      <c r="E1395" s="3">
        <v>172</v>
      </c>
      <c r="F1395" s="3" t="str">
        <f t="shared" si="21"/>
        <v>3.91.172</v>
      </c>
      <c r="G1395" s="4" t="s">
        <v>1578</v>
      </c>
      <c r="H1395" s="3" t="str">
        <f>CONCATENATE(Table1[[#This Row],[ID]]," ",Table1[[#This Row],[NEW Micro label]])</f>
        <v>3.91.172 Phytoremediation Mechanisms</v>
      </c>
      <c r="I1395" s="6" t="s">
        <v>5595</v>
      </c>
      <c r="J1395" s="8" t="s">
        <v>5596</v>
      </c>
    </row>
    <row r="1396" spans="1:10" ht="68" x14ac:dyDescent="0.2">
      <c r="A1396" s="3">
        <v>3</v>
      </c>
      <c r="B1396" s="3" t="s">
        <v>1377</v>
      </c>
      <c r="C1396" s="3">
        <v>91</v>
      </c>
      <c r="D1396" s="3" t="s">
        <v>1577</v>
      </c>
      <c r="E1396" s="3">
        <v>496</v>
      </c>
      <c r="F1396" s="3" t="str">
        <f t="shared" si="21"/>
        <v>3.91.496</v>
      </c>
      <c r="G1396" s="4" t="s">
        <v>1579</v>
      </c>
      <c r="H1396" s="3" t="str">
        <f>CONCATENATE(Table1[[#This Row],[ID]]," ",Table1[[#This Row],[NEW Micro label]])</f>
        <v>3.91.496 Lead and Cadmium Toxicity</v>
      </c>
      <c r="I1396" s="6" t="s">
        <v>5597</v>
      </c>
      <c r="J1396" s="8" t="s">
        <v>5598</v>
      </c>
    </row>
    <row r="1397" spans="1:10" ht="68" x14ac:dyDescent="0.2">
      <c r="A1397" s="3">
        <v>3</v>
      </c>
      <c r="B1397" s="3" t="s">
        <v>1377</v>
      </c>
      <c r="C1397" s="3">
        <v>91</v>
      </c>
      <c r="D1397" s="3" t="s">
        <v>1577</v>
      </c>
      <c r="E1397" s="3">
        <v>644</v>
      </c>
      <c r="F1397" s="3" t="str">
        <f t="shared" si="21"/>
        <v>3.91.644</v>
      </c>
      <c r="G1397" s="4" t="s">
        <v>1580</v>
      </c>
      <c r="H1397" s="3" t="str">
        <f>CONCATENATE(Table1[[#This Row],[ID]]," ",Table1[[#This Row],[NEW Micro label]])</f>
        <v>3.91.644 Mercury Dynamics</v>
      </c>
      <c r="I1397" s="6" t="s">
        <v>5599</v>
      </c>
      <c r="J1397" s="8" t="s">
        <v>5600</v>
      </c>
    </row>
    <row r="1398" spans="1:10" ht="68" x14ac:dyDescent="0.2">
      <c r="A1398" s="3">
        <v>3</v>
      </c>
      <c r="B1398" s="3" t="s">
        <v>1377</v>
      </c>
      <c r="C1398" s="3">
        <v>91</v>
      </c>
      <c r="D1398" s="3" t="s">
        <v>1577</v>
      </c>
      <c r="E1398" s="3">
        <v>660</v>
      </c>
      <c r="F1398" s="3" t="str">
        <f t="shared" si="21"/>
        <v>3.91.660</v>
      </c>
      <c r="G1398" s="4" t="s">
        <v>1581</v>
      </c>
      <c r="H1398" s="3" t="str">
        <f>CONCATENATE(Table1[[#This Row],[ID]]," ",Table1[[#This Row],[NEW Micro label]])</f>
        <v>3.91.660 Arsenic Biogeochemistry</v>
      </c>
      <c r="I1398" s="6" t="s">
        <v>5601</v>
      </c>
      <c r="J1398" s="8" t="s">
        <v>5602</v>
      </c>
    </row>
    <row r="1399" spans="1:10" ht="68" x14ac:dyDescent="0.2">
      <c r="A1399" s="3">
        <v>3</v>
      </c>
      <c r="B1399" s="3" t="s">
        <v>1377</v>
      </c>
      <c r="C1399" s="3">
        <v>91</v>
      </c>
      <c r="D1399" s="3" t="s">
        <v>1577</v>
      </c>
      <c r="E1399" s="3">
        <v>920</v>
      </c>
      <c r="F1399" s="3" t="str">
        <f t="shared" si="21"/>
        <v>3.91.920</v>
      </c>
      <c r="G1399" s="4" t="s">
        <v>1582</v>
      </c>
      <c r="H1399" s="3" t="str">
        <f>CONCATENATE(Table1[[#This Row],[ID]]," ",Table1[[#This Row],[NEW Micro label]])</f>
        <v>3.91.920 Selenium</v>
      </c>
      <c r="I1399" s="6" t="s">
        <v>5603</v>
      </c>
      <c r="J1399" s="8" t="s">
        <v>5604</v>
      </c>
    </row>
    <row r="1400" spans="1:10" ht="68" x14ac:dyDescent="0.2">
      <c r="A1400" s="3">
        <v>3</v>
      </c>
      <c r="B1400" s="3" t="s">
        <v>1377</v>
      </c>
      <c r="C1400" s="3">
        <v>91</v>
      </c>
      <c r="D1400" s="3" t="s">
        <v>1577</v>
      </c>
      <c r="E1400" s="3">
        <v>1064</v>
      </c>
      <c r="F1400" s="3" t="str">
        <f t="shared" si="21"/>
        <v>3.91.1064</v>
      </c>
      <c r="G1400" s="4" t="s">
        <v>1583</v>
      </c>
      <c r="H1400" s="3" t="str">
        <f>CONCATENATE(Table1[[#This Row],[ID]]," ",Table1[[#This Row],[NEW Micro label]])</f>
        <v>3.91.1064 Sediment Metal Risks</v>
      </c>
      <c r="I1400" s="6" t="s">
        <v>5605</v>
      </c>
      <c r="J1400" s="8" t="s">
        <v>5606</v>
      </c>
    </row>
    <row r="1401" spans="1:10" ht="68" x14ac:dyDescent="0.2">
      <c r="A1401" s="3">
        <v>3</v>
      </c>
      <c r="B1401" s="3" t="s">
        <v>1377</v>
      </c>
      <c r="C1401" s="3">
        <v>91</v>
      </c>
      <c r="D1401" s="3" t="s">
        <v>1577</v>
      </c>
      <c r="E1401" s="3">
        <v>1514</v>
      </c>
      <c r="F1401" s="3" t="str">
        <f t="shared" si="21"/>
        <v>3.91.1514</v>
      </c>
      <c r="G1401" s="4" t="s">
        <v>1584</v>
      </c>
      <c r="H1401" s="3" t="str">
        <f>CONCATENATE(Table1[[#This Row],[ID]]," ",Table1[[#This Row],[NEW Micro label]])</f>
        <v>3.91.1514 Hexavalent Chromium</v>
      </c>
      <c r="I1401" s="6" t="s">
        <v>5607</v>
      </c>
      <c r="J1401" s="8" t="s">
        <v>5608</v>
      </c>
    </row>
    <row r="1402" spans="1:10" ht="68" x14ac:dyDescent="0.2">
      <c r="A1402" s="3">
        <v>3</v>
      </c>
      <c r="B1402" s="3" t="s">
        <v>1377</v>
      </c>
      <c r="C1402" s="3">
        <v>91</v>
      </c>
      <c r="D1402" s="3" t="s">
        <v>1577</v>
      </c>
      <c r="E1402" s="3">
        <v>2269</v>
      </c>
      <c r="F1402" s="3" t="str">
        <f t="shared" si="21"/>
        <v>3.91.2269</v>
      </c>
      <c r="G1402" s="4" t="s">
        <v>1585</v>
      </c>
      <c r="H1402" s="3" t="str">
        <f>CONCATENATE(Table1[[#This Row],[ID]]," ",Table1[[#This Row],[NEW Micro label]])</f>
        <v>3.91.2269 Manganese Neurotoxicity</v>
      </c>
      <c r="I1402" s="6" t="s">
        <v>5609</v>
      </c>
      <c r="J1402" s="8" t="s">
        <v>5610</v>
      </c>
    </row>
    <row r="1403" spans="1:10" ht="68" x14ac:dyDescent="0.2">
      <c r="A1403" s="3">
        <v>3</v>
      </c>
      <c r="B1403" s="3" t="s">
        <v>1377</v>
      </c>
      <c r="C1403" s="3">
        <v>97</v>
      </c>
      <c r="D1403" s="3" t="s">
        <v>1586</v>
      </c>
      <c r="E1403" s="3">
        <v>488</v>
      </c>
      <c r="F1403" s="3" t="str">
        <f t="shared" si="21"/>
        <v>3.97.488</v>
      </c>
      <c r="G1403" s="4" t="s">
        <v>1587</v>
      </c>
      <c r="H1403" s="3" t="str">
        <f>CONCATENATE(Table1[[#This Row],[ID]]," ",Table1[[#This Row],[NEW Micro label]])</f>
        <v>3.97.488 Mycorrhizal Symbiosis</v>
      </c>
      <c r="I1403" s="6" t="s">
        <v>5611</v>
      </c>
      <c r="J1403" s="8" t="s">
        <v>5612</v>
      </c>
    </row>
    <row r="1404" spans="1:10" ht="68" x14ac:dyDescent="0.2">
      <c r="A1404" s="3">
        <v>3</v>
      </c>
      <c r="B1404" s="3" t="s">
        <v>1377</v>
      </c>
      <c r="C1404" s="3">
        <v>97</v>
      </c>
      <c r="D1404" s="3" t="s">
        <v>1586</v>
      </c>
      <c r="E1404" s="3">
        <v>556</v>
      </c>
      <c r="F1404" s="3" t="str">
        <f t="shared" si="21"/>
        <v>3.97.556</v>
      </c>
      <c r="G1404" s="4" t="s">
        <v>1588</v>
      </c>
      <c r="H1404" s="3" t="str">
        <f>CONCATENATE(Table1[[#This Row],[ID]]," ",Table1[[#This Row],[NEW Micro label]])</f>
        <v>3.97.556 Microbial Biocontrol</v>
      </c>
      <c r="I1404" s="6" t="s">
        <v>5613</v>
      </c>
      <c r="J1404" s="8" t="s">
        <v>5614</v>
      </c>
    </row>
    <row r="1405" spans="1:10" ht="68" x14ac:dyDescent="0.2">
      <c r="A1405" s="3">
        <v>3</v>
      </c>
      <c r="B1405" s="3" t="s">
        <v>1377</v>
      </c>
      <c r="C1405" s="3">
        <v>97</v>
      </c>
      <c r="D1405" s="3" t="s">
        <v>1586</v>
      </c>
      <c r="E1405" s="3">
        <v>636</v>
      </c>
      <c r="F1405" s="3" t="str">
        <f t="shared" si="21"/>
        <v>3.97.636</v>
      </c>
      <c r="G1405" s="4" t="s">
        <v>1589</v>
      </c>
      <c r="H1405" s="3" t="str">
        <f>CONCATENATE(Table1[[#This Row],[ID]]," ",Table1[[#This Row],[NEW Micro label]])</f>
        <v>3.97.636 Fungal Plant Pathogens</v>
      </c>
      <c r="I1405" s="6" t="s">
        <v>5615</v>
      </c>
      <c r="J1405" s="8" t="s">
        <v>5616</v>
      </c>
    </row>
    <row r="1406" spans="1:10" ht="68" x14ac:dyDescent="0.2">
      <c r="A1406" s="3">
        <v>3</v>
      </c>
      <c r="B1406" s="3" t="s">
        <v>1377</v>
      </c>
      <c r="C1406" s="3">
        <v>97</v>
      </c>
      <c r="D1406" s="3" t="s">
        <v>1586</v>
      </c>
      <c r="E1406" s="3">
        <v>892</v>
      </c>
      <c r="F1406" s="3" t="str">
        <f t="shared" si="21"/>
        <v>3.97.892</v>
      </c>
      <c r="G1406" s="4" t="s">
        <v>1590</v>
      </c>
      <c r="H1406" s="3" t="str">
        <f>CONCATENATE(Table1[[#This Row],[ID]]," ",Table1[[#This Row],[NEW Micro label]])</f>
        <v>3.97.892 Rhizobium-Legume Symbiosis</v>
      </c>
      <c r="I1406" s="6" t="s">
        <v>5617</v>
      </c>
      <c r="J1406" s="8" t="s">
        <v>5618</v>
      </c>
    </row>
    <row r="1407" spans="1:10" ht="68" x14ac:dyDescent="0.2">
      <c r="A1407" s="3">
        <v>3</v>
      </c>
      <c r="B1407" s="3" t="s">
        <v>1377</v>
      </c>
      <c r="C1407" s="3">
        <v>97</v>
      </c>
      <c r="D1407" s="3" t="s">
        <v>1586</v>
      </c>
      <c r="E1407" s="3">
        <v>1108</v>
      </c>
      <c r="F1407" s="3" t="str">
        <f t="shared" si="21"/>
        <v>3.97.1108</v>
      </c>
      <c r="G1407" s="4" t="s">
        <v>1591</v>
      </c>
      <c r="H1407" s="3" t="str">
        <f>CONCATENATE(Table1[[#This Row],[ID]]," ",Table1[[#This Row],[NEW Micro label]])</f>
        <v>3.97.1108 Nematode Management</v>
      </c>
      <c r="I1407" s="6" t="s">
        <v>5619</v>
      </c>
      <c r="J1407" s="8" t="s">
        <v>5620</v>
      </c>
    </row>
    <row r="1408" spans="1:10" ht="68" x14ac:dyDescent="0.2">
      <c r="A1408" s="3">
        <v>3</v>
      </c>
      <c r="B1408" s="3" t="s">
        <v>1377</v>
      </c>
      <c r="C1408" s="3">
        <v>97</v>
      </c>
      <c r="D1408" s="3" t="s">
        <v>1586</v>
      </c>
      <c r="E1408" s="3">
        <v>1173</v>
      </c>
      <c r="F1408" s="3" t="str">
        <f t="shared" si="21"/>
        <v>3.97.1173</v>
      </c>
      <c r="G1408" s="4" t="s">
        <v>1592</v>
      </c>
      <c r="H1408" s="3" t="str">
        <f>CONCATENATE(Table1[[#This Row],[ID]]," ",Table1[[#This Row],[NEW Micro label]])</f>
        <v>3.97.1173 Hyphomycetes</v>
      </c>
      <c r="I1408" s="6" t="s">
        <v>5621</v>
      </c>
      <c r="J1408" s="8" t="s">
        <v>5622</v>
      </c>
    </row>
    <row r="1409" spans="1:10" ht="68" x14ac:dyDescent="0.2">
      <c r="A1409" s="3">
        <v>3</v>
      </c>
      <c r="B1409" s="3" t="s">
        <v>1377</v>
      </c>
      <c r="C1409" s="3">
        <v>97</v>
      </c>
      <c r="D1409" s="3" t="s">
        <v>1586</v>
      </c>
      <c r="E1409" s="3">
        <v>1357</v>
      </c>
      <c r="F1409" s="3" t="str">
        <f t="shared" si="21"/>
        <v>3.97.1357</v>
      </c>
      <c r="G1409" s="4" t="s">
        <v>1593</v>
      </c>
      <c r="H1409" s="3" t="str">
        <f>CONCATENATE(Table1[[#This Row],[ID]]," ",Table1[[#This Row],[NEW Micro label]])</f>
        <v>3.97.1357 Plant Bacterial Pathogens</v>
      </c>
      <c r="I1409" s="6" t="s">
        <v>5623</v>
      </c>
      <c r="J1409" s="8" t="s">
        <v>5624</v>
      </c>
    </row>
    <row r="1410" spans="1:10" ht="68" x14ac:dyDescent="0.2">
      <c r="A1410" s="3">
        <v>3</v>
      </c>
      <c r="B1410" s="3" t="s">
        <v>1377</v>
      </c>
      <c r="C1410" s="3">
        <v>97</v>
      </c>
      <c r="D1410" s="3" t="s">
        <v>1586</v>
      </c>
      <c r="E1410" s="3">
        <v>1439</v>
      </c>
      <c r="F1410" s="3" t="str">
        <f t="shared" ref="F1410:F1473" si="22">CONCATENATE(A:A,".",C:C,".",E:E)</f>
        <v>3.97.1439</v>
      </c>
      <c r="G1410" s="4" t="s">
        <v>1594</v>
      </c>
      <c r="H1410" s="3" t="str">
        <f>CONCATENATE(Table1[[#This Row],[ID]]," ",Table1[[#This Row],[NEW Micro label]])</f>
        <v>3.97.1439 Phytophthora Management</v>
      </c>
      <c r="I1410" s="6" t="s">
        <v>5625</v>
      </c>
      <c r="J1410" s="8" t="s">
        <v>5626</v>
      </c>
    </row>
    <row r="1411" spans="1:10" ht="68" x14ac:dyDescent="0.2">
      <c r="A1411" s="3">
        <v>3</v>
      </c>
      <c r="B1411" s="3" t="s">
        <v>1377</v>
      </c>
      <c r="C1411" s="3">
        <v>97</v>
      </c>
      <c r="D1411" s="3" t="s">
        <v>1586</v>
      </c>
      <c r="E1411" s="3">
        <v>1847</v>
      </c>
      <c r="F1411" s="3" t="str">
        <f t="shared" si="22"/>
        <v>3.97.1847</v>
      </c>
      <c r="G1411" s="4" t="s">
        <v>1595</v>
      </c>
      <c r="H1411" s="3" t="str">
        <f>CONCATENATE(Table1[[#This Row],[ID]]," ",Table1[[#This Row],[NEW Micro label]])</f>
        <v>3.97.1847 Soil Pathogen Control</v>
      </c>
      <c r="I1411" s="6" t="s">
        <v>5627</v>
      </c>
      <c r="J1411" s="8" t="s">
        <v>5628</v>
      </c>
    </row>
    <row r="1412" spans="1:10" ht="68" x14ac:dyDescent="0.2">
      <c r="A1412" s="3">
        <v>3</v>
      </c>
      <c r="B1412" s="3" t="s">
        <v>1377</v>
      </c>
      <c r="C1412" s="3">
        <v>171</v>
      </c>
      <c r="D1412" s="3" t="s">
        <v>1596</v>
      </c>
      <c r="E1412" s="3">
        <v>129</v>
      </c>
      <c r="F1412" s="3" t="str">
        <f t="shared" si="22"/>
        <v>3.171.129</v>
      </c>
      <c r="G1412" s="4" t="s">
        <v>1597</v>
      </c>
      <c r="H1412" s="3" t="str">
        <f>CONCATENATE(Table1[[#This Row],[ID]]," ",Table1[[#This Row],[NEW Micro label]])</f>
        <v>3.171.129 Photosynthesis Mechanisms</v>
      </c>
      <c r="I1412" s="6" t="s">
        <v>5629</v>
      </c>
      <c r="J1412" s="8" t="s">
        <v>5630</v>
      </c>
    </row>
    <row r="1413" spans="1:10" ht="68" x14ac:dyDescent="0.2">
      <c r="A1413" s="3">
        <v>3</v>
      </c>
      <c r="B1413" s="3" t="s">
        <v>1377</v>
      </c>
      <c r="C1413" s="3">
        <v>171</v>
      </c>
      <c r="D1413" s="3" t="s">
        <v>1596</v>
      </c>
      <c r="E1413" s="3">
        <v>477</v>
      </c>
      <c r="F1413" s="3" t="str">
        <f t="shared" si="22"/>
        <v>3.171.477</v>
      </c>
      <c r="G1413" s="4" t="s">
        <v>1598</v>
      </c>
      <c r="H1413" s="3" t="str">
        <f>CONCATENATE(Table1[[#This Row],[ID]]," ",Table1[[#This Row],[NEW Micro label]])</f>
        <v>3.171.477 Microalgae Biotechnology</v>
      </c>
      <c r="I1413" s="6" t="s">
        <v>5631</v>
      </c>
      <c r="J1413" s="8" t="s">
        <v>5632</v>
      </c>
    </row>
    <row r="1414" spans="1:10" ht="68" x14ac:dyDescent="0.2">
      <c r="A1414" s="3">
        <v>3</v>
      </c>
      <c r="B1414" s="3" t="s">
        <v>1377</v>
      </c>
      <c r="C1414" s="3">
        <v>171</v>
      </c>
      <c r="D1414" s="3" t="s">
        <v>1596</v>
      </c>
      <c r="E1414" s="3">
        <v>1011</v>
      </c>
      <c r="F1414" s="3" t="str">
        <f t="shared" si="22"/>
        <v>3.171.1011</v>
      </c>
      <c r="G1414" s="4" t="s">
        <v>1599</v>
      </c>
      <c r="H1414" s="3" t="str">
        <f>CONCATENATE(Table1[[#This Row],[ID]]," ",Table1[[#This Row],[NEW Micro label]])</f>
        <v>3.171.1011 Carotenoids</v>
      </c>
      <c r="I1414" s="6" t="s">
        <v>5633</v>
      </c>
      <c r="J1414" s="8" t="s">
        <v>5634</v>
      </c>
    </row>
    <row r="1415" spans="1:10" ht="68" x14ac:dyDescent="0.2">
      <c r="A1415" s="3">
        <v>3</v>
      </c>
      <c r="B1415" s="3" t="s">
        <v>1377</v>
      </c>
      <c r="C1415" s="3">
        <v>171</v>
      </c>
      <c r="D1415" s="3" t="s">
        <v>1596</v>
      </c>
      <c r="E1415" s="3">
        <v>1776</v>
      </c>
      <c r="F1415" s="3" t="str">
        <f t="shared" si="22"/>
        <v>3.171.1776</v>
      </c>
      <c r="G1415" s="4" t="s">
        <v>1600</v>
      </c>
      <c r="H1415" s="3" t="str">
        <f>CONCATENATE(Table1[[#This Row],[ID]]," ",Table1[[#This Row],[NEW Micro label]])</f>
        <v>3.171.1776 Acute Intermittent Porphyria</v>
      </c>
      <c r="I1415" s="6" t="s">
        <v>5635</v>
      </c>
      <c r="J1415" s="8" t="s">
        <v>5636</v>
      </c>
    </row>
    <row r="1416" spans="1:10" ht="68" x14ac:dyDescent="0.2">
      <c r="A1416" s="3">
        <v>3</v>
      </c>
      <c r="B1416" s="3" t="s">
        <v>1377</v>
      </c>
      <c r="C1416" s="3">
        <v>171</v>
      </c>
      <c r="D1416" s="3" t="s">
        <v>1596</v>
      </c>
      <c r="E1416" s="3">
        <v>1858</v>
      </c>
      <c r="F1416" s="3" t="str">
        <f t="shared" si="22"/>
        <v>3.171.1858</v>
      </c>
      <c r="G1416" s="4" t="s">
        <v>1601</v>
      </c>
      <c r="H1416" s="3" t="str">
        <f>CONCATENATE(Table1[[#This Row],[ID]]," ",Table1[[#This Row],[NEW Micro label]])</f>
        <v>3.171.1858 UV-B Radiation</v>
      </c>
      <c r="I1416" s="6" t="s">
        <v>5637</v>
      </c>
      <c r="J1416" s="8" t="s">
        <v>5638</v>
      </c>
    </row>
    <row r="1417" spans="1:10" ht="68" x14ac:dyDescent="0.2">
      <c r="A1417" s="3">
        <v>3</v>
      </c>
      <c r="B1417" s="3" t="s">
        <v>1377</v>
      </c>
      <c r="C1417" s="3">
        <v>180</v>
      </c>
      <c r="D1417" s="3" t="s">
        <v>1602</v>
      </c>
      <c r="E1417" s="3">
        <v>293</v>
      </c>
      <c r="F1417" s="3" t="str">
        <f t="shared" si="22"/>
        <v>3.180.293</v>
      </c>
      <c r="G1417" s="4" t="s">
        <v>1603</v>
      </c>
      <c r="H1417" s="3" t="str">
        <f>CONCATENATE(Table1[[#This Row],[ID]]," ",Table1[[#This Row],[NEW Micro label]])</f>
        <v>3.180.293 Lipase</v>
      </c>
      <c r="I1417" s="6" t="s">
        <v>5639</v>
      </c>
      <c r="J1417" s="8" t="s">
        <v>5640</v>
      </c>
    </row>
    <row r="1418" spans="1:10" ht="68" x14ac:dyDescent="0.2">
      <c r="A1418" s="3">
        <v>3</v>
      </c>
      <c r="B1418" s="3" t="s">
        <v>1377</v>
      </c>
      <c r="C1418" s="3">
        <v>180</v>
      </c>
      <c r="D1418" s="3" t="s">
        <v>1602</v>
      </c>
      <c r="E1418" s="3">
        <v>867</v>
      </c>
      <c r="F1418" s="3" t="str">
        <f t="shared" si="22"/>
        <v>3.180.867</v>
      </c>
      <c r="G1418" s="4" t="s">
        <v>1604</v>
      </c>
      <c r="H1418" s="3" t="str">
        <f>CONCATENATE(Table1[[#This Row],[ID]]," ",Table1[[#This Row],[NEW Micro label]])</f>
        <v>3.180.867 Protease Inhibitors</v>
      </c>
      <c r="I1418" s="6" t="s">
        <v>5641</v>
      </c>
      <c r="J1418" s="8" t="s">
        <v>5642</v>
      </c>
    </row>
    <row r="1419" spans="1:10" ht="68" x14ac:dyDescent="0.2">
      <c r="A1419" s="3">
        <v>3</v>
      </c>
      <c r="B1419" s="3" t="s">
        <v>1377</v>
      </c>
      <c r="C1419" s="3">
        <v>180</v>
      </c>
      <c r="D1419" s="3" t="s">
        <v>1602</v>
      </c>
      <c r="E1419" s="3">
        <v>1184</v>
      </c>
      <c r="F1419" s="3" t="str">
        <f t="shared" si="22"/>
        <v>3.180.1184</v>
      </c>
      <c r="G1419" s="4" t="s">
        <v>1605</v>
      </c>
      <c r="H1419" s="3" t="str">
        <f>CONCATENATE(Table1[[#This Row],[ID]]," ",Table1[[#This Row],[NEW Micro label]])</f>
        <v>3.180.1184 Amino Acid Biosynthesis</v>
      </c>
      <c r="I1419" s="6" t="s">
        <v>5643</v>
      </c>
      <c r="J1419" s="8" t="s">
        <v>5644</v>
      </c>
    </row>
    <row r="1420" spans="1:10" ht="68" x14ac:dyDescent="0.2">
      <c r="A1420" s="3">
        <v>3</v>
      </c>
      <c r="B1420" s="3" t="s">
        <v>1377</v>
      </c>
      <c r="C1420" s="3">
        <v>180</v>
      </c>
      <c r="D1420" s="3" t="s">
        <v>1602</v>
      </c>
      <c r="E1420" s="3">
        <v>1338</v>
      </c>
      <c r="F1420" s="3" t="str">
        <f t="shared" si="22"/>
        <v>3.180.1338</v>
      </c>
      <c r="G1420" s="4" t="s">
        <v>1606</v>
      </c>
      <c r="H1420" s="3" t="str">
        <f>CONCATENATE(Table1[[#This Row],[ID]]," ",Table1[[#This Row],[NEW Micro label]])</f>
        <v>3.180.1338 Glycolytic Enzymes</v>
      </c>
      <c r="I1420" s="6" t="s">
        <v>5645</v>
      </c>
      <c r="J1420" s="8" t="s">
        <v>5646</v>
      </c>
    </row>
    <row r="1421" spans="1:10" ht="68" x14ac:dyDescent="0.2">
      <c r="A1421" s="3">
        <v>3</v>
      </c>
      <c r="B1421" s="3" t="s">
        <v>1377</v>
      </c>
      <c r="C1421" s="3">
        <v>180</v>
      </c>
      <c r="D1421" s="3" t="s">
        <v>1602</v>
      </c>
      <c r="E1421" s="3">
        <v>1392</v>
      </c>
      <c r="F1421" s="3" t="str">
        <f t="shared" si="22"/>
        <v>3.180.1392</v>
      </c>
      <c r="G1421" s="4" t="s">
        <v>1607</v>
      </c>
      <c r="H1421" s="3" t="str">
        <f>CONCATENATE(Table1[[#This Row],[ID]]," ",Table1[[#This Row],[NEW Micro label]])</f>
        <v>3.180.1392 Microbial Enzymes</v>
      </c>
      <c r="I1421" s="6" t="s">
        <v>5647</v>
      </c>
      <c r="J1421" s="8" t="s">
        <v>5648</v>
      </c>
    </row>
    <row r="1422" spans="1:10" ht="68" x14ac:dyDescent="0.2">
      <c r="A1422" s="3">
        <v>3</v>
      </c>
      <c r="B1422" s="3" t="s">
        <v>1377</v>
      </c>
      <c r="C1422" s="3">
        <v>180</v>
      </c>
      <c r="D1422" s="3" t="s">
        <v>1602</v>
      </c>
      <c r="E1422" s="3">
        <v>1812</v>
      </c>
      <c r="F1422" s="3" t="str">
        <f t="shared" si="22"/>
        <v>3.180.1812</v>
      </c>
      <c r="G1422" s="4" t="s">
        <v>1608</v>
      </c>
      <c r="H1422" s="3" t="str">
        <f>CONCATENATE(Table1[[#This Row],[ID]]," ",Table1[[#This Row],[NEW Micro label]])</f>
        <v>3.180.1812 Cyanide Biodegradation</v>
      </c>
      <c r="I1422" s="6" t="s">
        <v>5649</v>
      </c>
      <c r="J1422" s="8" t="s">
        <v>5650</v>
      </c>
    </row>
    <row r="1423" spans="1:10" ht="68" x14ac:dyDescent="0.2">
      <c r="A1423" s="3">
        <v>3</v>
      </c>
      <c r="B1423" s="3" t="s">
        <v>1377</v>
      </c>
      <c r="C1423" s="3">
        <v>180</v>
      </c>
      <c r="D1423" s="3" t="s">
        <v>1602</v>
      </c>
      <c r="E1423" s="3">
        <v>2188</v>
      </c>
      <c r="F1423" s="3" t="str">
        <f t="shared" si="22"/>
        <v>3.180.2188</v>
      </c>
      <c r="G1423" s="4" t="s">
        <v>1609</v>
      </c>
      <c r="H1423" s="3" t="str">
        <f>CONCATENATE(Table1[[#This Row],[ID]]," ",Table1[[#This Row],[NEW Micro label]])</f>
        <v>3.180.2188 Aminopeptidase Inhibition</v>
      </c>
      <c r="I1423" s="6" t="s">
        <v>5651</v>
      </c>
      <c r="J1423" s="8" t="s">
        <v>5652</v>
      </c>
    </row>
    <row r="1424" spans="1:10" ht="68" x14ac:dyDescent="0.2">
      <c r="A1424" s="3">
        <v>3</v>
      </c>
      <c r="B1424" s="3" t="s">
        <v>1377</v>
      </c>
      <c r="C1424" s="3">
        <v>180</v>
      </c>
      <c r="D1424" s="3" t="s">
        <v>1602</v>
      </c>
      <c r="E1424" s="3">
        <v>2315</v>
      </c>
      <c r="F1424" s="3" t="str">
        <f t="shared" si="22"/>
        <v>3.180.2315</v>
      </c>
      <c r="G1424" s="4" t="s">
        <v>1610</v>
      </c>
      <c r="H1424" s="3" t="str">
        <f>CONCATENATE(Table1[[#This Row],[ID]]," ",Table1[[#This Row],[NEW Micro label]])</f>
        <v>3.180.2315 Steroid Biotransformation</v>
      </c>
      <c r="I1424" s="6" t="s">
        <v>5653</v>
      </c>
      <c r="J1424" s="8" t="s">
        <v>5654</v>
      </c>
    </row>
    <row r="1425" spans="1:10" ht="68" x14ac:dyDescent="0.2">
      <c r="A1425" s="3">
        <v>3</v>
      </c>
      <c r="B1425" s="3" t="s">
        <v>1377</v>
      </c>
      <c r="C1425" s="3">
        <v>180</v>
      </c>
      <c r="D1425" s="3" t="s">
        <v>1602</v>
      </c>
      <c r="E1425" s="3">
        <v>2418</v>
      </c>
      <c r="F1425" s="3" t="str">
        <f t="shared" si="22"/>
        <v>3.180.2418</v>
      </c>
      <c r="G1425" s="4" t="s">
        <v>1611</v>
      </c>
      <c r="H1425" s="3" t="str">
        <f>CONCATENATE(Table1[[#This Row],[ID]]," ",Table1[[#This Row],[NEW Micro label]])</f>
        <v>3.180.2418 Sugar Isomerization</v>
      </c>
      <c r="I1425" s="6" t="s">
        <v>5655</v>
      </c>
      <c r="J1425" s="8" t="s">
        <v>5656</v>
      </c>
    </row>
    <row r="1426" spans="1:10" ht="68" x14ac:dyDescent="0.2">
      <c r="A1426" s="3">
        <v>3</v>
      </c>
      <c r="B1426" s="3" t="s">
        <v>1377</v>
      </c>
      <c r="C1426" s="3">
        <v>198</v>
      </c>
      <c r="D1426" s="3" t="s">
        <v>1612</v>
      </c>
      <c r="E1426" s="3">
        <v>400</v>
      </c>
      <c r="F1426" s="3" t="str">
        <f t="shared" si="22"/>
        <v>3.198.400</v>
      </c>
      <c r="G1426" s="4" t="s">
        <v>1613</v>
      </c>
      <c r="H1426" s="3" t="str">
        <f>CONCATENATE(Table1[[#This Row],[ID]]," ",Table1[[#This Row],[NEW Micro label]])</f>
        <v>3.198.400 Mycotoxin Control</v>
      </c>
      <c r="I1426" s="6" t="s">
        <v>5657</v>
      </c>
      <c r="J1426" s="8" t="s">
        <v>5658</v>
      </c>
    </row>
    <row r="1427" spans="1:10" ht="68" x14ac:dyDescent="0.2">
      <c r="A1427" s="3">
        <v>3</v>
      </c>
      <c r="B1427" s="3" t="s">
        <v>1377</v>
      </c>
      <c r="C1427" s="3">
        <v>198</v>
      </c>
      <c r="D1427" s="3" t="s">
        <v>1612</v>
      </c>
      <c r="E1427" s="3">
        <v>749</v>
      </c>
      <c r="F1427" s="3" t="str">
        <f t="shared" si="22"/>
        <v>3.198.749</v>
      </c>
      <c r="G1427" s="4" t="s">
        <v>1614</v>
      </c>
      <c r="H1427" s="3" t="str">
        <f>CONCATENATE(Table1[[#This Row],[ID]]," ",Table1[[#This Row],[NEW Micro label]])</f>
        <v>3.198.749 Porifera</v>
      </c>
      <c r="I1427" s="6" t="s">
        <v>5659</v>
      </c>
      <c r="J1427" s="8" t="s">
        <v>5660</v>
      </c>
    </row>
    <row r="1428" spans="1:10" ht="68" x14ac:dyDescent="0.2">
      <c r="A1428" s="3">
        <v>3</v>
      </c>
      <c r="B1428" s="3" t="s">
        <v>1377</v>
      </c>
      <c r="C1428" s="3">
        <v>198</v>
      </c>
      <c r="D1428" s="3" t="s">
        <v>1612</v>
      </c>
      <c r="E1428" s="3">
        <v>904</v>
      </c>
      <c r="F1428" s="3" t="str">
        <f t="shared" si="22"/>
        <v>3.198.904</v>
      </c>
      <c r="G1428" s="4" t="s">
        <v>1615</v>
      </c>
      <c r="H1428" s="3" t="str">
        <f>CONCATENATE(Table1[[#This Row],[ID]]," ",Table1[[#This Row],[NEW Micro label]])</f>
        <v>3.198.904 Streptomyces</v>
      </c>
      <c r="I1428" s="6" t="s">
        <v>5661</v>
      </c>
      <c r="J1428" s="8" t="s">
        <v>5662</v>
      </c>
    </row>
    <row r="1429" spans="1:10" ht="68" x14ac:dyDescent="0.2">
      <c r="A1429" s="3">
        <v>3</v>
      </c>
      <c r="B1429" s="3" t="s">
        <v>1377</v>
      </c>
      <c r="C1429" s="3">
        <v>198</v>
      </c>
      <c r="D1429" s="3" t="s">
        <v>1612</v>
      </c>
      <c r="E1429" s="3">
        <v>926</v>
      </c>
      <c r="F1429" s="3" t="str">
        <f t="shared" si="22"/>
        <v>3.198.926</v>
      </c>
      <c r="G1429" s="4" t="s">
        <v>1616</v>
      </c>
      <c r="H1429" s="3" t="str">
        <f>CONCATENATE(Table1[[#This Row],[ID]]," ",Table1[[#This Row],[NEW Micro label]])</f>
        <v>3.198.926 Endophytic Fungi</v>
      </c>
      <c r="I1429" s="6" t="s">
        <v>5663</v>
      </c>
      <c r="J1429" s="8" t="s">
        <v>5664</v>
      </c>
    </row>
    <row r="1430" spans="1:10" ht="68" x14ac:dyDescent="0.2">
      <c r="A1430" s="3">
        <v>3</v>
      </c>
      <c r="B1430" s="3" t="s">
        <v>1377</v>
      </c>
      <c r="C1430" s="3">
        <v>220</v>
      </c>
      <c r="D1430" s="3" t="s">
        <v>1617</v>
      </c>
      <c r="E1430" s="3">
        <v>559</v>
      </c>
      <c r="F1430" s="3" t="str">
        <f t="shared" si="22"/>
        <v>3.220.559</v>
      </c>
      <c r="G1430" s="4" t="s">
        <v>1618</v>
      </c>
      <c r="H1430" s="3" t="str">
        <f>CONCATENATE(Table1[[#This Row],[ID]]," ",Table1[[#This Row],[NEW Micro label]])</f>
        <v>3.220.559 Oenology</v>
      </c>
      <c r="I1430" s="6" t="s">
        <v>5665</v>
      </c>
      <c r="J1430" s="8" t="s">
        <v>5666</v>
      </c>
    </row>
    <row r="1431" spans="1:10" ht="68" x14ac:dyDescent="0.2">
      <c r="A1431" s="3">
        <v>3</v>
      </c>
      <c r="B1431" s="3" t="s">
        <v>1377</v>
      </c>
      <c r="C1431" s="3">
        <v>220</v>
      </c>
      <c r="D1431" s="3" t="s">
        <v>1617</v>
      </c>
      <c r="E1431" s="3">
        <v>701</v>
      </c>
      <c r="F1431" s="3" t="str">
        <f t="shared" si="22"/>
        <v>3.220.701</v>
      </c>
      <c r="G1431" s="4" t="s">
        <v>1619</v>
      </c>
      <c r="H1431" s="3" t="str">
        <f>CONCATENATE(Table1[[#This Row],[ID]]," ",Table1[[#This Row],[NEW Micro label]])</f>
        <v>3.220.701 Olfactory Systems</v>
      </c>
      <c r="I1431" s="6" t="s">
        <v>5667</v>
      </c>
      <c r="J1431" s="8" t="s">
        <v>5668</v>
      </c>
    </row>
    <row r="1432" spans="1:10" ht="68" x14ac:dyDescent="0.2">
      <c r="A1432" s="3">
        <v>3</v>
      </c>
      <c r="B1432" s="3" t="s">
        <v>1377</v>
      </c>
      <c r="C1432" s="3">
        <v>220</v>
      </c>
      <c r="D1432" s="3" t="s">
        <v>1617</v>
      </c>
      <c r="E1432" s="3">
        <v>1242</v>
      </c>
      <c r="F1432" s="3" t="str">
        <f t="shared" si="22"/>
        <v>3.220.1242</v>
      </c>
      <c r="G1432" s="4" t="s">
        <v>1620</v>
      </c>
      <c r="H1432" s="3" t="str">
        <f>CONCATENATE(Table1[[#This Row],[ID]]," ",Table1[[#This Row],[NEW Micro label]])</f>
        <v>3.220.1242 Taste Perception</v>
      </c>
      <c r="I1432" s="6" t="s">
        <v>5669</v>
      </c>
      <c r="J1432" s="8" t="s">
        <v>5670</v>
      </c>
    </row>
    <row r="1433" spans="1:10" ht="68" x14ac:dyDescent="0.2">
      <c r="A1433" s="3">
        <v>3</v>
      </c>
      <c r="B1433" s="3" t="s">
        <v>1377</v>
      </c>
      <c r="C1433" s="3">
        <v>220</v>
      </c>
      <c r="D1433" s="3" t="s">
        <v>1617</v>
      </c>
      <c r="E1433" s="3">
        <v>1561</v>
      </c>
      <c r="F1433" s="3" t="str">
        <f t="shared" si="22"/>
        <v>3.220.1561</v>
      </c>
      <c r="G1433" s="4" t="s">
        <v>1621</v>
      </c>
      <c r="H1433" s="3" t="str">
        <f>CONCATENATE(Table1[[#This Row],[ID]]," ",Table1[[#This Row],[NEW Micro label]])</f>
        <v>3.220.1561 Health Claims</v>
      </c>
      <c r="I1433" s="6" t="s">
        <v>5671</v>
      </c>
      <c r="J1433" s="8" t="s">
        <v>5672</v>
      </c>
    </row>
    <row r="1434" spans="1:10" ht="68" x14ac:dyDescent="0.2">
      <c r="A1434" s="3">
        <v>3</v>
      </c>
      <c r="B1434" s="3" t="s">
        <v>1377</v>
      </c>
      <c r="C1434" s="3">
        <v>220</v>
      </c>
      <c r="D1434" s="3" t="s">
        <v>1617</v>
      </c>
      <c r="E1434" s="3">
        <v>1595</v>
      </c>
      <c r="F1434" s="3" t="str">
        <f t="shared" si="22"/>
        <v>3.220.1595</v>
      </c>
      <c r="G1434" s="4" t="s">
        <v>1622</v>
      </c>
      <c r="H1434" s="3" t="str">
        <f>CONCATENATE(Table1[[#This Row],[ID]]," ",Table1[[#This Row],[NEW Micro label]])</f>
        <v>3.220.1595 Electronic Nose</v>
      </c>
      <c r="I1434" s="6" t="s">
        <v>5673</v>
      </c>
      <c r="J1434" s="8" t="s">
        <v>5674</v>
      </c>
    </row>
    <row r="1435" spans="1:10" ht="68" x14ac:dyDescent="0.2">
      <c r="A1435" s="3">
        <v>3</v>
      </c>
      <c r="B1435" s="3" t="s">
        <v>1377</v>
      </c>
      <c r="C1435" s="3">
        <v>232</v>
      </c>
      <c r="D1435" s="3" t="s">
        <v>1623</v>
      </c>
      <c r="E1435" s="3">
        <v>1120</v>
      </c>
      <c r="F1435" s="3" t="str">
        <f t="shared" si="22"/>
        <v>3.232.1120</v>
      </c>
      <c r="G1435" s="4" t="s">
        <v>1624</v>
      </c>
      <c r="H1435" s="3" t="str">
        <f>CONCATENATE(Table1[[#This Row],[ID]]," ",Table1[[#This Row],[NEW Micro label]])</f>
        <v>3.232.1120 Veterinary Oncology</v>
      </c>
      <c r="I1435" s="6" t="s">
        <v>5675</v>
      </c>
      <c r="J1435" s="8" t="s">
        <v>5676</v>
      </c>
    </row>
    <row r="1436" spans="1:10" ht="68" x14ac:dyDescent="0.2">
      <c r="A1436" s="3">
        <v>3</v>
      </c>
      <c r="B1436" s="3" t="s">
        <v>1377</v>
      </c>
      <c r="C1436" s="3">
        <v>232</v>
      </c>
      <c r="D1436" s="3" t="s">
        <v>1623</v>
      </c>
      <c r="E1436" s="3">
        <v>1281</v>
      </c>
      <c r="F1436" s="3" t="str">
        <f t="shared" si="22"/>
        <v>3.232.1281</v>
      </c>
      <c r="G1436" s="4" t="s">
        <v>1625</v>
      </c>
      <c r="H1436" s="3" t="str">
        <f>CONCATENATE(Table1[[#This Row],[ID]]," ",Table1[[#This Row],[NEW Micro label]])</f>
        <v>3.232.1281 Veterinary Reproductive Health</v>
      </c>
      <c r="I1436" s="6" t="s">
        <v>5677</v>
      </c>
      <c r="J1436" s="8" t="s">
        <v>5678</v>
      </c>
    </row>
    <row r="1437" spans="1:10" ht="68" x14ac:dyDescent="0.2">
      <c r="A1437" s="3">
        <v>3</v>
      </c>
      <c r="B1437" s="3" t="s">
        <v>1377</v>
      </c>
      <c r="C1437" s="3">
        <v>232</v>
      </c>
      <c r="D1437" s="3" t="s">
        <v>1623</v>
      </c>
      <c r="E1437" s="3">
        <v>1304</v>
      </c>
      <c r="F1437" s="3" t="str">
        <f t="shared" si="22"/>
        <v>3.232.1304</v>
      </c>
      <c r="G1437" s="4" t="s">
        <v>1626</v>
      </c>
      <c r="H1437" s="3" t="str">
        <f>CONCATENATE(Table1[[#This Row],[ID]]," ",Table1[[#This Row],[NEW Micro label]])</f>
        <v>3.232.1304 Equine Orthopedics</v>
      </c>
      <c r="I1437" s="6" t="s">
        <v>5679</v>
      </c>
      <c r="J1437" s="8" t="s">
        <v>5680</v>
      </c>
    </row>
    <row r="1438" spans="1:10" ht="68" x14ac:dyDescent="0.2">
      <c r="A1438" s="3">
        <v>3</v>
      </c>
      <c r="B1438" s="3" t="s">
        <v>1377</v>
      </c>
      <c r="C1438" s="3">
        <v>232</v>
      </c>
      <c r="D1438" s="3" t="s">
        <v>1623</v>
      </c>
      <c r="E1438" s="3">
        <v>1375</v>
      </c>
      <c r="F1438" s="3" t="str">
        <f t="shared" si="22"/>
        <v>3.232.1375</v>
      </c>
      <c r="G1438" s="4" t="s">
        <v>1627</v>
      </c>
      <c r="H1438" s="3" t="str">
        <f>CONCATENATE(Table1[[#This Row],[ID]]," ",Table1[[#This Row],[NEW Micro label]])</f>
        <v>3.232.1375 Human-Animal Bond</v>
      </c>
      <c r="I1438" s="6" t="s">
        <v>5681</v>
      </c>
      <c r="J1438" s="8" t="s">
        <v>5682</v>
      </c>
    </row>
    <row r="1439" spans="1:10" ht="68" x14ac:dyDescent="0.2">
      <c r="A1439" s="3">
        <v>3</v>
      </c>
      <c r="B1439" s="3" t="s">
        <v>1377</v>
      </c>
      <c r="C1439" s="3">
        <v>232</v>
      </c>
      <c r="D1439" s="3" t="s">
        <v>1623</v>
      </c>
      <c r="E1439" s="3">
        <v>1715</v>
      </c>
      <c r="F1439" s="3" t="str">
        <f t="shared" si="22"/>
        <v>3.232.1715</v>
      </c>
      <c r="G1439" s="4" t="s">
        <v>1628</v>
      </c>
      <c r="H1439" s="3" t="str">
        <f>CONCATENATE(Table1[[#This Row],[ID]]," ",Table1[[#This Row],[NEW Micro label]])</f>
        <v>3.232.1715 Canine Orthopedics</v>
      </c>
      <c r="I1439" s="6" t="s">
        <v>5683</v>
      </c>
      <c r="J1439" s="8" t="s">
        <v>5684</v>
      </c>
    </row>
    <row r="1440" spans="1:10" ht="68" x14ac:dyDescent="0.2">
      <c r="A1440" s="3">
        <v>3</v>
      </c>
      <c r="B1440" s="3" t="s">
        <v>1377</v>
      </c>
      <c r="C1440" s="3">
        <v>232</v>
      </c>
      <c r="D1440" s="3" t="s">
        <v>1623</v>
      </c>
      <c r="E1440" s="3">
        <v>1936</v>
      </c>
      <c r="F1440" s="3" t="str">
        <f t="shared" si="22"/>
        <v>3.232.1936</v>
      </c>
      <c r="G1440" s="4" t="s">
        <v>1629</v>
      </c>
      <c r="H1440" s="3" t="str">
        <f>CONCATENATE(Table1[[#This Row],[ID]]," ",Table1[[#This Row],[NEW Micro label]])</f>
        <v>3.232.1936 Equine and Bovine Gastrointestinal Disorders</v>
      </c>
      <c r="I1440" s="6" t="s">
        <v>5685</v>
      </c>
      <c r="J1440" s="8" t="s">
        <v>5686</v>
      </c>
    </row>
    <row r="1441" spans="1:10" ht="68" x14ac:dyDescent="0.2">
      <c r="A1441" s="3">
        <v>3</v>
      </c>
      <c r="B1441" s="3" t="s">
        <v>1377</v>
      </c>
      <c r="C1441" s="3">
        <v>232</v>
      </c>
      <c r="D1441" s="3" t="s">
        <v>1623</v>
      </c>
      <c r="E1441" s="3">
        <v>2141</v>
      </c>
      <c r="F1441" s="3" t="str">
        <f t="shared" si="22"/>
        <v>3.232.2141</v>
      </c>
      <c r="G1441" s="4" t="s">
        <v>1630</v>
      </c>
      <c r="H1441" s="3" t="str">
        <f>CONCATENATE(Table1[[#This Row],[ID]]," ",Table1[[#This Row],[NEW Micro label]])</f>
        <v>3.232.2141 Equine Respiratory Disorders</v>
      </c>
      <c r="I1441" s="6" t="s">
        <v>5687</v>
      </c>
      <c r="J1441" s="8" t="s">
        <v>5688</v>
      </c>
    </row>
    <row r="1442" spans="1:10" ht="68" x14ac:dyDescent="0.2">
      <c r="A1442" s="3">
        <v>3</v>
      </c>
      <c r="B1442" s="3" t="s">
        <v>1377</v>
      </c>
      <c r="C1442" s="3">
        <v>267</v>
      </c>
      <c r="D1442" s="3" t="s">
        <v>1631</v>
      </c>
      <c r="E1442" s="3">
        <v>356</v>
      </c>
      <c r="F1442" s="3" t="str">
        <f t="shared" si="22"/>
        <v>3.267.356</v>
      </c>
      <c r="G1442" s="4" t="s">
        <v>1632</v>
      </c>
      <c r="H1442" s="3" t="str">
        <f>CONCATENATE(Table1[[#This Row],[ID]]," ",Table1[[#This Row],[NEW Micro label]])</f>
        <v>3.267.356 Plant Virus Interactions</v>
      </c>
      <c r="I1442" s="6" t="s">
        <v>5689</v>
      </c>
      <c r="J1442" s="8" t="s">
        <v>5690</v>
      </c>
    </row>
    <row r="1443" spans="1:10" ht="68" x14ac:dyDescent="0.2">
      <c r="A1443" s="3">
        <v>3</v>
      </c>
      <c r="B1443" s="3" t="s">
        <v>1377</v>
      </c>
      <c r="C1443" s="3">
        <v>267</v>
      </c>
      <c r="D1443" s="3" t="s">
        <v>1631</v>
      </c>
      <c r="E1443" s="3">
        <v>1792</v>
      </c>
      <c r="F1443" s="3" t="str">
        <f t="shared" si="22"/>
        <v>3.267.1792</v>
      </c>
      <c r="G1443" s="4" t="s">
        <v>1633</v>
      </c>
      <c r="H1443" s="3" t="str">
        <f>CONCATENATE(Table1[[#This Row],[ID]]," ",Table1[[#This Row],[NEW Micro label]])</f>
        <v>3.267.1792 Phytoplasma Transmission</v>
      </c>
      <c r="I1443" s="6" t="s">
        <v>5691</v>
      </c>
      <c r="J1443" s="8" t="s">
        <v>5692</v>
      </c>
    </row>
    <row r="1444" spans="1:10" ht="68" x14ac:dyDescent="0.2">
      <c r="A1444" s="3">
        <v>3</v>
      </c>
      <c r="B1444" s="3" t="s">
        <v>1377</v>
      </c>
      <c r="C1444" s="3">
        <v>267</v>
      </c>
      <c r="D1444" s="3" t="s">
        <v>1631</v>
      </c>
      <c r="E1444" s="3">
        <v>2266</v>
      </c>
      <c r="F1444" s="3" t="str">
        <f t="shared" si="22"/>
        <v>3.267.2266</v>
      </c>
      <c r="G1444" s="4" t="s">
        <v>1634</v>
      </c>
      <c r="H1444" s="3" t="str">
        <f>CONCATENATE(Table1[[#This Row],[ID]]," ",Table1[[#This Row],[NEW Micro label]])</f>
        <v>3.267.2266 Molecular Farming</v>
      </c>
      <c r="I1444" s="6" t="s">
        <v>5693</v>
      </c>
      <c r="J1444" s="8" t="s">
        <v>5694</v>
      </c>
    </row>
    <row r="1445" spans="1:10" ht="68" x14ac:dyDescent="0.2">
      <c r="A1445" s="3">
        <v>3</v>
      </c>
      <c r="B1445" s="3" t="s">
        <v>1377</v>
      </c>
      <c r="C1445" s="3">
        <v>274</v>
      </c>
      <c r="D1445" s="3" t="s">
        <v>1635</v>
      </c>
      <c r="E1445" s="3">
        <v>1175</v>
      </c>
      <c r="F1445" s="3" t="str">
        <f t="shared" si="22"/>
        <v>3.274.1175</v>
      </c>
      <c r="G1445" s="4" t="s">
        <v>1636</v>
      </c>
      <c r="H1445" s="3" t="str">
        <f>CONCATENATE(Table1[[#This Row],[ID]]," ",Table1[[#This Row],[NEW Micro label]])</f>
        <v>3.274.1175 Insect Sensory Systems</v>
      </c>
      <c r="I1445" s="6" t="s">
        <v>5695</v>
      </c>
      <c r="J1445" s="8" t="s">
        <v>5696</v>
      </c>
    </row>
    <row r="1446" spans="1:10" ht="68" x14ac:dyDescent="0.2">
      <c r="A1446" s="3">
        <v>3</v>
      </c>
      <c r="B1446" s="3" t="s">
        <v>1377</v>
      </c>
      <c r="C1446" s="3">
        <v>274</v>
      </c>
      <c r="D1446" s="3" t="s">
        <v>1635</v>
      </c>
      <c r="E1446" s="3">
        <v>1584</v>
      </c>
      <c r="F1446" s="3" t="str">
        <f t="shared" si="22"/>
        <v>3.274.1584</v>
      </c>
      <c r="G1446" s="4" t="s">
        <v>1637</v>
      </c>
      <c r="H1446" s="3" t="str">
        <f>CONCATENATE(Table1[[#This Row],[ID]]," ",Table1[[#This Row],[NEW Micro label]])</f>
        <v>3.274.1584 Invertebrate Neurophysiology</v>
      </c>
      <c r="I1446" s="6" t="s">
        <v>5697</v>
      </c>
      <c r="J1446" s="8" t="s">
        <v>5698</v>
      </c>
    </row>
    <row r="1447" spans="1:10" ht="68" x14ac:dyDescent="0.2">
      <c r="A1447" s="3">
        <v>3</v>
      </c>
      <c r="B1447" s="3" t="s">
        <v>1377</v>
      </c>
      <c r="C1447" s="3">
        <v>274</v>
      </c>
      <c r="D1447" s="3" t="s">
        <v>1635</v>
      </c>
      <c r="E1447" s="3">
        <v>1695</v>
      </c>
      <c r="F1447" s="3" t="str">
        <f t="shared" si="22"/>
        <v>3.274.1695</v>
      </c>
      <c r="G1447" s="4" t="s">
        <v>1638</v>
      </c>
      <c r="H1447" s="3" t="str">
        <f>CONCATENATE(Table1[[#This Row],[ID]]," ",Table1[[#This Row],[NEW Micro label]])</f>
        <v>3.274.1695 Planaria</v>
      </c>
      <c r="I1447" s="6" t="s">
        <v>5699</v>
      </c>
      <c r="J1447" s="8" t="s">
        <v>5700</v>
      </c>
    </row>
    <row r="1448" spans="1:10" ht="68" x14ac:dyDescent="0.2">
      <c r="A1448" s="3">
        <v>3</v>
      </c>
      <c r="B1448" s="3" t="s">
        <v>1377</v>
      </c>
      <c r="C1448" s="3">
        <v>274</v>
      </c>
      <c r="D1448" s="3" t="s">
        <v>1635</v>
      </c>
      <c r="E1448" s="3">
        <v>2008</v>
      </c>
      <c r="F1448" s="3" t="str">
        <f t="shared" si="22"/>
        <v>3.274.2008</v>
      </c>
      <c r="G1448" s="4" t="s">
        <v>1639</v>
      </c>
      <c r="H1448" s="3" t="str">
        <f>CONCATENATE(Table1[[#This Row],[ID]]," ",Table1[[#This Row],[NEW Micro label]])</f>
        <v>3.274.2008 Cnidarian Biology</v>
      </c>
      <c r="I1448" s="6" t="s">
        <v>5701</v>
      </c>
      <c r="J1448" s="8" t="s">
        <v>5702</v>
      </c>
    </row>
    <row r="1449" spans="1:10" ht="51" x14ac:dyDescent="0.2">
      <c r="A1449" s="3">
        <v>3</v>
      </c>
      <c r="B1449" s="3" t="s">
        <v>1377</v>
      </c>
      <c r="C1449" s="3">
        <v>274</v>
      </c>
      <c r="D1449" s="3" t="s">
        <v>1635</v>
      </c>
      <c r="E1449" s="3">
        <v>2301</v>
      </c>
      <c r="F1449" s="3" t="str">
        <f t="shared" si="22"/>
        <v>3.274.2301</v>
      </c>
      <c r="G1449" s="4" t="s">
        <v>1640</v>
      </c>
      <c r="H1449" s="3" t="str">
        <f>CONCATENATE(Table1[[#This Row],[ID]]," ",Table1[[#This Row],[NEW Micro label]])</f>
        <v>3.274.2301 Electric Fish Sensing</v>
      </c>
      <c r="I1449" s="6" t="s">
        <v>5703</v>
      </c>
      <c r="J1449" s="8" t="s">
        <v>5704</v>
      </c>
    </row>
    <row r="1450" spans="1:10" ht="68" x14ac:dyDescent="0.2">
      <c r="A1450" s="3">
        <v>3</v>
      </c>
      <c r="B1450" s="3" t="s">
        <v>1377</v>
      </c>
      <c r="C1450" s="3">
        <v>275</v>
      </c>
      <c r="D1450" s="3" t="s">
        <v>1641</v>
      </c>
      <c r="E1450" s="3">
        <v>705</v>
      </c>
      <c r="F1450" s="3" t="str">
        <f t="shared" si="22"/>
        <v>3.275.705</v>
      </c>
      <c r="G1450" s="4" t="s">
        <v>1642</v>
      </c>
      <c r="H1450" s="3" t="str">
        <f>CONCATENATE(Table1[[#This Row],[ID]]," ",Table1[[#This Row],[NEW Micro label]])</f>
        <v>3.275.705 Herbicide Resistance</v>
      </c>
      <c r="I1450" s="6" t="s">
        <v>5705</v>
      </c>
      <c r="J1450" s="8" t="s">
        <v>5706</v>
      </c>
    </row>
    <row r="1451" spans="1:10" ht="51" x14ac:dyDescent="0.2">
      <c r="A1451" s="3">
        <v>3</v>
      </c>
      <c r="B1451" s="3" t="s">
        <v>1377</v>
      </c>
      <c r="C1451" s="3">
        <v>275</v>
      </c>
      <c r="D1451" s="3" t="s">
        <v>1641</v>
      </c>
      <c r="E1451" s="3">
        <v>1866</v>
      </c>
      <c r="F1451" s="3" t="str">
        <f t="shared" si="22"/>
        <v>3.275.1866</v>
      </c>
      <c r="G1451" s="4" t="s">
        <v>1643</v>
      </c>
      <c r="H1451" s="3" t="str">
        <f>CONCATENATE(Table1[[#This Row],[ID]]," ",Table1[[#This Row],[NEW Micro label]])</f>
        <v>3.275.1866 Spray Deposition</v>
      </c>
      <c r="I1451" s="6" t="s">
        <v>5707</v>
      </c>
      <c r="J1451" s="8" t="s">
        <v>5708</v>
      </c>
    </row>
    <row r="1452" spans="1:10" ht="68" x14ac:dyDescent="0.2">
      <c r="A1452" s="3">
        <v>3</v>
      </c>
      <c r="B1452" s="3" t="s">
        <v>1377</v>
      </c>
      <c r="C1452" s="3">
        <v>275</v>
      </c>
      <c r="D1452" s="3" t="s">
        <v>1641</v>
      </c>
      <c r="E1452" s="3">
        <v>1891</v>
      </c>
      <c r="F1452" s="3" t="str">
        <f t="shared" si="22"/>
        <v>3.275.1891</v>
      </c>
      <c r="G1452" s="4" t="s">
        <v>1644</v>
      </c>
      <c r="H1452" s="3" t="str">
        <f>CONCATENATE(Table1[[#This Row],[ID]]," ",Table1[[#This Row],[NEW Micro label]])</f>
        <v>3.275.1891 Allelopathy</v>
      </c>
      <c r="I1452" s="6" t="s">
        <v>5709</v>
      </c>
      <c r="J1452" s="8" t="s">
        <v>5710</v>
      </c>
    </row>
    <row r="1453" spans="1:10" ht="68" x14ac:dyDescent="0.2">
      <c r="A1453" s="3">
        <v>3</v>
      </c>
      <c r="B1453" s="3" t="s">
        <v>1377</v>
      </c>
      <c r="C1453" s="3">
        <v>275</v>
      </c>
      <c r="D1453" s="3" t="s">
        <v>1641</v>
      </c>
      <c r="E1453" s="3">
        <v>2177</v>
      </c>
      <c r="F1453" s="3" t="str">
        <f t="shared" si="22"/>
        <v>3.275.2177</v>
      </c>
      <c r="G1453" s="4" t="s">
        <v>1645</v>
      </c>
      <c r="H1453" s="3" t="str">
        <f>CONCATENATE(Table1[[#This Row],[ID]]," ",Table1[[#This Row],[NEW Micro label]])</f>
        <v>3.275.2177 Harvest Mechanization</v>
      </c>
      <c r="I1453" s="6" t="s">
        <v>5711</v>
      </c>
      <c r="J1453" s="8" t="s">
        <v>5712</v>
      </c>
    </row>
    <row r="1454" spans="1:10" ht="51" x14ac:dyDescent="0.2">
      <c r="A1454" s="3">
        <v>3</v>
      </c>
      <c r="B1454" s="3" t="s">
        <v>1377</v>
      </c>
      <c r="C1454" s="3">
        <v>306</v>
      </c>
      <c r="D1454" s="3" t="s">
        <v>1646</v>
      </c>
      <c r="E1454" s="3">
        <v>1346</v>
      </c>
      <c r="F1454" s="3" t="str">
        <f t="shared" si="22"/>
        <v>3.306.1346</v>
      </c>
      <c r="G1454" s="4" t="s">
        <v>1647</v>
      </c>
      <c r="H1454" s="3" t="str">
        <f>CONCATENATE(Table1[[#This Row],[ID]]," ",Table1[[#This Row],[NEW Micro label]])</f>
        <v>3.306.1346 Lichens</v>
      </c>
      <c r="I1454" s="6" t="s">
        <v>5713</v>
      </c>
      <c r="J1454" s="8" t="s">
        <v>5714</v>
      </c>
    </row>
    <row r="1455" spans="1:10" ht="68" x14ac:dyDescent="0.2">
      <c r="A1455" s="3">
        <v>3</v>
      </c>
      <c r="B1455" s="3" t="s">
        <v>1377</v>
      </c>
      <c r="C1455" s="3">
        <v>306</v>
      </c>
      <c r="D1455" s="3" t="s">
        <v>1646</v>
      </c>
      <c r="E1455" s="3">
        <v>2255</v>
      </c>
      <c r="F1455" s="3" t="str">
        <f t="shared" si="22"/>
        <v>3.306.2255</v>
      </c>
      <c r="G1455" s="4" t="s">
        <v>1648</v>
      </c>
      <c r="H1455" s="3" t="str">
        <f>CONCATENATE(Table1[[#This Row],[ID]]," ",Table1[[#This Row],[NEW Micro label]])</f>
        <v>3.306.2255 Antarctic Biodiversity</v>
      </c>
      <c r="I1455" s="6" t="s">
        <v>5715</v>
      </c>
      <c r="J1455" s="8" t="s">
        <v>5716</v>
      </c>
    </row>
    <row r="1456" spans="1:10" ht="68" x14ac:dyDescent="0.2">
      <c r="A1456" s="3">
        <v>4</v>
      </c>
      <c r="B1456" s="3" t="s">
        <v>1649</v>
      </c>
      <c r="C1456" s="3">
        <v>13</v>
      </c>
      <c r="D1456" s="3" t="s">
        <v>1650</v>
      </c>
      <c r="E1456" s="3">
        <v>6</v>
      </c>
      <c r="F1456" s="3" t="str">
        <f t="shared" si="22"/>
        <v>4.13.6</v>
      </c>
      <c r="G1456" s="4" t="s">
        <v>1651</v>
      </c>
      <c r="H1456" s="3" t="str">
        <f>CONCATENATE(Table1[[#This Row],[ID]]," ",Table1[[#This Row],[NEW Micro label]])</f>
        <v>4.13.6 Cellular Resource Allocation</v>
      </c>
      <c r="I1456" s="6" t="s">
        <v>5717</v>
      </c>
      <c r="J1456" s="8" t="s">
        <v>5718</v>
      </c>
    </row>
    <row r="1457" spans="1:10" ht="68" x14ac:dyDescent="0.2">
      <c r="A1457" s="3">
        <v>4</v>
      </c>
      <c r="B1457" s="3" t="s">
        <v>1649</v>
      </c>
      <c r="C1457" s="3">
        <v>13</v>
      </c>
      <c r="D1457" s="3" t="s">
        <v>1650</v>
      </c>
      <c r="E1457" s="3">
        <v>43</v>
      </c>
      <c r="F1457" s="3" t="str">
        <f t="shared" si="22"/>
        <v>4.13.43</v>
      </c>
      <c r="G1457" s="4" t="s">
        <v>1652</v>
      </c>
      <c r="H1457" s="3" t="str">
        <f>CONCATENATE(Table1[[#This Row],[ID]]," ",Table1[[#This Row],[NEW Micro label]])</f>
        <v>4.13.43 Wireless Sensor Networks</v>
      </c>
      <c r="I1457" s="6" t="s">
        <v>5719</v>
      </c>
      <c r="J1457" s="8" t="s">
        <v>5720</v>
      </c>
    </row>
    <row r="1458" spans="1:10" ht="68" x14ac:dyDescent="0.2">
      <c r="A1458" s="3">
        <v>4</v>
      </c>
      <c r="B1458" s="3" t="s">
        <v>1649</v>
      </c>
      <c r="C1458" s="3">
        <v>13</v>
      </c>
      <c r="D1458" s="3" t="s">
        <v>1650</v>
      </c>
      <c r="E1458" s="3">
        <v>230</v>
      </c>
      <c r="F1458" s="3" t="str">
        <f t="shared" si="22"/>
        <v>4.13.230</v>
      </c>
      <c r="G1458" s="4" t="s">
        <v>1653</v>
      </c>
      <c r="H1458" s="3" t="str">
        <f>CONCATENATE(Table1[[#This Row],[ID]]," ",Table1[[#This Row],[NEW Micro label]])</f>
        <v>4.13.230 Advanced Wireless Techniques</v>
      </c>
      <c r="I1458" s="6" t="s">
        <v>5721</v>
      </c>
      <c r="J1458" s="8" t="s">
        <v>5722</v>
      </c>
    </row>
    <row r="1459" spans="1:10" ht="68" x14ac:dyDescent="0.2">
      <c r="A1459" s="3">
        <v>4</v>
      </c>
      <c r="B1459" s="3" t="s">
        <v>1649</v>
      </c>
      <c r="C1459" s="3">
        <v>13</v>
      </c>
      <c r="D1459" s="3" t="s">
        <v>1650</v>
      </c>
      <c r="E1459" s="3">
        <v>449</v>
      </c>
      <c r="F1459" s="3" t="str">
        <f t="shared" si="22"/>
        <v>4.13.449</v>
      </c>
      <c r="G1459" s="4" t="s">
        <v>1654</v>
      </c>
      <c r="H1459" s="3" t="str">
        <f>CONCATENATE(Table1[[#This Row],[ID]]," ",Table1[[#This Row],[NEW Micro label]])</f>
        <v>4.13.449 Synchronization Error Codes</v>
      </c>
      <c r="I1459" s="6" t="s">
        <v>5723</v>
      </c>
      <c r="J1459" s="8" t="s">
        <v>5724</v>
      </c>
    </row>
    <row r="1460" spans="1:10" ht="68" x14ac:dyDescent="0.2">
      <c r="A1460" s="3">
        <v>4</v>
      </c>
      <c r="B1460" s="3" t="s">
        <v>1649</v>
      </c>
      <c r="C1460" s="3">
        <v>13</v>
      </c>
      <c r="D1460" s="3" t="s">
        <v>1650</v>
      </c>
      <c r="E1460" s="3">
        <v>689</v>
      </c>
      <c r="F1460" s="3" t="str">
        <f t="shared" si="22"/>
        <v>4.13.689</v>
      </c>
      <c r="G1460" s="4" t="s">
        <v>1655</v>
      </c>
      <c r="H1460" s="3" t="str">
        <f>CONCATENATE(Table1[[#This Row],[ID]]," ",Table1[[#This Row],[NEW Micro label]])</f>
        <v>4.13.689 Cognitive Radio Networks</v>
      </c>
      <c r="I1460" s="6" t="s">
        <v>5725</v>
      </c>
      <c r="J1460" s="8" t="s">
        <v>5726</v>
      </c>
    </row>
    <row r="1461" spans="1:10" ht="68" x14ac:dyDescent="0.2">
      <c r="A1461" s="3">
        <v>4</v>
      </c>
      <c r="B1461" s="3" t="s">
        <v>1649</v>
      </c>
      <c r="C1461" s="3">
        <v>13</v>
      </c>
      <c r="D1461" s="3" t="s">
        <v>1650</v>
      </c>
      <c r="E1461" s="3">
        <v>696</v>
      </c>
      <c r="F1461" s="3" t="str">
        <f t="shared" si="22"/>
        <v>4.13.696</v>
      </c>
      <c r="G1461" s="4" t="s">
        <v>1656</v>
      </c>
      <c r="H1461" s="3" t="str">
        <f>CONCATENATE(Table1[[#This Row],[ID]]," ",Table1[[#This Row],[NEW Micro label]])</f>
        <v>4.13.696 Wireless Localization</v>
      </c>
      <c r="I1461" s="6" t="s">
        <v>5727</v>
      </c>
      <c r="J1461" s="8" t="s">
        <v>5728</v>
      </c>
    </row>
    <row r="1462" spans="1:10" ht="68" x14ac:dyDescent="0.2">
      <c r="A1462" s="3">
        <v>4</v>
      </c>
      <c r="B1462" s="3" t="s">
        <v>1649</v>
      </c>
      <c r="C1462" s="3">
        <v>13</v>
      </c>
      <c r="D1462" s="3" t="s">
        <v>1650</v>
      </c>
      <c r="E1462" s="3">
        <v>725</v>
      </c>
      <c r="F1462" s="3" t="str">
        <f t="shared" si="22"/>
        <v>4.13.725</v>
      </c>
      <c r="G1462" s="4" t="s">
        <v>1657</v>
      </c>
      <c r="H1462" s="3" t="str">
        <f>CONCATENATE(Table1[[#This Row],[ID]]," ",Table1[[#This Row],[NEW Micro label]])</f>
        <v>4.13.725 Wireless MAC Protocols</v>
      </c>
      <c r="I1462" s="6" t="s">
        <v>5729</v>
      </c>
      <c r="J1462" s="8" t="s">
        <v>5730</v>
      </c>
    </row>
    <row r="1463" spans="1:10" ht="68" x14ac:dyDescent="0.2">
      <c r="A1463" s="3">
        <v>4</v>
      </c>
      <c r="B1463" s="3" t="s">
        <v>1649</v>
      </c>
      <c r="C1463" s="3">
        <v>13</v>
      </c>
      <c r="D1463" s="3" t="s">
        <v>1650</v>
      </c>
      <c r="E1463" s="3">
        <v>807</v>
      </c>
      <c r="F1463" s="3" t="str">
        <f t="shared" si="22"/>
        <v>4.13.807</v>
      </c>
      <c r="G1463" s="4" t="s">
        <v>1658</v>
      </c>
      <c r="H1463" s="3" t="str">
        <f>CONCATENATE(Table1[[#This Row],[ID]]," ",Table1[[#This Row],[NEW Micro label]])</f>
        <v>4.13.807 IoT and Edge Computing</v>
      </c>
      <c r="I1463" s="6" t="s">
        <v>5731</v>
      </c>
      <c r="J1463" s="8" t="s">
        <v>5732</v>
      </c>
    </row>
    <row r="1464" spans="1:10" ht="85" x14ac:dyDescent="0.2">
      <c r="A1464" s="3">
        <v>4</v>
      </c>
      <c r="B1464" s="3" t="s">
        <v>1649</v>
      </c>
      <c r="C1464" s="3">
        <v>13</v>
      </c>
      <c r="D1464" s="3" t="s">
        <v>1650</v>
      </c>
      <c r="E1464" s="3">
        <v>896</v>
      </c>
      <c r="F1464" s="3" t="str">
        <f t="shared" si="22"/>
        <v>4.13.896</v>
      </c>
      <c r="G1464" s="4" t="s">
        <v>1659</v>
      </c>
      <c r="H1464" s="3" t="str">
        <f>CONCATENATE(Table1[[#This Row],[ID]]," ",Table1[[#This Row],[NEW Micro label]])</f>
        <v>4.13.896 Vehicular ad hoc Networks</v>
      </c>
      <c r="I1464" s="6" t="s">
        <v>5733</v>
      </c>
      <c r="J1464" s="8" t="s">
        <v>5734</v>
      </c>
    </row>
    <row r="1465" spans="1:10" ht="68" x14ac:dyDescent="0.2">
      <c r="A1465" s="3">
        <v>4</v>
      </c>
      <c r="B1465" s="3" t="s">
        <v>1649</v>
      </c>
      <c r="C1465" s="3">
        <v>13</v>
      </c>
      <c r="D1465" s="3" t="s">
        <v>1650</v>
      </c>
      <c r="E1465" s="3">
        <v>925</v>
      </c>
      <c r="F1465" s="3" t="str">
        <f t="shared" si="22"/>
        <v>4.13.925</v>
      </c>
      <c r="G1465" s="4" t="s">
        <v>1660</v>
      </c>
      <c r="H1465" s="3" t="str">
        <f>CONCATENATE(Table1[[#This Row],[ID]]," ",Table1[[#This Row],[NEW Micro label]])</f>
        <v>4.13.925 Satellite-Terrestrial Integration</v>
      </c>
      <c r="I1465" s="6" t="s">
        <v>5735</v>
      </c>
      <c r="J1465" s="8" t="s">
        <v>5736</v>
      </c>
    </row>
    <row r="1466" spans="1:10" ht="68" x14ac:dyDescent="0.2">
      <c r="A1466" s="3">
        <v>4</v>
      </c>
      <c r="B1466" s="3" t="s">
        <v>1649</v>
      </c>
      <c r="C1466" s="3">
        <v>13</v>
      </c>
      <c r="D1466" s="3" t="s">
        <v>1650</v>
      </c>
      <c r="E1466" s="3">
        <v>1815</v>
      </c>
      <c r="F1466" s="3" t="str">
        <f t="shared" si="22"/>
        <v>4.13.1815</v>
      </c>
      <c r="G1466" s="4" t="s">
        <v>1661</v>
      </c>
      <c r="H1466" s="3" t="str">
        <f>CONCATENATE(Table1[[#This Row],[ID]]," ",Table1[[#This Row],[NEW Micro label]])</f>
        <v>4.13.1815 Random Lasers</v>
      </c>
      <c r="I1466" s="6" t="s">
        <v>5737</v>
      </c>
      <c r="J1466" s="8" t="s">
        <v>5738</v>
      </c>
    </row>
    <row r="1467" spans="1:10" ht="68" x14ac:dyDescent="0.2">
      <c r="A1467" s="3">
        <v>4</v>
      </c>
      <c r="B1467" s="3" t="s">
        <v>1649</v>
      </c>
      <c r="C1467" s="3">
        <v>13</v>
      </c>
      <c r="D1467" s="3" t="s">
        <v>1650</v>
      </c>
      <c r="E1467" s="3">
        <v>1994</v>
      </c>
      <c r="F1467" s="3" t="str">
        <f t="shared" si="22"/>
        <v>4.13.1994</v>
      </c>
      <c r="G1467" s="4" t="s">
        <v>1662</v>
      </c>
      <c r="H1467" s="3" t="str">
        <f>CONCATENATE(Table1[[#This Row],[ID]]," ",Table1[[#This Row],[NEW Micro label]])</f>
        <v>4.13.1994 Power Line Communication</v>
      </c>
      <c r="I1467" s="6" t="s">
        <v>5739</v>
      </c>
      <c r="J1467" s="8" t="s">
        <v>5740</v>
      </c>
    </row>
    <row r="1468" spans="1:10" ht="68" x14ac:dyDescent="0.2">
      <c r="A1468" s="3">
        <v>4</v>
      </c>
      <c r="B1468" s="3" t="s">
        <v>1649</v>
      </c>
      <c r="C1468" s="3">
        <v>13</v>
      </c>
      <c r="D1468" s="3" t="s">
        <v>1650</v>
      </c>
      <c r="E1468" s="3">
        <v>2202</v>
      </c>
      <c r="F1468" s="3" t="str">
        <f t="shared" si="22"/>
        <v>4.13.2202</v>
      </c>
      <c r="G1468" s="4" t="s">
        <v>1663</v>
      </c>
      <c r="H1468" s="3" t="str">
        <f>CONCATENATE(Table1[[#This Row],[ID]]," ",Table1[[#This Row],[NEW Micro label]])</f>
        <v>4.13.2202 UAV Communications</v>
      </c>
      <c r="I1468" s="6" t="s">
        <v>5741</v>
      </c>
      <c r="J1468" s="8" t="s">
        <v>5742</v>
      </c>
    </row>
    <row r="1469" spans="1:10" ht="68" x14ac:dyDescent="0.2">
      <c r="A1469" s="3">
        <v>4</v>
      </c>
      <c r="B1469" s="3" t="s">
        <v>1649</v>
      </c>
      <c r="C1469" s="3">
        <v>13</v>
      </c>
      <c r="D1469" s="3" t="s">
        <v>1650</v>
      </c>
      <c r="E1469" s="3">
        <v>2285</v>
      </c>
      <c r="F1469" s="3" t="str">
        <f t="shared" si="22"/>
        <v>4.13.2285</v>
      </c>
      <c r="G1469" s="4" t="s">
        <v>1664</v>
      </c>
      <c r="H1469" s="3" t="str">
        <f>CONCATENATE(Table1[[#This Row],[ID]]," ",Table1[[#This Row],[NEW Micro label]])</f>
        <v>4.13.2285 Radio Wave Propagation</v>
      </c>
      <c r="I1469" s="6" t="s">
        <v>5743</v>
      </c>
      <c r="J1469" s="8" t="s">
        <v>5744</v>
      </c>
    </row>
    <row r="1470" spans="1:10" ht="85" x14ac:dyDescent="0.2">
      <c r="A1470" s="3">
        <v>4</v>
      </c>
      <c r="B1470" s="3" t="s">
        <v>1649</v>
      </c>
      <c r="C1470" s="3">
        <v>13</v>
      </c>
      <c r="D1470" s="3" t="s">
        <v>1650</v>
      </c>
      <c r="E1470" s="3">
        <v>2428</v>
      </c>
      <c r="F1470" s="3" t="str">
        <f t="shared" si="22"/>
        <v>4.13.2428</v>
      </c>
      <c r="G1470" s="4" t="s">
        <v>1665</v>
      </c>
      <c r="H1470" s="3" t="str">
        <f>CONCATENATE(Table1[[#This Row],[ID]]," ",Table1[[#This Row],[NEW Micro label]])</f>
        <v>4.13.2428 Molecular &amp; Bluetooth Systems</v>
      </c>
      <c r="I1470" s="6" t="s">
        <v>5745</v>
      </c>
      <c r="J1470" s="8" t="s">
        <v>5746</v>
      </c>
    </row>
    <row r="1471" spans="1:10" ht="68" x14ac:dyDescent="0.2">
      <c r="A1471" s="3">
        <v>4</v>
      </c>
      <c r="B1471" s="3" t="s">
        <v>1649</v>
      </c>
      <c r="C1471" s="3">
        <v>13</v>
      </c>
      <c r="D1471" s="3" t="s">
        <v>1650</v>
      </c>
      <c r="E1471" s="3">
        <v>2542</v>
      </c>
      <c r="F1471" s="3" t="str">
        <f t="shared" si="22"/>
        <v>4.13.2542</v>
      </c>
      <c r="G1471" s="4" t="s">
        <v>1666</v>
      </c>
      <c r="H1471" s="3" t="str">
        <f>CONCATENATE(Table1[[#This Row],[ID]]," ",Table1[[#This Row],[NEW Micro label]])</f>
        <v>4.13.2542 Interdisciplinary Applications</v>
      </c>
      <c r="I1471" s="6" t="s">
        <v>5747</v>
      </c>
      <c r="J1471" s="8" t="s">
        <v>5748</v>
      </c>
    </row>
    <row r="1472" spans="1:10" ht="68" x14ac:dyDescent="0.2">
      <c r="A1472" s="3">
        <v>4</v>
      </c>
      <c r="B1472" s="3" t="s">
        <v>1649</v>
      </c>
      <c r="C1472" s="3">
        <v>13</v>
      </c>
      <c r="D1472" s="3" t="s">
        <v>1650</v>
      </c>
      <c r="E1472" s="3">
        <v>2796</v>
      </c>
      <c r="F1472" s="3" t="str">
        <f t="shared" si="22"/>
        <v>4.13.2796</v>
      </c>
      <c r="G1472" s="4" t="s">
        <v>1667</v>
      </c>
      <c r="H1472" s="3" t="str">
        <f>CONCATENATE(Table1[[#This Row],[ID]]," ",Table1[[#This Row],[NEW Micro label]])</f>
        <v>4.13.2796 IoT Communication Protocols</v>
      </c>
      <c r="I1472" s="6" t="s">
        <v>5749</v>
      </c>
      <c r="J1472" s="8" t="s">
        <v>5750</v>
      </c>
    </row>
    <row r="1473" spans="1:10" ht="85" x14ac:dyDescent="0.2">
      <c r="A1473" s="3">
        <v>4</v>
      </c>
      <c r="B1473" s="3" t="s">
        <v>1649</v>
      </c>
      <c r="C1473" s="3">
        <v>17</v>
      </c>
      <c r="D1473" s="3" t="s">
        <v>1668</v>
      </c>
      <c r="E1473" s="3">
        <v>64</v>
      </c>
      <c r="F1473" s="3" t="str">
        <f t="shared" si="22"/>
        <v>4.17.64</v>
      </c>
      <c r="G1473" s="4" t="s">
        <v>1669</v>
      </c>
      <c r="H1473" s="3" t="str">
        <f>CONCATENATE(Table1[[#This Row],[ID]]," ",Table1[[#This Row],[NEW Micro label]])</f>
        <v>4.17.64 Content-Based Retrieval</v>
      </c>
      <c r="I1473" s="6" t="s">
        <v>5751</v>
      </c>
      <c r="J1473" s="8" t="s">
        <v>5752</v>
      </c>
    </row>
    <row r="1474" spans="1:10" ht="68" x14ac:dyDescent="0.2">
      <c r="A1474" s="3">
        <v>4</v>
      </c>
      <c r="B1474" s="3" t="s">
        <v>1649</v>
      </c>
      <c r="C1474" s="3">
        <v>17</v>
      </c>
      <c r="D1474" s="3" t="s">
        <v>1668</v>
      </c>
      <c r="E1474" s="3">
        <v>118</v>
      </c>
      <c r="F1474" s="3" t="str">
        <f t="shared" ref="F1474:F1537" si="23">CONCATENATE(A:A,".",C:C,".",E:E)</f>
        <v>4.17.118</v>
      </c>
      <c r="G1474" s="4" t="s">
        <v>1670</v>
      </c>
      <c r="H1474" s="3" t="str">
        <f>CONCATENATE(Table1[[#This Row],[ID]]," ",Table1[[#This Row],[NEW Micro label]])</f>
        <v>4.17.118 Face Recognition</v>
      </c>
      <c r="I1474" s="6" t="s">
        <v>5753</v>
      </c>
      <c r="J1474" s="8" t="s">
        <v>5754</v>
      </c>
    </row>
    <row r="1475" spans="1:10" ht="68" x14ac:dyDescent="0.2">
      <c r="A1475" s="3">
        <v>4</v>
      </c>
      <c r="B1475" s="3" t="s">
        <v>1649</v>
      </c>
      <c r="C1475" s="3">
        <v>17</v>
      </c>
      <c r="D1475" s="3" t="s">
        <v>1668</v>
      </c>
      <c r="E1475" s="3">
        <v>128</v>
      </c>
      <c r="F1475" s="3" t="str">
        <f t="shared" si="23"/>
        <v>4.17.128</v>
      </c>
      <c r="G1475" s="4" t="s">
        <v>1671</v>
      </c>
      <c r="H1475" s="3" t="str">
        <f>CONCATENATE(Table1[[#This Row],[ID]]," ",Table1[[#This Row],[NEW Micro label]])</f>
        <v>4.17.128 Deep Visual Recognition</v>
      </c>
      <c r="I1475" s="6" t="s">
        <v>5755</v>
      </c>
      <c r="J1475" s="8" t="s">
        <v>5756</v>
      </c>
    </row>
    <row r="1476" spans="1:10" ht="68" x14ac:dyDescent="0.2">
      <c r="A1476" s="3">
        <v>4</v>
      </c>
      <c r="B1476" s="3" t="s">
        <v>1649</v>
      </c>
      <c r="C1476" s="3">
        <v>17</v>
      </c>
      <c r="D1476" s="3" t="s">
        <v>1668</v>
      </c>
      <c r="E1476" s="3">
        <v>245</v>
      </c>
      <c r="F1476" s="3" t="str">
        <f t="shared" si="23"/>
        <v>4.17.245</v>
      </c>
      <c r="G1476" s="4" t="s">
        <v>1672</v>
      </c>
      <c r="H1476" s="3" t="str">
        <f>CONCATENATE(Table1[[#This Row],[ID]]," ",Table1[[#This Row],[NEW Micro label]])</f>
        <v>4.17.245 3D Geometry Processing</v>
      </c>
      <c r="I1476" s="6" t="s">
        <v>5757</v>
      </c>
      <c r="J1476" s="8" t="s">
        <v>5758</v>
      </c>
    </row>
    <row r="1477" spans="1:10" ht="68" x14ac:dyDescent="0.2">
      <c r="A1477" s="3">
        <v>4</v>
      </c>
      <c r="B1477" s="3" t="s">
        <v>1649</v>
      </c>
      <c r="C1477" s="3">
        <v>17</v>
      </c>
      <c r="D1477" s="3" t="s">
        <v>1668</v>
      </c>
      <c r="E1477" s="3">
        <v>282</v>
      </c>
      <c r="F1477" s="3" t="str">
        <f t="shared" si="23"/>
        <v>4.17.282</v>
      </c>
      <c r="G1477" s="4" t="s">
        <v>1673</v>
      </c>
      <c r="H1477" s="3" t="str">
        <f>CONCATENATE(Table1[[#This Row],[ID]]," ",Table1[[#This Row],[NEW Micro label]])</f>
        <v>4.17.282 Image Segmentation</v>
      </c>
      <c r="I1477" s="6" t="s">
        <v>5759</v>
      </c>
      <c r="J1477" s="8" t="s">
        <v>5760</v>
      </c>
    </row>
    <row r="1478" spans="1:10" ht="68" x14ac:dyDescent="0.2">
      <c r="A1478" s="3">
        <v>4</v>
      </c>
      <c r="B1478" s="3" t="s">
        <v>1649</v>
      </c>
      <c r="C1478" s="3">
        <v>17</v>
      </c>
      <c r="D1478" s="3" t="s">
        <v>1668</v>
      </c>
      <c r="E1478" s="3">
        <v>630</v>
      </c>
      <c r="F1478" s="3" t="str">
        <f t="shared" si="23"/>
        <v>4.17.630</v>
      </c>
      <c r="G1478" s="4" t="s">
        <v>1674</v>
      </c>
      <c r="H1478" s="3" t="str">
        <f>CONCATENATE(Table1[[#This Row],[ID]]," ",Table1[[#This Row],[NEW Micro label]])</f>
        <v>4.17.630 Action Recognition</v>
      </c>
      <c r="I1478" s="6" t="s">
        <v>5761</v>
      </c>
      <c r="J1478" s="8" t="s">
        <v>5762</v>
      </c>
    </row>
    <row r="1479" spans="1:10" ht="68" x14ac:dyDescent="0.2">
      <c r="A1479" s="3">
        <v>4</v>
      </c>
      <c r="B1479" s="3" t="s">
        <v>1649</v>
      </c>
      <c r="C1479" s="3">
        <v>17</v>
      </c>
      <c r="D1479" s="3" t="s">
        <v>1668</v>
      </c>
      <c r="E1479" s="3">
        <v>861</v>
      </c>
      <c r="F1479" s="3" t="str">
        <f t="shared" si="23"/>
        <v>4.17.861</v>
      </c>
      <c r="G1479" s="4" t="s">
        <v>1675</v>
      </c>
      <c r="H1479" s="3" t="str">
        <f>CONCATENATE(Table1[[#This Row],[ID]]," ",Table1[[#This Row],[NEW Micro label]])</f>
        <v>4.17.861 Color Imaging</v>
      </c>
      <c r="I1479" s="6" t="s">
        <v>5763</v>
      </c>
      <c r="J1479" s="8" t="s">
        <v>5764</v>
      </c>
    </row>
    <row r="1480" spans="1:10" ht="68" x14ac:dyDescent="0.2">
      <c r="A1480" s="3">
        <v>4</v>
      </c>
      <c r="B1480" s="3" t="s">
        <v>1649</v>
      </c>
      <c r="C1480" s="3">
        <v>17</v>
      </c>
      <c r="D1480" s="3" t="s">
        <v>1668</v>
      </c>
      <c r="E1480" s="3">
        <v>942</v>
      </c>
      <c r="F1480" s="3" t="str">
        <f t="shared" si="23"/>
        <v>4.17.942</v>
      </c>
      <c r="G1480" s="4" t="s">
        <v>1676</v>
      </c>
      <c r="H1480" s="3" t="str">
        <f>CONCATENATE(Table1[[#This Row],[ID]]," ",Table1[[#This Row],[NEW Micro label]])</f>
        <v>4.17.942 Handwritten Text Recognition</v>
      </c>
      <c r="I1480" s="6" t="s">
        <v>5765</v>
      </c>
      <c r="J1480" s="8" t="s">
        <v>5766</v>
      </c>
    </row>
    <row r="1481" spans="1:10" ht="68" x14ac:dyDescent="0.2">
      <c r="A1481" s="3">
        <v>4</v>
      </c>
      <c r="B1481" s="3" t="s">
        <v>1649</v>
      </c>
      <c r="C1481" s="3">
        <v>17</v>
      </c>
      <c r="D1481" s="3" t="s">
        <v>1668</v>
      </c>
      <c r="E1481" s="3">
        <v>953</v>
      </c>
      <c r="F1481" s="3" t="str">
        <f t="shared" si="23"/>
        <v>4.17.953</v>
      </c>
      <c r="G1481" s="4" t="s">
        <v>1677</v>
      </c>
      <c r="H1481" s="3" t="str">
        <f>CONCATENATE(Table1[[#This Row],[ID]]," ",Table1[[#This Row],[NEW Micro label]])</f>
        <v>4.17.953 Video Object Tracking</v>
      </c>
      <c r="I1481" s="6" t="s">
        <v>5767</v>
      </c>
      <c r="J1481" s="8" t="s">
        <v>5768</v>
      </c>
    </row>
    <row r="1482" spans="1:10" ht="68" x14ac:dyDescent="0.2">
      <c r="A1482" s="3">
        <v>4</v>
      </c>
      <c r="B1482" s="3" t="s">
        <v>1649</v>
      </c>
      <c r="C1482" s="3">
        <v>17</v>
      </c>
      <c r="D1482" s="3" t="s">
        <v>1668</v>
      </c>
      <c r="E1482" s="3">
        <v>1432</v>
      </c>
      <c r="F1482" s="3" t="str">
        <f t="shared" si="23"/>
        <v>4.17.1432</v>
      </c>
      <c r="G1482" s="4" t="s">
        <v>1678</v>
      </c>
      <c r="H1482" s="3" t="str">
        <f>CONCATENATE(Table1[[#This Row],[ID]]," ",Table1[[#This Row],[NEW Micro label]])</f>
        <v>4.17.1432 Digital Topology</v>
      </c>
      <c r="I1482" s="6" t="s">
        <v>5769</v>
      </c>
      <c r="J1482" s="8" t="s">
        <v>5770</v>
      </c>
    </row>
    <row r="1483" spans="1:10" ht="51" x14ac:dyDescent="0.2">
      <c r="A1483" s="3">
        <v>4</v>
      </c>
      <c r="B1483" s="3" t="s">
        <v>1649</v>
      </c>
      <c r="C1483" s="3">
        <v>17</v>
      </c>
      <c r="D1483" s="3" t="s">
        <v>1668</v>
      </c>
      <c r="E1483" s="3">
        <v>1752</v>
      </c>
      <c r="F1483" s="3" t="str">
        <f t="shared" si="23"/>
        <v>4.17.1752</v>
      </c>
      <c r="G1483" s="4" t="s">
        <v>1679</v>
      </c>
      <c r="H1483" s="3" t="str">
        <f>CONCATENATE(Table1[[#This Row],[ID]]," ",Table1[[#This Row],[NEW Micro label]])</f>
        <v>4.17.1752 Retinal Image Analysis</v>
      </c>
      <c r="I1483" s="6" t="s">
        <v>5771</v>
      </c>
      <c r="J1483" s="8" t="s">
        <v>5772</v>
      </c>
    </row>
    <row r="1484" spans="1:10" ht="68" x14ac:dyDescent="0.2">
      <c r="A1484" s="3">
        <v>4</v>
      </c>
      <c r="B1484" s="3" t="s">
        <v>1649</v>
      </c>
      <c r="C1484" s="3">
        <v>17</v>
      </c>
      <c r="D1484" s="3" t="s">
        <v>1668</v>
      </c>
      <c r="E1484" s="3">
        <v>1802</v>
      </c>
      <c r="F1484" s="3" t="str">
        <f t="shared" si="23"/>
        <v>4.17.1802</v>
      </c>
      <c r="G1484" s="4" t="s">
        <v>1680</v>
      </c>
      <c r="H1484" s="3" t="str">
        <f>CONCATENATE(Table1[[#This Row],[ID]]," ",Table1[[#This Row],[NEW Micro label]])</f>
        <v>4.17.1802 Video Summarization</v>
      </c>
      <c r="I1484" s="6" t="s">
        <v>5773</v>
      </c>
      <c r="J1484" s="8" t="s">
        <v>5774</v>
      </c>
    </row>
    <row r="1485" spans="1:10" ht="68" x14ac:dyDescent="0.2">
      <c r="A1485" s="3">
        <v>4</v>
      </c>
      <c r="B1485" s="3" t="s">
        <v>1649</v>
      </c>
      <c r="C1485" s="3">
        <v>17</v>
      </c>
      <c r="D1485" s="3" t="s">
        <v>1668</v>
      </c>
      <c r="E1485" s="3">
        <v>1950</v>
      </c>
      <c r="F1485" s="3" t="str">
        <f t="shared" si="23"/>
        <v>4.17.1950</v>
      </c>
      <c r="G1485" s="4" t="s">
        <v>1681</v>
      </c>
      <c r="H1485" s="3" t="str">
        <f>CONCATENATE(Table1[[#This Row],[ID]]," ",Table1[[#This Row],[NEW Micro label]])</f>
        <v>4.17.1950 Defect Detection</v>
      </c>
      <c r="I1485" s="6" t="s">
        <v>5775</v>
      </c>
      <c r="J1485" s="8" t="s">
        <v>5776</v>
      </c>
    </row>
    <row r="1486" spans="1:10" ht="51" x14ac:dyDescent="0.2">
      <c r="A1486" s="3">
        <v>4</v>
      </c>
      <c r="B1486" s="3" t="s">
        <v>1649</v>
      </c>
      <c r="C1486" s="3">
        <v>17</v>
      </c>
      <c r="D1486" s="3" t="s">
        <v>1668</v>
      </c>
      <c r="E1486" s="3">
        <v>2779</v>
      </c>
      <c r="F1486" s="3" t="str">
        <f t="shared" si="23"/>
        <v>4.17.2779</v>
      </c>
      <c r="G1486" s="4" t="s">
        <v>1682</v>
      </c>
      <c r="H1486" s="3" t="str">
        <f>CONCATENATE(Table1[[#This Row],[ID]]," ",Table1[[#This Row],[NEW Micro label]])</f>
        <v>4.17.2779 Gait Recognition</v>
      </c>
      <c r="I1486" s="6" t="s">
        <v>5777</v>
      </c>
      <c r="J1486" s="8" t="s">
        <v>5778</v>
      </c>
    </row>
    <row r="1487" spans="1:10" ht="68" x14ac:dyDescent="0.2">
      <c r="A1487" s="3">
        <v>4</v>
      </c>
      <c r="B1487" s="3" t="s">
        <v>1649</v>
      </c>
      <c r="C1487" s="3">
        <v>17</v>
      </c>
      <c r="D1487" s="3" t="s">
        <v>1668</v>
      </c>
      <c r="E1487" s="3">
        <v>2784</v>
      </c>
      <c r="F1487" s="3" t="str">
        <f t="shared" si="23"/>
        <v>4.17.2784</v>
      </c>
      <c r="G1487" s="4" t="s">
        <v>1683</v>
      </c>
      <c r="H1487" s="3" t="str">
        <f>CONCATENATE(Table1[[#This Row],[ID]]," ",Table1[[#This Row],[NEW Micro label]])</f>
        <v>4.17.2784 Graph Matching</v>
      </c>
      <c r="I1487" s="6" t="s">
        <v>5779</v>
      </c>
      <c r="J1487" s="8" t="s">
        <v>5780</v>
      </c>
    </row>
    <row r="1488" spans="1:10" ht="85" x14ac:dyDescent="0.2">
      <c r="A1488" s="3">
        <v>4</v>
      </c>
      <c r="B1488" s="3" t="s">
        <v>1649</v>
      </c>
      <c r="C1488" s="3">
        <v>17</v>
      </c>
      <c r="D1488" s="3" t="s">
        <v>1668</v>
      </c>
      <c r="E1488" s="3">
        <v>2789</v>
      </c>
      <c r="F1488" s="3" t="str">
        <f t="shared" si="23"/>
        <v>4.17.2789</v>
      </c>
      <c r="G1488" s="4" t="s">
        <v>1684</v>
      </c>
      <c r="H1488" s="3" t="str">
        <f>CONCATENATE(Table1[[#This Row],[ID]]," ",Table1[[#This Row],[NEW Micro label]])</f>
        <v>4.17.2789 Generative Image Synthesis</v>
      </c>
      <c r="I1488" s="6" t="s">
        <v>5781</v>
      </c>
      <c r="J1488" s="8" t="s">
        <v>5782</v>
      </c>
    </row>
    <row r="1489" spans="1:10" ht="68" x14ac:dyDescent="0.2">
      <c r="A1489" s="3">
        <v>4</v>
      </c>
      <c r="B1489" s="3" t="s">
        <v>1649</v>
      </c>
      <c r="C1489" s="3">
        <v>17</v>
      </c>
      <c r="D1489" s="3" t="s">
        <v>1668</v>
      </c>
      <c r="E1489" s="3">
        <v>2798</v>
      </c>
      <c r="F1489" s="3" t="str">
        <f t="shared" si="23"/>
        <v>4.17.2798</v>
      </c>
      <c r="G1489" s="4" t="s">
        <v>1685</v>
      </c>
      <c r="H1489" s="3" t="str">
        <f>CONCATENATE(Table1[[#This Row],[ID]]," ",Table1[[#This Row],[NEW Micro label]])</f>
        <v>4.17.2798 Stereo Depth Estimation</v>
      </c>
      <c r="I1489" s="6" t="s">
        <v>5783</v>
      </c>
      <c r="J1489" s="8" t="s">
        <v>5784</v>
      </c>
    </row>
    <row r="1490" spans="1:10" ht="68" x14ac:dyDescent="0.2">
      <c r="A1490" s="3">
        <v>4</v>
      </c>
      <c r="B1490" s="3" t="s">
        <v>1649</v>
      </c>
      <c r="C1490" s="3">
        <v>18</v>
      </c>
      <c r="D1490" s="3" t="s">
        <v>1686</v>
      </c>
      <c r="E1490" s="3">
        <v>101</v>
      </c>
      <c r="F1490" s="3" t="str">
        <f t="shared" si="23"/>
        <v>4.18.101</v>
      </c>
      <c r="G1490" s="4" t="s">
        <v>1687</v>
      </c>
      <c r="H1490" s="3" t="str">
        <f>CONCATENATE(Table1[[#This Row],[ID]]," ",Table1[[#This Row],[NEW Micro label]])</f>
        <v>4.18.101 Power Quality</v>
      </c>
      <c r="I1490" s="6" t="s">
        <v>5785</v>
      </c>
      <c r="J1490" s="8" t="s">
        <v>5786</v>
      </c>
    </row>
    <row r="1491" spans="1:10" ht="68" x14ac:dyDescent="0.2">
      <c r="A1491" s="3">
        <v>4</v>
      </c>
      <c r="B1491" s="3" t="s">
        <v>1649</v>
      </c>
      <c r="C1491" s="3">
        <v>18</v>
      </c>
      <c r="D1491" s="3" t="s">
        <v>1686</v>
      </c>
      <c r="E1491" s="3">
        <v>136</v>
      </c>
      <c r="F1491" s="3" t="str">
        <f t="shared" si="23"/>
        <v>4.18.136</v>
      </c>
      <c r="G1491" s="4" t="s">
        <v>1688</v>
      </c>
      <c r="H1491" s="3" t="str">
        <f>CONCATENATE(Table1[[#This Row],[ID]]," ",Table1[[#This Row],[NEW Micro label]])</f>
        <v>4.18.136 Electric Motor Control</v>
      </c>
      <c r="I1491" s="6" t="s">
        <v>5787</v>
      </c>
      <c r="J1491" s="8" t="s">
        <v>5788</v>
      </c>
    </row>
    <row r="1492" spans="1:10" ht="68" x14ac:dyDescent="0.2">
      <c r="A1492" s="3">
        <v>4</v>
      </c>
      <c r="B1492" s="3" t="s">
        <v>1649</v>
      </c>
      <c r="C1492" s="3">
        <v>18</v>
      </c>
      <c r="D1492" s="3" t="s">
        <v>1686</v>
      </c>
      <c r="E1492" s="3">
        <v>204</v>
      </c>
      <c r="F1492" s="3" t="str">
        <f t="shared" si="23"/>
        <v>4.18.204</v>
      </c>
      <c r="G1492" s="4" t="s">
        <v>1689</v>
      </c>
      <c r="H1492" s="3" t="str">
        <f>CONCATENATE(Table1[[#This Row],[ID]]," ",Table1[[#This Row],[NEW Micro label]])</f>
        <v>4.18.204 Smart Grid Optimization</v>
      </c>
      <c r="I1492" s="6" t="s">
        <v>5789</v>
      </c>
      <c r="J1492" s="8" t="s">
        <v>5790</v>
      </c>
    </row>
    <row r="1493" spans="1:10" ht="68" x14ac:dyDescent="0.2">
      <c r="A1493" s="3">
        <v>4</v>
      </c>
      <c r="B1493" s="3" t="s">
        <v>1649</v>
      </c>
      <c r="C1493" s="3">
        <v>18</v>
      </c>
      <c r="D1493" s="3" t="s">
        <v>1686</v>
      </c>
      <c r="E1493" s="3">
        <v>296</v>
      </c>
      <c r="F1493" s="3" t="str">
        <f t="shared" si="23"/>
        <v>4.18.296</v>
      </c>
      <c r="G1493" s="4" t="s">
        <v>1690</v>
      </c>
      <c r="H1493" s="3" t="str">
        <f>CONCATENATE(Table1[[#This Row],[ID]]," ",Table1[[#This Row],[NEW Micro label]])</f>
        <v>4.18.296 Energy Forecasting</v>
      </c>
      <c r="I1493" s="6" t="s">
        <v>5791</v>
      </c>
      <c r="J1493" s="8" t="s">
        <v>5792</v>
      </c>
    </row>
    <row r="1494" spans="1:10" ht="68" x14ac:dyDescent="0.2">
      <c r="A1494" s="3">
        <v>4</v>
      </c>
      <c r="B1494" s="3" t="s">
        <v>1649</v>
      </c>
      <c r="C1494" s="3">
        <v>18</v>
      </c>
      <c r="D1494" s="3" t="s">
        <v>1686</v>
      </c>
      <c r="E1494" s="3">
        <v>334</v>
      </c>
      <c r="F1494" s="3" t="str">
        <f t="shared" si="23"/>
        <v>4.18.334</v>
      </c>
      <c r="G1494" s="4" t="s">
        <v>1691</v>
      </c>
      <c r="H1494" s="3" t="str">
        <f>CONCATENATE(Table1[[#This Row],[ID]]," ",Table1[[#This Row],[NEW Micro label]])</f>
        <v>4.18.334 Converter Technologies</v>
      </c>
      <c r="I1494" s="6" t="s">
        <v>5793</v>
      </c>
      <c r="J1494" s="8" t="s">
        <v>5794</v>
      </c>
    </row>
    <row r="1495" spans="1:10" ht="51" x14ac:dyDescent="0.2">
      <c r="A1495" s="3">
        <v>4</v>
      </c>
      <c r="B1495" s="3" t="s">
        <v>1649</v>
      </c>
      <c r="C1495" s="3">
        <v>18</v>
      </c>
      <c r="D1495" s="3" t="s">
        <v>1686</v>
      </c>
      <c r="E1495" s="3">
        <v>472</v>
      </c>
      <c r="F1495" s="3" t="str">
        <f t="shared" si="23"/>
        <v>4.18.472</v>
      </c>
      <c r="G1495" s="4" t="s">
        <v>1692</v>
      </c>
      <c r="H1495" s="3" t="str">
        <f>CONCATENATE(Table1[[#This Row],[ID]]," ",Table1[[#This Row],[NEW Micro label]])</f>
        <v>4.18.472 Power System Stability</v>
      </c>
      <c r="I1495" s="6" t="s">
        <v>5795</v>
      </c>
      <c r="J1495" s="8" t="s">
        <v>5796</v>
      </c>
    </row>
    <row r="1496" spans="1:10" ht="68" x14ac:dyDescent="0.2">
      <c r="A1496" s="3">
        <v>4</v>
      </c>
      <c r="B1496" s="3" t="s">
        <v>1649</v>
      </c>
      <c r="C1496" s="3">
        <v>18</v>
      </c>
      <c r="D1496" s="3" t="s">
        <v>1686</v>
      </c>
      <c r="E1496" s="3">
        <v>575</v>
      </c>
      <c r="F1496" s="3" t="str">
        <f t="shared" si="23"/>
        <v>4.18.575</v>
      </c>
      <c r="G1496" s="4" t="s">
        <v>1693</v>
      </c>
      <c r="H1496" s="3" t="str">
        <f>CONCATENATE(Table1[[#This Row],[ID]]," ",Table1[[#This Row],[NEW Micro label]])</f>
        <v>4.18.575 Photovoltaic Systems</v>
      </c>
      <c r="I1496" s="6" t="s">
        <v>5797</v>
      </c>
      <c r="J1496" s="8" t="s">
        <v>5798</v>
      </c>
    </row>
    <row r="1497" spans="1:10" ht="68" x14ac:dyDescent="0.2">
      <c r="A1497" s="3">
        <v>4</v>
      </c>
      <c r="B1497" s="3" t="s">
        <v>1649</v>
      </c>
      <c r="C1497" s="3">
        <v>18</v>
      </c>
      <c r="D1497" s="3" t="s">
        <v>1686</v>
      </c>
      <c r="E1497" s="3">
        <v>754</v>
      </c>
      <c r="F1497" s="3" t="str">
        <f t="shared" si="23"/>
        <v>4.18.754</v>
      </c>
      <c r="G1497" s="4" t="s">
        <v>1694</v>
      </c>
      <c r="H1497" s="3" t="str">
        <f>CONCATENATE(Table1[[#This Row],[ID]]," ",Table1[[#This Row],[NEW Micro label]])</f>
        <v>4.18.754 Doubly Fed Induction Generator</v>
      </c>
      <c r="I1497" s="6" t="s">
        <v>5799</v>
      </c>
      <c r="J1497" s="8" t="s">
        <v>5800</v>
      </c>
    </row>
    <row r="1498" spans="1:10" ht="68" x14ac:dyDescent="0.2">
      <c r="A1498" s="3">
        <v>4</v>
      </c>
      <c r="B1498" s="3" t="s">
        <v>1649</v>
      </c>
      <c r="C1498" s="3">
        <v>18</v>
      </c>
      <c r="D1498" s="3" t="s">
        <v>1686</v>
      </c>
      <c r="E1498" s="3">
        <v>788</v>
      </c>
      <c r="F1498" s="3" t="str">
        <f t="shared" si="23"/>
        <v>4.18.788</v>
      </c>
      <c r="G1498" s="4" t="s">
        <v>1695</v>
      </c>
      <c r="H1498" s="3" t="str">
        <f>CONCATENATE(Table1[[#This Row],[ID]]," ",Table1[[#This Row],[NEW Micro label]])</f>
        <v>4.18.788 Electric Vehicles</v>
      </c>
      <c r="I1498" s="6" t="s">
        <v>5801</v>
      </c>
      <c r="J1498" s="8" t="s">
        <v>5802</v>
      </c>
    </row>
    <row r="1499" spans="1:10" ht="68" x14ac:dyDescent="0.2">
      <c r="A1499" s="3">
        <v>4</v>
      </c>
      <c r="B1499" s="3" t="s">
        <v>1649</v>
      </c>
      <c r="C1499" s="3">
        <v>18</v>
      </c>
      <c r="D1499" s="3" t="s">
        <v>1686</v>
      </c>
      <c r="E1499" s="3">
        <v>1055</v>
      </c>
      <c r="F1499" s="3" t="str">
        <f t="shared" si="23"/>
        <v>4.18.1055</v>
      </c>
      <c r="G1499" s="4" t="s">
        <v>1696</v>
      </c>
      <c r="H1499" s="3" t="str">
        <f>CONCATENATE(Table1[[#This Row],[ID]]," ",Table1[[#This Row],[NEW Micro label]])</f>
        <v>4.18.1055 Fault Detection</v>
      </c>
      <c r="I1499" s="6" t="s">
        <v>5803</v>
      </c>
      <c r="J1499" s="8" t="s">
        <v>5804</v>
      </c>
    </row>
    <row r="1500" spans="1:10" ht="68" x14ac:dyDescent="0.2">
      <c r="A1500" s="3">
        <v>4</v>
      </c>
      <c r="B1500" s="3" t="s">
        <v>1649</v>
      </c>
      <c r="C1500" s="3">
        <v>18</v>
      </c>
      <c r="D1500" s="3" t="s">
        <v>1686</v>
      </c>
      <c r="E1500" s="3">
        <v>1453</v>
      </c>
      <c r="F1500" s="3" t="str">
        <f t="shared" si="23"/>
        <v>4.18.1453</v>
      </c>
      <c r="G1500" s="4" t="s">
        <v>1697</v>
      </c>
      <c r="H1500" s="3" t="str">
        <f>CONCATENATE(Table1[[#This Row],[ID]]," ",Table1[[#This Row],[NEW Micro label]])</f>
        <v>4.18.1453 Non Intrusive Load Monitoring</v>
      </c>
      <c r="I1500" s="6" t="s">
        <v>5805</v>
      </c>
      <c r="J1500" s="8" t="s">
        <v>5806</v>
      </c>
    </row>
    <row r="1501" spans="1:10" ht="68" x14ac:dyDescent="0.2">
      <c r="A1501" s="3">
        <v>4</v>
      </c>
      <c r="B1501" s="3" t="s">
        <v>1649</v>
      </c>
      <c r="C1501" s="3">
        <v>18</v>
      </c>
      <c r="D1501" s="3" t="s">
        <v>1686</v>
      </c>
      <c r="E1501" s="3">
        <v>2170</v>
      </c>
      <c r="F1501" s="3" t="str">
        <f t="shared" si="23"/>
        <v>4.18.2170</v>
      </c>
      <c r="G1501" s="4" t="s">
        <v>1698</v>
      </c>
      <c r="H1501" s="3" t="str">
        <f>CONCATENATE(Table1[[#This Row],[ID]]," ",Table1[[#This Row],[NEW Micro label]])</f>
        <v>4.18.2170 EMI Mitigation</v>
      </c>
      <c r="I1501" s="6" t="s">
        <v>5807</v>
      </c>
      <c r="J1501" s="8" t="s">
        <v>5808</v>
      </c>
    </row>
    <row r="1502" spans="1:10" ht="68" x14ac:dyDescent="0.2">
      <c r="A1502" s="3">
        <v>4</v>
      </c>
      <c r="B1502" s="3" t="s">
        <v>1649</v>
      </c>
      <c r="C1502" s="3">
        <v>18</v>
      </c>
      <c r="D1502" s="3" t="s">
        <v>1686</v>
      </c>
      <c r="E1502" s="3">
        <v>2790</v>
      </c>
      <c r="F1502" s="3" t="str">
        <f t="shared" si="23"/>
        <v>4.18.2790</v>
      </c>
      <c r="G1502" s="4" t="s">
        <v>1699</v>
      </c>
      <c r="H1502" s="3" t="str">
        <f>CONCATENATE(Table1[[#This Row],[ID]]," ",Table1[[#This Row],[NEW Micro label]])</f>
        <v>4.18.2790 Smart Grid Security</v>
      </c>
      <c r="I1502" s="6" t="s">
        <v>5809</v>
      </c>
      <c r="J1502" s="8" t="s">
        <v>5810</v>
      </c>
    </row>
    <row r="1503" spans="1:10" ht="68" x14ac:dyDescent="0.2">
      <c r="A1503" s="3">
        <v>4</v>
      </c>
      <c r="B1503" s="3" t="s">
        <v>1649</v>
      </c>
      <c r="C1503" s="3">
        <v>18</v>
      </c>
      <c r="D1503" s="3" t="s">
        <v>1686</v>
      </c>
      <c r="E1503" s="3">
        <v>2795</v>
      </c>
      <c r="F1503" s="3" t="str">
        <f t="shared" si="23"/>
        <v>4.18.2795</v>
      </c>
      <c r="G1503" s="4" t="s">
        <v>1700</v>
      </c>
      <c r="H1503" s="3" t="str">
        <f>CONCATENATE(Table1[[#This Row],[ID]]," ",Table1[[#This Row],[NEW Micro label]])</f>
        <v>4.18.2795 Real-Time Power Simulation</v>
      </c>
      <c r="I1503" s="6" t="s">
        <v>5811</v>
      </c>
      <c r="J1503" s="8" t="s">
        <v>5812</v>
      </c>
    </row>
    <row r="1504" spans="1:10" ht="51" x14ac:dyDescent="0.2">
      <c r="A1504" s="3">
        <v>4</v>
      </c>
      <c r="B1504" s="3" t="s">
        <v>1649</v>
      </c>
      <c r="C1504" s="3">
        <v>29</v>
      </c>
      <c r="D1504" s="3" t="s">
        <v>1701</v>
      </c>
      <c r="E1504" s="3">
        <v>30</v>
      </c>
      <c r="F1504" s="3" t="str">
        <f t="shared" si="23"/>
        <v>4.29.30</v>
      </c>
      <c r="G1504" s="4" t="s">
        <v>1702</v>
      </c>
      <c r="H1504" s="3" t="str">
        <f>CONCATENATE(Table1[[#This Row],[ID]]," ",Table1[[#This Row],[NEW Micro label]])</f>
        <v>4.29.30 Robust Control Systems</v>
      </c>
      <c r="I1504" s="6" t="s">
        <v>5813</v>
      </c>
      <c r="J1504" s="8" t="s">
        <v>5814</v>
      </c>
    </row>
    <row r="1505" spans="1:10" ht="68" x14ac:dyDescent="0.2">
      <c r="A1505" s="3">
        <v>4</v>
      </c>
      <c r="B1505" s="3" t="s">
        <v>1649</v>
      </c>
      <c r="C1505" s="3">
        <v>29</v>
      </c>
      <c r="D1505" s="3" t="s">
        <v>1701</v>
      </c>
      <c r="E1505" s="3">
        <v>104</v>
      </c>
      <c r="F1505" s="3" t="str">
        <f t="shared" si="23"/>
        <v>4.29.104</v>
      </c>
      <c r="G1505" s="4" t="s">
        <v>1703</v>
      </c>
      <c r="H1505" s="3" t="str">
        <f>CONCATENATE(Table1[[#This Row],[ID]]," ",Table1[[#This Row],[NEW Micro label]])</f>
        <v>4.29.104 Adaptive Control</v>
      </c>
      <c r="I1505" s="6" t="s">
        <v>5815</v>
      </c>
      <c r="J1505" s="8" t="s">
        <v>5816</v>
      </c>
    </row>
    <row r="1506" spans="1:10" ht="68" x14ac:dyDescent="0.2">
      <c r="A1506" s="3">
        <v>4</v>
      </c>
      <c r="B1506" s="3" t="s">
        <v>1649</v>
      </c>
      <c r="C1506" s="3">
        <v>29</v>
      </c>
      <c r="D1506" s="3" t="s">
        <v>1701</v>
      </c>
      <c r="E1506" s="3">
        <v>435</v>
      </c>
      <c r="F1506" s="3" t="str">
        <f t="shared" si="23"/>
        <v>4.29.435</v>
      </c>
      <c r="G1506" s="4" t="s">
        <v>1704</v>
      </c>
      <c r="H1506" s="3" t="str">
        <f>CONCATENATE(Table1[[#This Row],[ID]]," ",Table1[[#This Row],[NEW Micro label]])</f>
        <v>4.29.435 Multi Agent Systems</v>
      </c>
      <c r="I1506" s="6" t="s">
        <v>5817</v>
      </c>
      <c r="J1506" s="8" t="s">
        <v>5818</v>
      </c>
    </row>
    <row r="1507" spans="1:10" ht="68" x14ac:dyDescent="0.2">
      <c r="A1507" s="3">
        <v>4</v>
      </c>
      <c r="B1507" s="3" t="s">
        <v>1649</v>
      </c>
      <c r="C1507" s="3">
        <v>29</v>
      </c>
      <c r="D1507" s="3" t="s">
        <v>1701</v>
      </c>
      <c r="E1507" s="3">
        <v>521</v>
      </c>
      <c r="F1507" s="3" t="str">
        <f t="shared" si="23"/>
        <v>4.29.521</v>
      </c>
      <c r="G1507" s="4" t="s">
        <v>1705</v>
      </c>
      <c r="H1507" s="3" t="str">
        <f>CONCATENATE(Table1[[#This Row],[ID]]," ",Table1[[#This Row],[NEW Micro label]])</f>
        <v>4.29.521 PID Control</v>
      </c>
      <c r="I1507" s="6" t="s">
        <v>5819</v>
      </c>
      <c r="J1507" s="8" t="s">
        <v>5820</v>
      </c>
    </row>
    <row r="1508" spans="1:10" ht="68" x14ac:dyDescent="0.2">
      <c r="A1508" s="3">
        <v>4</v>
      </c>
      <c r="B1508" s="3" t="s">
        <v>1649</v>
      </c>
      <c r="C1508" s="3">
        <v>29</v>
      </c>
      <c r="D1508" s="3" t="s">
        <v>1701</v>
      </c>
      <c r="E1508" s="3">
        <v>587</v>
      </c>
      <c r="F1508" s="3" t="str">
        <f t="shared" si="23"/>
        <v>4.29.587</v>
      </c>
      <c r="G1508" s="4" t="s">
        <v>1706</v>
      </c>
      <c r="H1508" s="3" t="str">
        <f>CONCATENATE(Table1[[#This Row],[ID]]," ",Table1[[#This Row],[NEW Micro label]])</f>
        <v>4.29.587 Target Tracking</v>
      </c>
      <c r="I1508" s="6" t="s">
        <v>5821</v>
      </c>
      <c r="J1508" s="8" t="s">
        <v>5822</v>
      </c>
    </row>
    <row r="1509" spans="1:10" ht="68" x14ac:dyDescent="0.2">
      <c r="A1509" s="3">
        <v>4</v>
      </c>
      <c r="B1509" s="3" t="s">
        <v>1649</v>
      </c>
      <c r="C1509" s="3">
        <v>29</v>
      </c>
      <c r="D1509" s="3" t="s">
        <v>1701</v>
      </c>
      <c r="E1509" s="3">
        <v>923</v>
      </c>
      <c r="F1509" s="3" t="str">
        <f t="shared" si="23"/>
        <v>4.29.923</v>
      </c>
      <c r="G1509" s="4" t="s">
        <v>2805</v>
      </c>
      <c r="H1509" s="3" t="str">
        <f>CONCATENATE(Table1[[#This Row],[ID]]," ",Table1[[#This Row],[NEW Micro label]])</f>
        <v>4.29.923 Industrial Fault Detection</v>
      </c>
      <c r="I1509" s="6" t="s">
        <v>5823</v>
      </c>
      <c r="J1509" s="8" t="s">
        <v>5824</v>
      </c>
    </row>
    <row r="1510" spans="1:10" ht="68" x14ac:dyDescent="0.2">
      <c r="A1510" s="3">
        <v>4</v>
      </c>
      <c r="B1510" s="3" t="s">
        <v>1649</v>
      </c>
      <c r="C1510" s="3">
        <v>29</v>
      </c>
      <c r="D1510" s="3" t="s">
        <v>1701</v>
      </c>
      <c r="E1510" s="3">
        <v>1060</v>
      </c>
      <c r="F1510" s="3" t="str">
        <f t="shared" si="23"/>
        <v>4.29.1060</v>
      </c>
      <c r="G1510" s="4" t="s">
        <v>1707</v>
      </c>
      <c r="H1510" s="3" t="str">
        <f>CONCATENATE(Table1[[#This Row],[ID]]," ",Table1[[#This Row],[NEW Micro label]])</f>
        <v>4.29.1060 Multibody Systems</v>
      </c>
      <c r="I1510" s="6" t="s">
        <v>5825</v>
      </c>
      <c r="J1510" s="8" t="s">
        <v>5826</v>
      </c>
    </row>
    <row r="1511" spans="1:10" ht="68" x14ac:dyDescent="0.2">
      <c r="A1511" s="3">
        <v>4</v>
      </c>
      <c r="B1511" s="3" t="s">
        <v>1649</v>
      </c>
      <c r="C1511" s="3">
        <v>29</v>
      </c>
      <c r="D1511" s="3" t="s">
        <v>1701</v>
      </c>
      <c r="E1511" s="3">
        <v>1251</v>
      </c>
      <c r="F1511" s="3" t="str">
        <f t="shared" si="23"/>
        <v>4.29.1251</v>
      </c>
      <c r="G1511" s="4" t="s">
        <v>1708</v>
      </c>
      <c r="H1511" s="3" t="str">
        <f>CONCATENATE(Table1[[#This Row],[ID]]," ",Table1[[#This Row],[NEW Micro label]])</f>
        <v>4.29.1251 Vehicle Dynamics Control</v>
      </c>
      <c r="I1511" s="6" t="s">
        <v>5827</v>
      </c>
      <c r="J1511" s="8" t="s">
        <v>5828</v>
      </c>
    </row>
    <row r="1512" spans="1:10" ht="68" x14ac:dyDescent="0.2">
      <c r="A1512" s="3">
        <v>4</v>
      </c>
      <c r="B1512" s="3" t="s">
        <v>1649</v>
      </c>
      <c r="C1512" s="3">
        <v>29</v>
      </c>
      <c r="D1512" s="3" t="s">
        <v>1701</v>
      </c>
      <c r="E1512" s="3">
        <v>1383</v>
      </c>
      <c r="F1512" s="3" t="str">
        <f t="shared" si="23"/>
        <v>4.29.1383</v>
      </c>
      <c r="G1512" s="4" t="s">
        <v>1709</v>
      </c>
      <c r="H1512" s="3" t="str">
        <f>CONCATENATE(Table1[[#This Row],[ID]]," ",Table1[[#This Row],[NEW Micro label]])</f>
        <v>4.29.1383 System Identification</v>
      </c>
      <c r="I1512" s="6" t="s">
        <v>5829</v>
      </c>
      <c r="J1512" s="8" t="s">
        <v>5830</v>
      </c>
    </row>
    <row r="1513" spans="1:10" ht="68" x14ac:dyDescent="0.2">
      <c r="A1513" s="3">
        <v>4</v>
      </c>
      <c r="B1513" s="3" t="s">
        <v>1649</v>
      </c>
      <c r="C1513" s="3">
        <v>29</v>
      </c>
      <c r="D1513" s="3" t="s">
        <v>1701</v>
      </c>
      <c r="E1513" s="3">
        <v>2077</v>
      </c>
      <c r="F1513" s="3" t="str">
        <f t="shared" si="23"/>
        <v>4.29.2077</v>
      </c>
      <c r="G1513" s="4" t="s">
        <v>1710</v>
      </c>
      <c r="H1513" s="3" t="str">
        <f>CONCATENATE(Table1[[#This Row],[ID]]," ",Table1[[#This Row],[NEW Micro label]])</f>
        <v>4.29.2077 Hydraulic Systems</v>
      </c>
      <c r="I1513" s="6" t="s">
        <v>5831</v>
      </c>
      <c r="J1513" s="8" t="s">
        <v>5832</v>
      </c>
    </row>
    <row r="1514" spans="1:10" ht="68" x14ac:dyDescent="0.2">
      <c r="A1514" s="3">
        <v>4</v>
      </c>
      <c r="B1514" s="3" t="s">
        <v>1649</v>
      </c>
      <c r="C1514" s="3">
        <v>29</v>
      </c>
      <c r="D1514" s="3" t="s">
        <v>1701</v>
      </c>
      <c r="E1514" s="3">
        <v>2152</v>
      </c>
      <c r="F1514" s="3" t="str">
        <f t="shared" si="23"/>
        <v>4.29.2152</v>
      </c>
      <c r="G1514" s="4" t="s">
        <v>1711</v>
      </c>
      <c r="H1514" s="3" t="str">
        <f>CONCATENATE(Table1[[#This Row],[ID]]," ",Table1[[#This Row],[NEW Micro label]])</f>
        <v>4.29.2152 Iterative Learning Control</v>
      </c>
      <c r="I1514" s="6" t="s">
        <v>5833</v>
      </c>
      <c r="J1514" s="8" t="s">
        <v>5834</v>
      </c>
    </row>
    <row r="1515" spans="1:10" ht="68" x14ac:dyDescent="0.2">
      <c r="A1515" s="3">
        <v>4</v>
      </c>
      <c r="B1515" s="3" t="s">
        <v>1649</v>
      </c>
      <c r="C1515" s="3">
        <v>29</v>
      </c>
      <c r="D1515" s="3" t="s">
        <v>1701</v>
      </c>
      <c r="E1515" s="3">
        <v>2166</v>
      </c>
      <c r="F1515" s="3" t="str">
        <f t="shared" si="23"/>
        <v>4.29.2166</v>
      </c>
      <c r="G1515" s="4" t="s">
        <v>1712</v>
      </c>
      <c r="H1515" s="3" t="str">
        <f>CONCATENATE(Table1[[#This Row],[ID]]," ",Table1[[#This Row],[NEW Micro label]])</f>
        <v>4.29.2166 Guidance Law</v>
      </c>
      <c r="I1515" s="6" t="s">
        <v>5835</v>
      </c>
      <c r="J1515" s="8" t="s">
        <v>5836</v>
      </c>
    </row>
    <row r="1516" spans="1:10" ht="68" x14ac:dyDescent="0.2">
      <c r="A1516" s="3">
        <v>4</v>
      </c>
      <c r="B1516" s="3" t="s">
        <v>1649</v>
      </c>
      <c r="C1516" s="3">
        <v>29</v>
      </c>
      <c r="D1516" s="3" t="s">
        <v>1701</v>
      </c>
      <c r="E1516" s="3">
        <v>2772</v>
      </c>
      <c r="F1516" s="3" t="str">
        <f t="shared" si="23"/>
        <v>4.29.2772</v>
      </c>
      <c r="G1516" s="4" t="s">
        <v>1713</v>
      </c>
      <c r="H1516" s="3" t="str">
        <f>CONCATENATE(Table1[[#This Row],[ID]]," ",Table1[[#This Row],[NEW Micro label]])</f>
        <v>4.29.2772 Autonomous Underwater Vehicles</v>
      </c>
      <c r="I1516" s="6" t="s">
        <v>5837</v>
      </c>
      <c r="J1516" s="8" t="s">
        <v>5838</v>
      </c>
    </row>
    <row r="1517" spans="1:10" ht="68" x14ac:dyDescent="0.2">
      <c r="A1517" s="3">
        <v>4</v>
      </c>
      <c r="B1517" s="3" t="s">
        <v>1649</v>
      </c>
      <c r="C1517" s="3">
        <v>46</v>
      </c>
      <c r="D1517" s="3" t="s">
        <v>1714</v>
      </c>
      <c r="E1517" s="3">
        <v>85</v>
      </c>
      <c r="F1517" s="3" t="str">
        <f t="shared" si="23"/>
        <v>4.46.85</v>
      </c>
      <c r="G1517" s="4" t="s">
        <v>1715</v>
      </c>
      <c r="H1517" s="3" t="str">
        <f>CONCATENATE(Table1[[#This Row],[ID]]," ",Table1[[#This Row],[NEW Micro label]])</f>
        <v>4.46.85 Cloud Resource Scheduling</v>
      </c>
      <c r="I1517" s="6" t="s">
        <v>5839</v>
      </c>
      <c r="J1517" s="8" t="s">
        <v>5840</v>
      </c>
    </row>
    <row r="1518" spans="1:10" ht="68" x14ac:dyDescent="0.2">
      <c r="A1518" s="3">
        <v>4</v>
      </c>
      <c r="B1518" s="3" t="s">
        <v>1649</v>
      </c>
      <c r="C1518" s="3">
        <v>46</v>
      </c>
      <c r="D1518" s="3" t="s">
        <v>1714</v>
      </c>
      <c r="E1518" s="3">
        <v>183</v>
      </c>
      <c r="F1518" s="3" t="str">
        <f t="shared" si="23"/>
        <v>4.46.183</v>
      </c>
      <c r="G1518" s="4" t="s">
        <v>1716</v>
      </c>
      <c r="H1518" s="3" t="str">
        <f>CONCATENATE(Table1[[#This Row],[ID]]," ",Table1[[#This Row],[NEW Micro label]])</f>
        <v>4.46.183 Parallel Architectures</v>
      </c>
      <c r="I1518" s="6" t="s">
        <v>5841</v>
      </c>
      <c r="J1518" s="8" t="s">
        <v>5842</v>
      </c>
    </row>
    <row r="1519" spans="1:10" ht="68" x14ac:dyDescent="0.2">
      <c r="A1519" s="3">
        <v>4</v>
      </c>
      <c r="B1519" s="3" t="s">
        <v>1649</v>
      </c>
      <c r="C1519" s="3">
        <v>46</v>
      </c>
      <c r="D1519" s="3" t="s">
        <v>1714</v>
      </c>
      <c r="E1519" s="3">
        <v>474</v>
      </c>
      <c r="F1519" s="3" t="str">
        <f t="shared" si="23"/>
        <v>4.46.474</v>
      </c>
      <c r="G1519" s="4" t="s">
        <v>1717</v>
      </c>
      <c r="H1519" s="3" t="str">
        <f>CONCATENATE(Table1[[#This Row],[ID]]," ",Table1[[#This Row],[NEW Micro label]])</f>
        <v>4.46.474 Queueing</v>
      </c>
      <c r="I1519" s="6" t="s">
        <v>5843</v>
      </c>
      <c r="J1519" s="8" t="s">
        <v>5844</v>
      </c>
    </row>
    <row r="1520" spans="1:10" ht="68" x14ac:dyDescent="0.2">
      <c r="A1520" s="3">
        <v>4</v>
      </c>
      <c r="B1520" s="3" t="s">
        <v>1649</v>
      </c>
      <c r="C1520" s="3">
        <v>46</v>
      </c>
      <c r="D1520" s="3" t="s">
        <v>1714</v>
      </c>
      <c r="E1520" s="3">
        <v>490</v>
      </c>
      <c r="F1520" s="3" t="str">
        <f t="shared" si="23"/>
        <v>4.46.490</v>
      </c>
      <c r="G1520" s="4" t="s">
        <v>1718</v>
      </c>
      <c r="H1520" s="3" t="str">
        <f>CONCATENATE(Table1[[#This Row],[ID]]," ",Table1[[#This Row],[NEW Micro label]])</f>
        <v>4.46.490 Software Defined Networking</v>
      </c>
      <c r="I1520" s="6" t="s">
        <v>5845</v>
      </c>
      <c r="J1520" s="8" t="s">
        <v>5846</v>
      </c>
    </row>
    <row r="1521" spans="1:10" ht="68" x14ac:dyDescent="0.2">
      <c r="A1521" s="3">
        <v>4</v>
      </c>
      <c r="B1521" s="3" t="s">
        <v>1649</v>
      </c>
      <c r="C1521" s="3">
        <v>46</v>
      </c>
      <c r="D1521" s="3" t="s">
        <v>1714</v>
      </c>
      <c r="E1521" s="3">
        <v>905</v>
      </c>
      <c r="F1521" s="3" t="str">
        <f t="shared" si="23"/>
        <v>4.46.905</v>
      </c>
      <c r="G1521" s="4" t="s">
        <v>1719</v>
      </c>
      <c r="H1521" s="3" t="str">
        <f>CONCATENATE(Table1[[#This Row],[ID]]," ",Table1[[#This Row],[NEW Micro label]])</f>
        <v>4.46.905 Distributed Systems</v>
      </c>
      <c r="I1521" s="6" t="s">
        <v>5847</v>
      </c>
      <c r="J1521" s="8" t="s">
        <v>5848</v>
      </c>
    </row>
    <row r="1522" spans="1:10" ht="68" x14ac:dyDescent="0.2">
      <c r="A1522" s="3">
        <v>4</v>
      </c>
      <c r="B1522" s="3" t="s">
        <v>1649</v>
      </c>
      <c r="C1522" s="3">
        <v>46</v>
      </c>
      <c r="D1522" s="3" t="s">
        <v>1714</v>
      </c>
      <c r="E1522" s="3">
        <v>1054</v>
      </c>
      <c r="F1522" s="3" t="str">
        <f t="shared" si="23"/>
        <v>4.46.1054</v>
      </c>
      <c r="G1522" s="4" t="s">
        <v>1720</v>
      </c>
      <c r="H1522" s="3" t="str">
        <f>CONCATENATE(Table1[[#This Row],[ID]]," ",Table1[[#This Row],[NEW Micro label]])</f>
        <v>4.46.1054 Peer-To-Peer</v>
      </c>
      <c r="I1522" s="6" t="s">
        <v>5849</v>
      </c>
      <c r="J1522" s="8" t="s">
        <v>5850</v>
      </c>
    </row>
    <row r="1523" spans="1:10" ht="68" x14ac:dyDescent="0.2">
      <c r="A1523" s="3">
        <v>4</v>
      </c>
      <c r="B1523" s="3" t="s">
        <v>1649</v>
      </c>
      <c r="C1523" s="3">
        <v>46</v>
      </c>
      <c r="D1523" s="3" t="s">
        <v>1714</v>
      </c>
      <c r="E1523" s="3">
        <v>1107</v>
      </c>
      <c r="F1523" s="3" t="str">
        <f t="shared" si="23"/>
        <v>4.46.1107</v>
      </c>
      <c r="G1523" s="4" t="s">
        <v>1721</v>
      </c>
      <c r="H1523" s="3" t="str">
        <f>CONCATENATE(Table1[[#This Row],[ID]]," ",Table1[[#This Row],[NEW Micro label]])</f>
        <v>4.46.1107 Real-Time Systems</v>
      </c>
      <c r="I1523" s="6" t="s">
        <v>5851</v>
      </c>
      <c r="J1523" s="8" t="s">
        <v>5852</v>
      </c>
    </row>
    <row r="1524" spans="1:10" ht="68" x14ac:dyDescent="0.2">
      <c r="A1524" s="3">
        <v>4</v>
      </c>
      <c r="B1524" s="3" t="s">
        <v>1649</v>
      </c>
      <c r="C1524" s="3">
        <v>46</v>
      </c>
      <c r="D1524" s="3" t="s">
        <v>1714</v>
      </c>
      <c r="E1524" s="3">
        <v>1156</v>
      </c>
      <c r="F1524" s="3" t="str">
        <f t="shared" si="23"/>
        <v>4.46.1156</v>
      </c>
      <c r="G1524" s="4" t="s">
        <v>1722</v>
      </c>
      <c r="H1524" s="3" t="str">
        <f>CONCATENATE(Table1[[#This Row],[ID]]," ",Table1[[#This Row],[NEW Micro label]])</f>
        <v>4.46.1156 Congestion Control</v>
      </c>
      <c r="I1524" s="6" t="s">
        <v>5853</v>
      </c>
      <c r="J1524" s="8" t="s">
        <v>5854</v>
      </c>
    </row>
    <row r="1525" spans="1:10" ht="68" x14ac:dyDescent="0.2">
      <c r="A1525" s="3">
        <v>4</v>
      </c>
      <c r="B1525" s="3" t="s">
        <v>1649</v>
      </c>
      <c r="C1525" s="3">
        <v>46</v>
      </c>
      <c r="D1525" s="3" t="s">
        <v>1714</v>
      </c>
      <c r="E1525" s="3">
        <v>1355</v>
      </c>
      <c r="F1525" s="3" t="str">
        <f t="shared" si="23"/>
        <v>4.46.1355</v>
      </c>
      <c r="G1525" s="4" t="s">
        <v>1723</v>
      </c>
      <c r="H1525" s="3" t="str">
        <f>CONCATENATE(Table1[[#This Row],[ID]]," ",Table1[[#This Row],[NEW Micro label]])</f>
        <v>4.46.1355 Interconnection Networks</v>
      </c>
      <c r="I1525" s="6" t="s">
        <v>5855</v>
      </c>
      <c r="J1525" s="8" t="s">
        <v>5856</v>
      </c>
    </row>
    <row r="1526" spans="1:10" ht="68" x14ac:dyDescent="0.2">
      <c r="A1526" s="3">
        <v>4</v>
      </c>
      <c r="B1526" s="3" t="s">
        <v>1649</v>
      </c>
      <c r="C1526" s="3">
        <v>46</v>
      </c>
      <c r="D1526" s="3" t="s">
        <v>1714</v>
      </c>
      <c r="E1526" s="3">
        <v>1446</v>
      </c>
      <c r="F1526" s="3" t="str">
        <f t="shared" si="23"/>
        <v>4.46.1446</v>
      </c>
      <c r="G1526" s="4" t="s">
        <v>1724</v>
      </c>
      <c r="H1526" s="3" t="str">
        <f>CONCATENATE(Table1[[#This Row],[ID]]," ",Table1[[#This Row],[NEW Micro label]])</f>
        <v>4.46.1446 Caching Strategies</v>
      </c>
      <c r="I1526" s="6" t="s">
        <v>5857</v>
      </c>
      <c r="J1526" s="8" t="s">
        <v>5858</v>
      </c>
    </row>
    <row r="1527" spans="1:10" ht="68" x14ac:dyDescent="0.2">
      <c r="A1527" s="3">
        <v>4</v>
      </c>
      <c r="B1527" s="3" t="s">
        <v>1649</v>
      </c>
      <c r="C1527" s="3">
        <v>46</v>
      </c>
      <c r="D1527" s="3" t="s">
        <v>1714</v>
      </c>
      <c r="E1527" s="3">
        <v>1494</v>
      </c>
      <c r="F1527" s="3" t="str">
        <f t="shared" si="23"/>
        <v>4.46.1494</v>
      </c>
      <c r="G1527" s="4" t="s">
        <v>1725</v>
      </c>
      <c r="H1527" s="3" t="str">
        <f>CONCATENATE(Table1[[#This Row],[ID]]," ",Table1[[#This Row],[NEW Micro label]])</f>
        <v>4.46.1494 Distributed Storage Systems</v>
      </c>
      <c r="I1527" s="6" t="s">
        <v>5859</v>
      </c>
      <c r="J1527" s="8" t="s">
        <v>5860</v>
      </c>
    </row>
    <row r="1528" spans="1:10" ht="68" x14ac:dyDescent="0.2">
      <c r="A1528" s="3">
        <v>4</v>
      </c>
      <c r="B1528" s="3" t="s">
        <v>1649</v>
      </c>
      <c r="C1528" s="3">
        <v>46</v>
      </c>
      <c r="D1528" s="3" t="s">
        <v>1714</v>
      </c>
      <c r="E1528" s="3">
        <v>2769</v>
      </c>
      <c r="F1528" s="3" t="str">
        <f t="shared" si="23"/>
        <v>4.46.2769</v>
      </c>
      <c r="G1528" s="4" t="s">
        <v>1726</v>
      </c>
      <c r="H1528" s="3" t="str">
        <f>CONCATENATE(Table1[[#This Row],[ID]]," ",Table1[[#This Row],[NEW Micro label]])</f>
        <v>4.46.2769 Optical Networks</v>
      </c>
      <c r="I1528" s="6" t="s">
        <v>5861</v>
      </c>
      <c r="J1528" s="8" t="s">
        <v>5862</v>
      </c>
    </row>
    <row r="1529" spans="1:10" ht="68" x14ac:dyDescent="0.2">
      <c r="A1529" s="3">
        <v>4</v>
      </c>
      <c r="B1529" s="3" t="s">
        <v>1649</v>
      </c>
      <c r="C1529" s="3">
        <v>47</v>
      </c>
      <c r="D1529" s="3" t="s">
        <v>1727</v>
      </c>
      <c r="E1529" s="3">
        <v>194</v>
      </c>
      <c r="F1529" s="3" t="str">
        <f t="shared" si="23"/>
        <v>4.47.194</v>
      </c>
      <c r="G1529" s="4" t="s">
        <v>1728</v>
      </c>
      <c r="H1529" s="3" t="str">
        <f>CONCATENATE(Table1[[#This Row],[ID]]," ",Table1[[#This Row],[NEW Micro label]])</f>
        <v>4.47.194 Service-oriented Architecture</v>
      </c>
      <c r="I1529" s="6" t="s">
        <v>5863</v>
      </c>
      <c r="J1529" s="8" t="s">
        <v>5864</v>
      </c>
    </row>
    <row r="1530" spans="1:10" ht="68" x14ac:dyDescent="0.2">
      <c r="A1530" s="3">
        <v>4</v>
      </c>
      <c r="B1530" s="3" t="s">
        <v>1649</v>
      </c>
      <c r="C1530" s="3">
        <v>47</v>
      </c>
      <c r="D1530" s="3" t="s">
        <v>1727</v>
      </c>
      <c r="E1530" s="3">
        <v>281</v>
      </c>
      <c r="F1530" s="3" t="str">
        <f t="shared" si="23"/>
        <v>4.47.281</v>
      </c>
      <c r="G1530" s="4" t="s">
        <v>1729</v>
      </c>
      <c r="H1530" s="3" t="str">
        <f>CONCATENATE(Table1[[#This Row],[ID]]," ",Table1[[#This Row],[NEW Micro label]])</f>
        <v>4.47.281 Abstract Interpretation</v>
      </c>
      <c r="I1530" s="6" t="s">
        <v>5865</v>
      </c>
      <c r="J1530" s="8" t="s">
        <v>5866</v>
      </c>
    </row>
    <row r="1531" spans="1:10" ht="68" x14ac:dyDescent="0.2">
      <c r="A1531" s="3">
        <v>4</v>
      </c>
      <c r="B1531" s="3" t="s">
        <v>1649</v>
      </c>
      <c r="C1531" s="3">
        <v>47</v>
      </c>
      <c r="D1531" s="3" t="s">
        <v>1727</v>
      </c>
      <c r="E1531" s="3">
        <v>408</v>
      </c>
      <c r="F1531" s="3" t="str">
        <f t="shared" si="23"/>
        <v>4.47.408</v>
      </c>
      <c r="G1531" s="4" t="s">
        <v>1730</v>
      </c>
      <c r="H1531" s="3" t="str">
        <f>CONCATENATE(Table1[[#This Row],[ID]]," ",Table1[[#This Row],[NEW Micro label]])</f>
        <v>4.47.408 Model Checking</v>
      </c>
      <c r="I1531" s="6" t="s">
        <v>5867</v>
      </c>
      <c r="J1531" s="8" t="s">
        <v>5868</v>
      </c>
    </row>
    <row r="1532" spans="1:10" ht="68" x14ac:dyDescent="0.2">
      <c r="A1532" s="3">
        <v>4</v>
      </c>
      <c r="B1532" s="3" t="s">
        <v>1649</v>
      </c>
      <c r="C1532" s="3">
        <v>47</v>
      </c>
      <c r="D1532" s="3" t="s">
        <v>1727</v>
      </c>
      <c r="E1532" s="3">
        <v>410</v>
      </c>
      <c r="F1532" s="3" t="str">
        <f t="shared" si="23"/>
        <v>4.47.410</v>
      </c>
      <c r="G1532" s="4" t="s">
        <v>1727</v>
      </c>
      <c r="H1532" s="3" t="str">
        <f>CONCATENATE(Table1[[#This Row],[ID]]," ",Table1[[#This Row],[NEW Micro label]])</f>
        <v>4.47.410 Software Engineering</v>
      </c>
      <c r="I1532" s="6" t="s">
        <v>5869</v>
      </c>
      <c r="J1532" s="8" t="s">
        <v>5870</v>
      </c>
    </row>
    <row r="1533" spans="1:10" ht="68" x14ac:dyDescent="0.2">
      <c r="A1533" s="3">
        <v>4</v>
      </c>
      <c r="B1533" s="3" t="s">
        <v>1649</v>
      </c>
      <c r="C1533" s="3">
        <v>47</v>
      </c>
      <c r="D1533" s="3" t="s">
        <v>1727</v>
      </c>
      <c r="E1533" s="3">
        <v>463</v>
      </c>
      <c r="F1533" s="3" t="str">
        <f t="shared" si="23"/>
        <v>4.47.463</v>
      </c>
      <c r="G1533" s="4" t="s">
        <v>1731</v>
      </c>
      <c r="H1533" s="3" t="str">
        <f>CONCATENATE(Table1[[#This Row],[ID]]," ",Table1[[#This Row],[NEW Micro label]])</f>
        <v>4.47.463 Answer Set Programming</v>
      </c>
      <c r="I1533" s="6" t="s">
        <v>5871</v>
      </c>
      <c r="J1533" s="8" t="s">
        <v>5872</v>
      </c>
    </row>
    <row r="1534" spans="1:10" ht="68" x14ac:dyDescent="0.2">
      <c r="A1534" s="3">
        <v>4</v>
      </c>
      <c r="B1534" s="3" t="s">
        <v>1649</v>
      </c>
      <c r="C1534" s="3">
        <v>47</v>
      </c>
      <c r="D1534" s="3" t="s">
        <v>1727</v>
      </c>
      <c r="E1534" s="3">
        <v>1111</v>
      </c>
      <c r="F1534" s="3" t="str">
        <f t="shared" si="23"/>
        <v>4.47.1111</v>
      </c>
      <c r="G1534" s="4" t="s">
        <v>1732</v>
      </c>
      <c r="H1534" s="3" t="str">
        <f>CONCATENATE(Table1[[#This Row],[ID]]," ",Table1[[#This Row],[NEW Micro label]])</f>
        <v>4.47.1111 Software Testing</v>
      </c>
      <c r="I1534" s="6" t="s">
        <v>5873</v>
      </c>
      <c r="J1534" s="8" t="s">
        <v>5874</v>
      </c>
    </row>
    <row r="1535" spans="1:10" ht="68" x14ac:dyDescent="0.2">
      <c r="A1535" s="3">
        <v>4</v>
      </c>
      <c r="B1535" s="3" t="s">
        <v>1649</v>
      </c>
      <c r="C1535" s="3">
        <v>47</v>
      </c>
      <c r="D1535" s="3" t="s">
        <v>1727</v>
      </c>
      <c r="E1535" s="3">
        <v>1360</v>
      </c>
      <c r="F1535" s="3" t="str">
        <f t="shared" si="23"/>
        <v>4.47.1360</v>
      </c>
      <c r="G1535" s="4" t="s">
        <v>1733</v>
      </c>
      <c r="H1535" s="3" t="str">
        <f>CONCATENATE(Table1[[#This Row],[ID]]," ",Table1[[#This Row],[NEW Micro label]])</f>
        <v>4.47.1360 Boolean Satisfiability</v>
      </c>
      <c r="I1535" s="6" t="s">
        <v>5875</v>
      </c>
      <c r="J1535" s="8" t="s">
        <v>5876</v>
      </c>
    </row>
    <row r="1536" spans="1:10" ht="68" x14ac:dyDescent="0.2">
      <c r="A1536" s="3">
        <v>4</v>
      </c>
      <c r="B1536" s="3" t="s">
        <v>1649</v>
      </c>
      <c r="C1536" s="3">
        <v>47</v>
      </c>
      <c r="D1536" s="3" t="s">
        <v>1727</v>
      </c>
      <c r="E1536" s="3">
        <v>1379</v>
      </c>
      <c r="F1536" s="3" t="str">
        <f t="shared" si="23"/>
        <v>4.47.1379</v>
      </c>
      <c r="G1536" s="4" t="s">
        <v>1734</v>
      </c>
      <c r="H1536" s="3" t="str">
        <f>CONCATENATE(Table1[[#This Row],[ID]]," ",Table1[[#This Row],[NEW Micro label]])</f>
        <v>4.47.1379 Discrete Event Systems</v>
      </c>
      <c r="I1536" s="6" t="s">
        <v>5877</v>
      </c>
      <c r="J1536" s="8" t="s">
        <v>5878</v>
      </c>
    </row>
    <row r="1537" spans="1:10" ht="68" x14ac:dyDescent="0.2">
      <c r="A1537" s="3">
        <v>4</v>
      </c>
      <c r="B1537" s="3" t="s">
        <v>1649</v>
      </c>
      <c r="C1537" s="3">
        <v>47</v>
      </c>
      <c r="D1537" s="3" t="s">
        <v>1727</v>
      </c>
      <c r="E1537" s="3">
        <v>1589</v>
      </c>
      <c r="F1537" s="3" t="str">
        <f t="shared" si="23"/>
        <v>4.47.1589</v>
      </c>
      <c r="G1537" s="4" t="s">
        <v>1735</v>
      </c>
      <c r="H1537" s="3" t="str">
        <f>CONCATENATE(Table1[[#This Row],[ID]]," ",Table1[[#This Row],[NEW Micro label]])</f>
        <v>4.47.1589 Access Control</v>
      </c>
      <c r="I1537" s="6" t="s">
        <v>5879</v>
      </c>
      <c r="J1537" s="8" t="s">
        <v>5880</v>
      </c>
    </row>
    <row r="1538" spans="1:10" ht="68" x14ac:dyDescent="0.2">
      <c r="A1538" s="3">
        <v>4</v>
      </c>
      <c r="B1538" s="3" t="s">
        <v>1649</v>
      </c>
      <c r="C1538" s="3">
        <v>47</v>
      </c>
      <c r="D1538" s="3" t="s">
        <v>1727</v>
      </c>
      <c r="E1538" s="3">
        <v>2069</v>
      </c>
      <c r="F1538" s="3" t="str">
        <f t="shared" ref="F1538:F1601" si="24">CONCATENATE(A:A,".",C:C,".",E:E)</f>
        <v>4.47.2069</v>
      </c>
      <c r="G1538" s="4" t="s">
        <v>1736</v>
      </c>
      <c r="H1538" s="3" t="str">
        <f>CONCATENATE(Table1[[#This Row],[ID]]," ",Table1[[#This Row],[NEW Micro label]])</f>
        <v>4.47.2069 Software Reliability</v>
      </c>
      <c r="I1538" s="6" t="s">
        <v>5881</v>
      </c>
      <c r="J1538" s="8" t="s">
        <v>5882</v>
      </c>
    </row>
    <row r="1539" spans="1:10" ht="68" x14ac:dyDescent="0.2">
      <c r="A1539" s="3">
        <v>4</v>
      </c>
      <c r="B1539" s="3" t="s">
        <v>1649</v>
      </c>
      <c r="C1539" s="3">
        <v>47</v>
      </c>
      <c r="D1539" s="3" t="s">
        <v>1727</v>
      </c>
      <c r="E1539" s="3">
        <v>2305</v>
      </c>
      <c r="F1539" s="3" t="str">
        <f t="shared" si="24"/>
        <v>4.47.2305</v>
      </c>
      <c r="G1539" s="4" t="s">
        <v>1737</v>
      </c>
      <c r="H1539" s="3" t="str">
        <f>CONCATENATE(Table1[[#This Row],[ID]]," ",Table1[[#This Row],[NEW Micro label]])</f>
        <v>4.47.2305 Self-Adaptive Systems</v>
      </c>
      <c r="I1539" s="6" t="s">
        <v>5883</v>
      </c>
      <c r="J1539" s="8" t="s">
        <v>5884</v>
      </c>
    </row>
    <row r="1540" spans="1:10" ht="68" x14ac:dyDescent="0.2">
      <c r="A1540" s="3">
        <v>4</v>
      </c>
      <c r="B1540" s="3" t="s">
        <v>1649</v>
      </c>
      <c r="C1540" s="3">
        <v>47</v>
      </c>
      <c r="D1540" s="3" t="s">
        <v>1727</v>
      </c>
      <c r="E1540" s="3">
        <v>2324</v>
      </c>
      <c r="F1540" s="3" t="str">
        <f t="shared" si="24"/>
        <v>4.47.2324</v>
      </c>
      <c r="G1540" s="4" t="s">
        <v>1738</v>
      </c>
      <c r="H1540" s="3" t="str">
        <f>CONCATENATE(Table1[[#This Row],[ID]]," ",Table1[[#This Row],[NEW Micro label]])</f>
        <v>4.47.2324 Smart Home Automation</v>
      </c>
      <c r="I1540" s="6" t="s">
        <v>5885</v>
      </c>
      <c r="J1540" s="8" t="s">
        <v>5886</v>
      </c>
    </row>
    <row r="1541" spans="1:10" ht="68" x14ac:dyDescent="0.2">
      <c r="A1541" s="3">
        <v>4</v>
      </c>
      <c r="B1541" s="3" t="s">
        <v>1649</v>
      </c>
      <c r="C1541" s="3">
        <v>47</v>
      </c>
      <c r="D1541" s="3" t="s">
        <v>1727</v>
      </c>
      <c r="E1541" s="3">
        <v>2804</v>
      </c>
      <c r="F1541" s="3" t="str">
        <f t="shared" si="24"/>
        <v>4.47.2804</v>
      </c>
      <c r="G1541" s="4" t="s">
        <v>1739</v>
      </c>
      <c r="H1541" s="3" t="str">
        <f>CONCATENATE(Table1[[#This Row],[ID]]," ",Table1[[#This Row],[NEW Micro label]])</f>
        <v>4.47.2804 Microservices Diagnostics</v>
      </c>
      <c r="I1541" s="6" t="s">
        <v>5887</v>
      </c>
      <c r="J1541" s="8" t="s">
        <v>5888</v>
      </c>
    </row>
    <row r="1542" spans="1:10" ht="68" x14ac:dyDescent="0.2">
      <c r="A1542" s="3">
        <v>4</v>
      </c>
      <c r="B1542" s="3" t="s">
        <v>1649</v>
      </c>
      <c r="C1542" s="3">
        <v>48</v>
      </c>
      <c r="D1542" s="3" t="s">
        <v>1740</v>
      </c>
      <c r="E1542" s="3">
        <v>120</v>
      </c>
      <c r="F1542" s="3" t="str">
        <f t="shared" si="24"/>
        <v>4.48.120</v>
      </c>
      <c r="G1542" s="4" t="s">
        <v>1741</v>
      </c>
      <c r="H1542" s="3" t="str">
        <f>CONCATENATE(Table1[[#This Row],[ID]]," ",Table1[[#This Row],[NEW Micro label]])</f>
        <v>4.48.120 Complex Networks</v>
      </c>
      <c r="I1542" s="6" t="s">
        <v>5889</v>
      </c>
      <c r="J1542" s="8" t="s">
        <v>5890</v>
      </c>
    </row>
    <row r="1543" spans="1:10" ht="68" x14ac:dyDescent="0.2">
      <c r="A1543" s="3">
        <v>4</v>
      </c>
      <c r="B1543" s="3" t="s">
        <v>1649</v>
      </c>
      <c r="C1543" s="3">
        <v>48</v>
      </c>
      <c r="D1543" s="3" t="s">
        <v>1740</v>
      </c>
      <c r="E1543" s="3">
        <v>228</v>
      </c>
      <c r="F1543" s="3" t="str">
        <f t="shared" si="24"/>
        <v>4.48.228</v>
      </c>
      <c r="G1543" s="4" t="s">
        <v>1742</v>
      </c>
      <c r="H1543" s="3" t="str">
        <f>CONCATENATE(Table1[[#This Row],[ID]]," ",Table1[[#This Row],[NEW Micro label]])</f>
        <v>4.48.228 Digital Libraries</v>
      </c>
      <c r="I1543" s="6" t="s">
        <v>5891</v>
      </c>
      <c r="J1543" s="8" t="s">
        <v>5892</v>
      </c>
    </row>
    <row r="1544" spans="1:10" ht="68" x14ac:dyDescent="0.2">
      <c r="A1544" s="3">
        <v>4</v>
      </c>
      <c r="B1544" s="3" t="s">
        <v>1649</v>
      </c>
      <c r="C1544" s="3">
        <v>48</v>
      </c>
      <c r="D1544" s="3" t="s">
        <v>1740</v>
      </c>
      <c r="E1544" s="3">
        <v>322</v>
      </c>
      <c r="F1544" s="3" t="str">
        <f t="shared" si="24"/>
        <v>4.48.322</v>
      </c>
      <c r="G1544" s="4" t="s">
        <v>1743</v>
      </c>
      <c r="H1544" s="3" t="str">
        <f>CONCATENATE(Table1[[#This Row],[ID]]," ",Table1[[#This Row],[NEW Micro label]])</f>
        <v>4.48.322 Semantic Web</v>
      </c>
      <c r="I1544" s="6" t="s">
        <v>5893</v>
      </c>
      <c r="J1544" s="8" t="s">
        <v>5894</v>
      </c>
    </row>
    <row r="1545" spans="1:10" ht="68" x14ac:dyDescent="0.2">
      <c r="A1545" s="3">
        <v>4</v>
      </c>
      <c r="B1545" s="3" t="s">
        <v>1649</v>
      </c>
      <c r="C1545" s="3">
        <v>48</v>
      </c>
      <c r="D1545" s="3" t="s">
        <v>1740</v>
      </c>
      <c r="E1545" s="3">
        <v>672</v>
      </c>
      <c r="F1545" s="3" t="str">
        <f t="shared" si="24"/>
        <v>4.48.672</v>
      </c>
      <c r="G1545" s="4" t="s">
        <v>1744</v>
      </c>
      <c r="H1545" s="3" t="str">
        <f>CONCATENATE(Table1[[#This Row],[ID]]," ",Table1[[#This Row],[NEW Micro label]])</f>
        <v>4.48.672 Natural Language Processing</v>
      </c>
      <c r="I1545" s="6" t="s">
        <v>5895</v>
      </c>
      <c r="J1545" s="8" t="s">
        <v>5896</v>
      </c>
    </row>
    <row r="1546" spans="1:10" ht="68" x14ac:dyDescent="0.2">
      <c r="A1546" s="3">
        <v>4</v>
      </c>
      <c r="B1546" s="3" t="s">
        <v>1649</v>
      </c>
      <c r="C1546" s="3">
        <v>48</v>
      </c>
      <c r="D1546" s="3" t="s">
        <v>1740</v>
      </c>
      <c r="E1546" s="3">
        <v>817</v>
      </c>
      <c r="F1546" s="3" t="str">
        <f t="shared" si="24"/>
        <v>4.48.817</v>
      </c>
      <c r="G1546" s="4" t="s">
        <v>1745</v>
      </c>
      <c r="H1546" s="3" t="str">
        <f>CONCATENATE(Table1[[#This Row],[ID]]," ",Table1[[#This Row],[NEW Micro label]])</f>
        <v>4.48.817 Recommender Systems</v>
      </c>
      <c r="I1546" s="6" t="s">
        <v>5897</v>
      </c>
      <c r="J1546" s="8" t="s">
        <v>5898</v>
      </c>
    </row>
    <row r="1547" spans="1:10" ht="68" x14ac:dyDescent="0.2">
      <c r="A1547" s="3">
        <v>4</v>
      </c>
      <c r="B1547" s="3" t="s">
        <v>1649</v>
      </c>
      <c r="C1547" s="3">
        <v>48</v>
      </c>
      <c r="D1547" s="3" t="s">
        <v>1740</v>
      </c>
      <c r="E1547" s="3">
        <v>962</v>
      </c>
      <c r="F1547" s="3" t="str">
        <f t="shared" si="24"/>
        <v>4.48.962</v>
      </c>
      <c r="G1547" s="4" t="s">
        <v>1746</v>
      </c>
      <c r="H1547" s="3" t="str">
        <f>CONCATENATE(Table1[[#This Row],[ID]]," ",Table1[[#This Row],[NEW Micro label]])</f>
        <v>4.48.962 Similarity Search</v>
      </c>
      <c r="I1547" s="6" t="s">
        <v>5899</v>
      </c>
      <c r="J1547" s="8" t="s">
        <v>5900</v>
      </c>
    </row>
    <row r="1548" spans="1:10" ht="68" x14ac:dyDescent="0.2">
      <c r="A1548" s="3">
        <v>4</v>
      </c>
      <c r="B1548" s="3" t="s">
        <v>1649</v>
      </c>
      <c r="C1548" s="3">
        <v>48</v>
      </c>
      <c r="D1548" s="3" t="s">
        <v>1740</v>
      </c>
      <c r="E1548" s="3">
        <v>1215</v>
      </c>
      <c r="F1548" s="3" t="str">
        <f t="shared" si="24"/>
        <v>4.48.1215</v>
      </c>
      <c r="G1548" s="4" t="s">
        <v>1747</v>
      </c>
      <c r="H1548" s="3" t="str">
        <f>CONCATENATE(Table1[[#This Row],[ID]]," ",Table1[[#This Row],[NEW Micro label]])</f>
        <v>4.48.1215 Information Visualization</v>
      </c>
      <c r="I1548" s="6" t="s">
        <v>5901</v>
      </c>
      <c r="J1548" s="8" t="s">
        <v>5902</v>
      </c>
    </row>
    <row r="1549" spans="1:10" ht="68" x14ac:dyDescent="0.2">
      <c r="A1549" s="3">
        <v>4</v>
      </c>
      <c r="B1549" s="3" t="s">
        <v>1649</v>
      </c>
      <c r="C1549" s="3">
        <v>48</v>
      </c>
      <c r="D1549" s="3" t="s">
        <v>1740</v>
      </c>
      <c r="E1549" s="3">
        <v>1239</v>
      </c>
      <c r="F1549" s="3" t="str">
        <f t="shared" si="24"/>
        <v>4.48.1239</v>
      </c>
      <c r="G1549" s="4" t="s">
        <v>1748</v>
      </c>
      <c r="H1549" s="3" t="str">
        <f>CONCATENATE(Table1[[#This Row],[ID]]," ",Table1[[#This Row],[NEW Micro label]])</f>
        <v>4.48.1239 Volunteered Geographic Information</v>
      </c>
      <c r="I1549" s="6" t="s">
        <v>5903</v>
      </c>
      <c r="J1549" s="8" t="s">
        <v>5904</v>
      </c>
    </row>
    <row r="1550" spans="1:10" ht="68" x14ac:dyDescent="0.2">
      <c r="A1550" s="3">
        <v>4</v>
      </c>
      <c r="B1550" s="3" t="s">
        <v>1649</v>
      </c>
      <c r="C1550" s="3">
        <v>48</v>
      </c>
      <c r="D1550" s="3" t="s">
        <v>1740</v>
      </c>
      <c r="E1550" s="3">
        <v>1522</v>
      </c>
      <c r="F1550" s="3" t="str">
        <f t="shared" si="24"/>
        <v>4.48.1522</v>
      </c>
      <c r="G1550" s="4" t="s">
        <v>1749</v>
      </c>
      <c r="H1550" s="3" t="str">
        <f>CONCATENATE(Table1[[#This Row],[ID]]," ",Table1[[#This Row],[NEW Micro label]])</f>
        <v>4.48.1522 Big Data</v>
      </c>
      <c r="I1550" s="6" t="s">
        <v>5905</v>
      </c>
      <c r="J1550" s="8" t="s">
        <v>5906</v>
      </c>
    </row>
    <row r="1551" spans="1:10" ht="68" x14ac:dyDescent="0.2">
      <c r="A1551" s="3">
        <v>4</v>
      </c>
      <c r="B1551" s="3" t="s">
        <v>1649</v>
      </c>
      <c r="C1551" s="3">
        <v>48</v>
      </c>
      <c r="D1551" s="3" t="s">
        <v>1740</v>
      </c>
      <c r="E1551" s="3">
        <v>1783</v>
      </c>
      <c r="F1551" s="3" t="str">
        <f t="shared" si="24"/>
        <v>4.48.1783</v>
      </c>
      <c r="G1551" s="4" t="s">
        <v>1750</v>
      </c>
      <c r="H1551" s="3" t="str">
        <f>CONCATENATE(Table1[[#This Row],[ID]]," ",Table1[[#This Row],[NEW Micro label]])</f>
        <v>4.48.1783 Interrater Agreement</v>
      </c>
      <c r="I1551" s="6" t="s">
        <v>5907</v>
      </c>
      <c r="J1551" s="8" t="s">
        <v>5908</v>
      </c>
    </row>
    <row r="1552" spans="1:10" ht="68" x14ac:dyDescent="0.2">
      <c r="A1552" s="3">
        <v>4</v>
      </c>
      <c r="B1552" s="3" t="s">
        <v>1649</v>
      </c>
      <c r="C1552" s="3">
        <v>48</v>
      </c>
      <c r="D1552" s="3" t="s">
        <v>1740</v>
      </c>
      <c r="E1552" s="3">
        <v>1899</v>
      </c>
      <c r="F1552" s="3" t="str">
        <f t="shared" si="24"/>
        <v>4.48.1899</v>
      </c>
      <c r="G1552" s="4" t="s">
        <v>1751</v>
      </c>
      <c r="H1552" s="3" t="str">
        <f>CONCATENATE(Table1[[#This Row],[ID]]," ",Table1[[#This Row],[NEW Micro label]])</f>
        <v>4.48.1899 Qualitative Spatio-Temporal Reasoning</v>
      </c>
      <c r="I1552" s="6" t="s">
        <v>5909</v>
      </c>
      <c r="J1552" s="8" t="s">
        <v>5910</v>
      </c>
    </row>
    <row r="1553" spans="1:10" ht="68" x14ac:dyDescent="0.2">
      <c r="A1553" s="3">
        <v>4</v>
      </c>
      <c r="B1553" s="3" t="s">
        <v>1649</v>
      </c>
      <c r="C1553" s="3">
        <v>48</v>
      </c>
      <c r="D1553" s="3" t="s">
        <v>1740</v>
      </c>
      <c r="E1553" s="3">
        <v>1974</v>
      </c>
      <c r="F1553" s="3" t="str">
        <f t="shared" si="24"/>
        <v>4.48.1974</v>
      </c>
      <c r="G1553" s="4" t="s">
        <v>1752</v>
      </c>
      <c r="H1553" s="3" t="str">
        <f>CONCATENATE(Table1[[#This Row],[ID]]," ",Table1[[#This Row],[NEW Micro label]])</f>
        <v>4.48.1974 Crowdsourcing and Crowdsensing</v>
      </c>
      <c r="I1553" s="6" t="s">
        <v>5911</v>
      </c>
      <c r="J1553" s="8" t="s">
        <v>5912</v>
      </c>
    </row>
    <row r="1554" spans="1:10" ht="68" x14ac:dyDescent="0.2">
      <c r="A1554" s="3">
        <v>4</v>
      </c>
      <c r="B1554" s="3" t="s">
        <v>1649</v>
      </c>
      <c r="C1554" s="3">
        <v>48</v>
      </c>
      <c r="D1554" s="3" t="s">
        <v>1740</v>
      </c>
      <c r="E1554" s="3">
        <v>2210</v>
      </c>
      <c r="F1554" s="3" t="str">
        <f t="shared" si="24"/>
        <v>4.48.2210</v>
      </c>
      <c r="G1554" s="4" t="s">
        <v>1753</v>
      </c>
      <c r="H1554" s="3" t="str">
        <f>CONCATENATE(Table1[[#This Row],[ID]]," ",Table1[[#This Row],[NEW Micro label]])</f>
        <v>4.48.2210 Entity Resolution</v>
      </c>
      <c r="I1554" s="6" t="s">
        <v>5913</v>
      </c>
      <c r="J1554" s="8" t="s">
        <v>5914</v>
      </c>
    </row>
    <row r="1555" spans="1:10" ht="68" x14ac:dyDescent="0.2">
      <c r="A1555" s="3">
        <v>4</v>
      </c>
      <c r="B1555" s="3" t="s">
        <v>1649</v>
      </c>
      <c r="C1555" s="3">
        <v>58</v>
      </c>
      <c r="D1555" s="3" t="s">
        <v>1754</v>
      </c>
      <c r="E1555" s="3">
        <v>213</v>
      </c>
      <c r="F1555" s="3" t="str">
        <f t="shared" si="24"/>
        <v>4.58.213</v>
      </c>
      <c r="G1555" s="4" t="s">
        <v>1755</v>
      </c>
      <c r="H1555" s="3" t="str">
        <f>CONCATENATE(Table1[[#This Row],[ID]]," ",Table1[[#This Row],[NEW Micro label]])</f>
        <v>4.58.213 Antenna Design</v>
      </c>
      <c r="I1555" s="6" t="s">
        <v>5915</v>
      </c>
      <c r="J1555" s="8" t="s">
        <v>5916</v>
      </c>
    </row>
    <row r="1556" spans="1:10" ht="68" x14ac:dyDescent="0.2">
      <c r="A1556" s="3">
        <v>4</v>
      </c>
      <c r="B1556" s="3" t="s">
        <v>1649</v>
      </c>
      <c r="C1556" s="3">
        <v>58</v>
      </c>
      <c r="D1556" s="3" t="s">
        <v>1754</v>
      </c>
      <c r="E1556" s="3">
        <v>253</v>
      </c>
      <c r="F1556" s="3" t="str">
        <f t="shared" si="24"/>
        <v>4.58.253</v>
      </c>
      <c r="G1556" s="4" t="s">
        <v>1756</v>
      </c>
      <c r="H1556" s="3" t="str">
        <f>CONCATENATE(Table1[[#This Row],[ID]]," ",Table1[[#This Row],[NEW Micro label]])</f>
        <v>4.58.253 Metamaterials</v>
      </c>
      <c r="I1556" s="6" t="s">
        <v>5917</v>
      </c>
      <c r="J1556" s="8" t="s">
        <v>5918</v>
      </c>
    </row>
    <row r="1557" spans="1:10" ht="68" x14ac:dyDescent="0.2">
      <c r="A1557" s="3">
        <v>4</v>
      </c>
      <c r="B1557" s="3" t="s">
        <v>1649</v>
      </c>
      <c r="C1557" s="3">
        <v>58</v>
      </c>
      <c r="D1557" s="3" t="s">
        <v>1754</v>
      </c>
      <c r="E1557" s="3">
        <v>291</v>
      </c>
      <c r="F1557" s="3" t="str">
        <f t="shared" si="24"/>
        <v>4.58.291</v>
      </c>
      <c r="G1557" s="4" t="s">
        <v>1757</v>
      </c>
      <c r="H1557" s="3" t="str">
        <f>CONCATENATE(Table1[[#This Row],[ID]]," ",Table1[[#This Row],[NEW Micro label]])</f>
        <v>4.58.291 MIMO Systems</v>
      </c>
      <c r="I1557" s="6" t="s">
        <v>5919</v>
      </c>
      <c r="J1557" s="8" t="s">
        <v>5920</v>
      </c>
    </row>
    <row r="1558" spans="1:10" ht="68" x14ac:dyDescent="0.2">
      <c r="A1558" s="3">
        <v>4</v>
      </c>
      <c r="B1558" s="3" t="s">
        <v>1649</v>
      </c>
      <c r="C1558" s="3">
        <v>58</v>
      </c>
      <c r="D1558" s="3" t="s">
        <v>1754</v>
      </c>
      <c r="E1558" s="3">
        <v>681</v>
      </c>
      <c r="F1558" s="3" t="str">
        <f t="shared" si="24"/>
        <v>4.58.681</v>
      </c>
      <c r="G1558" s="4" t="s">
        <v>1758</v>
      </c>
      <c r="H1558" s="3" t="str">
        <f>CONCATENATE(Table1[[#This Row],[ID]]," ",Table1[[#This Row],[NEW Micro label]])</f>
        <v>4.58.681 Terahertz Technology</v>
      </c>
      <c r="I1558" s="6" t="s">
        <v>5921</v>
      </c>
      <c r="J1558" s="8" t="s">
        <v>5922</v>
      </c>
    </row>
    <row r="1559" spans="1:10" ht="68" x14ac:dyDescent="0.2">
      <c r="A1559" s="3">
        <v>4</v>
      </c>
      <c r="B1559" s="3" t="s">
        <v>1649</v>
      </c>
      <c r="C1559" s="3">
        <v>58</v>
      </c>
      <c r="D1559" s="3" t="s">
        <v>1754</v>
      </c>
      <c r="E1559" s="3">
        <v>770</v>
      </c>
      <c r="F1559" s="3" t="str">
        <f t="shared" si="24"/>
        <v>4.58.770</v>
      </c>
      <c r="G1559" s="4" t="s">
        <v>1759</v>
      </c>
      <c r="H1559" s="3" t="str">
        <f>CONCATENATE(Table1[[#This Row],[ID]]," ",Table1[[#This Row],[NEW Micro label]])</f>
        <v>4.58.770 Electromagnetic Scattering</v>
      </c>
      <c r="I1559" s="6" t="s">
        <v>5923</v>
      </c>
      <c r="J1559" s="8" t="s">
        <v>5924</v>
      </c>
    </row>
    <row r="1560" spans="1:10" ht="68" x14ac:dyDescent="0.2">
      <c r="A1560" s="3">
        <v>4</v>
      </c>
      <c r="B1560" s="3" t="s">
        <v>1649</v>
      </c>
      <c r="C1560" s="3">
        <v>58</v>
      </c>
      <c r="D1560" s="3" t="s">
        <v>1754</v>
      </c>
      <c r="E1560" s="3">
        <v>872</v>
      </c>
      <c r="F1560" s="3" t="str">
        <f t="shared" si="24"/>
        <v>4.58.872</v>
      </c>
      <c r="G1560" s="4" t="s">
        <v>1760</v>
      </c>
      <c r="H1560" s="3" t="str">
        <f>CONCATENATE(Table1[[#This Row],[ID]]," ",Table1[[#This Row],[NEW Micro label]])</f>
        <v>4.58.872 FDTD</v>
      </c>
      <c r="I1560" s="6" t="s">
        <v>5925</v>
      </c>
      <c r="J1560" s="8" t="s">
        <v>5926</v>
      </c>
    </row>
    <row r="1561" spans="1:10" ht="68" x14ac:dyDescent="0.2">
      <c r="A1561" s="3">
        <v>4</v>
      </c>
      <c r="B1561" s="3" t="s">
        <v>1649</v>
      </c>
      <c r="C1561" s="3">
        <v>58</v>
      </c>
      <c r="D1561" s="3" t="s">
        <v>1754</v>
      </c>
      <c r="E1561" s="3">
        <v>1042</v>
      </c>
      <c r="F1561" s="3" t="str">
        <f t="shared" si="24"/>
        <v>4.58.1042</v>
      </c>
      <c r="G1561" s="4" t="s">
        <v>1761</v>
      </c>
      <c r="H1561" s="3" t="str">
        <f>CONCATENATE(Table1[[#This Row],[ID]]," ",Table1[[#This Row],[NEW Micro label]])</f>
        <v>4.58.1042 Wireless Power Transfer</v>
      </c>
      <c r="I1561" s="6" t="s">
        <v>5927</v>
      </c>
      <c r="J1561" s="8" t="s">
        <v>5928</v>
      </c>
    </row>
    <row r="1562" spans="1:10" ht="68" x14ac:dyDescent="0.2">
      <c r="A1562" s="3">
        <v>4</v>
      </c>
      <c r="B1562" s="3" t="s">
        <v>1649</v>
      </c>
      <c r="C1562" s="3">
        <v>58</v>
      </c>
      <c r="D1562" s="3" t="s">
        <v>1754</v>
      </c>
      <c r="E1562" s="3">
        <v>1125</v>
      </c>
      <c r="F1562" s="3" t="str">
        <f t="shared" si="24"/>
        <v>4.58.1125</v>
      </c>
      <c r="G1562" s="4" t="s">
        <v>1762</v>
      </c>
      <c r="H1562" s="3" t="str">
        <f>CONCATENATE(Table1[[#This Row],[ID]]," ",Table1[[#This Row],[NEW Micro label]])</f>
        <v>4.58.1125 Microwave Absorption</v>
      </c>
      <c r="I1562" s="6" t="s">
        <v>5929</v>
      </c>
      <c r="J1562" s="8" t="s">
        <v>5930</v>
      </c>
    </row>
    <row r="1563" spans="1:10" ht="68" x14ac:dyDescent="0.2">
      <c r="A1563" s="3">
        <v>4</v>
      </c>
      <c r="B1563" s="3" t="s">
        <v>1649</v>
      </c>
      <c r="C1563" s="3">
        <v>58</v>
      </c>
      <c r="D1563" s="3" t="s">
        <v>1754</v>
      </c>
      <c r="E1563" s="3">
        <v>1345</v>
      </c>
      <c r="F1563" s="3" t="str">
        <f t="shared" si="24"/>
        <v>4.58.1345</v>
      </c>
      <c r="G1563" s="4" t="s">
        <v>1763</v>
      </c>
      <c r="H1563" s="3" t="str">
        <f>CONCATENATE(Table1[[#This Row],[ID]]," ",Table1[[#This Row],[NEW Micro label]])</f>
        <v>4.58.1345 Antenna Arrays</v>
      </c>
      <c r="I1563" s="6" t="s">
        <v>5931</v>
      </c>
      <c r="J1563" s="8" t="s">
        <v>5932</v>
      </c>
    </row>
    <row r="1564" spans="1:10" ht="68" x14ac:dyDescent="0.2">
      <c r="A1564" s="3">
        <v>4</v>
      </c>
      <c r="B1564" s="3" t="s">
        <v>1649</v>
      </c>
      <c r="C1564" s="3">
        <v>58</v>
      </c>
      <c r="D1564" s="3" t="s">
        <v>1754</v>
      </c>
      <c r="E1564" s="3">
        <v>1854</v>
      </c>
      <c r="F1564" s="3" t="str">
        <f t="shared" si="24"/>
        <v>4.58.1854</v>
      </c>
      <c r="G1564" s="4" t="s">
        <v>1764</v>
      </c>
      <c r="H1564" s="3" t="str">
        <f>CONCATENATE(Table1[[#This Row],[ID]]," ",Table1[[#This Row],[NEW Micro label]])</f>
        <v>4.58.1854 WBAN</v>
      </c>
      <c r="I1564" s="6" t="s">
        <v>5933</v>
      </c>
      <c r="J1564" s="8" t="s">
        <v>5934</v>
      </c>
    </row>
    <row r="1565" spans="1:10" ht="68" x14ac:dyDescent="0.2">
      <c r="A1565" s="3">
        <v>4</v>
      </c>
      <c r="B1565" s="3" t="s">
        <v>1649</v>
      </c>
      <c r="C1565" s="3">
        <v>58</v>
      </c>
      <c r="D1565" s="3" t="s">
        <v>1754</v>
      </c>
      <c r="E1565" s="3">
        <v>2176</v>
      </c>
      <c r="F1565" s="3" t="str">
        <f t="shared" si="24"/>
        <v>4.58.2176</v>
      </c>
      <c r="G1565" s="4" t="s">
        <v>1765</v>
      </c>
      <c r="H1565" s="3" t="str">
        <f>CONCATENATE(Table1[[#This Row],[ID]]," ",Table1[[#This Row],[NEW Micro label]])</f>
        <v>4.58.2176 Electromagnetic Shielding</v>
      </c>
      <c r="I1565" s="6" t="s">
        <v>5935</v>
      </c>
      <c r="J1565" s="8" t="s">
        <v>5936</v>
      </c>
    </row>
    <row r="1566" spans="1:10" ht="68" x14ac:dyDescent="0.2">
      <c r="A1566" s="3">
        <v>4</v>
      </c>
      <c r="B1566" s="3" t="s">
        <v>1649</v>
      </c>
      <c r="C1566" s="3">
        <v>58</v>
      </c>
      <c r="D1566" s="3" t="s">
        <v>1754</v>
      </c>
      <c r="E1566" s="3">
        <v>2294</v>
      </c>
      <c r="F1566" s="3" t="str">
        <f t="shared" si="24"/>
        <v>4.58.2294</v>
      </c>
      <c r="G1566" s="4" t="s">
        <v>1766</v>
      </c>
      <c r="H1566" s="3" t="str">
        <f>CONCATENATE(Table1[[#This Row],[ID]]," ",Table1[[#This Row],[NEW Micro label]])</f>
        <v>4.58.2294 Microwave Calibration</v>
      </c>
      <c r="I1566" s="6" t="s">
        <v>5937</v>
      </c>
      <c r="J1566" s="8" t="s">
        <v>5938</v>
      </c>
    </row>
    <row r="1567" spans="1:10" ht="68" x14ac:dyDescent="0.2">
      <c r="A1567" s="3">
        <v>4</v>
      </c>
      <c r="B1567" s="3" t="s">
        <v>1649</v>
      </c>
      <c r="C1567" s="3">
        <v>58</v>
      </c>
      <c r="D1567" s="3" t="s">
        <v>1754</v>
      </c>
      <c r="E1567" s="3">
        <v>2765</v>
      </c>
      <c r="F1567" s="3" t="str">
        <f t="shared" si="24"/>
        <v>4.58.2765</v>
      </c>
      <c r="G1567" s="4" t="s">
        <v>1767</v>
      </c>
      <c r="H1567" s="3" t="str">
        <f>CONCATENATE(Table1[[#This Row],[ID]]," ",Table1[[#This Row],[NEW Micro label]])</f>
        <v>4.58.2765 Microwave Filters</v>
      </c>
      <c r="I1567" s="6" t="s">
        <v>5939</v>
      </c>
      <c r="J1567" s="8" t="s">
        <v>5940</v>
      </c>
    </row>
    <row r="1568" spans="1:10" ht="68" x14ac:dyDescent="0.2">
      <c r="A1568" s="3">
        <v>4</v>
      </c>
      <c r="B1568" s="3" t="s">
        <v>1649</v>
      </c>
      <c r="C1568" s="3">
        <v>61</v>
      </c>
      <c r="D1568" s="3" t="s">
        <v>1768</v>
      </c>
      <c r="E1568" s="3">
        <v>56</v>
      </c>
      <c r="F1568" s="3" t="str">
        <f t="shared" si="24"/>
        <v>4.61.56</v>
      </c>
      <c r="G1568" s="4" t="s">
        <v>1769</v>
      </c>
      <c r="H1568" s="3" t="str">
        <f>CONCATENATE(Table1[[#This Row],[ID]]," ",Table1[[#This Row],[NEW Micro label]])</f>
        <v>4.61.56 Fuzzy Decision-Making</v>
      </c>
      <c r="I1568" s="6" t="s">
        <v>5941</v>
      </c>
      <c r="J1568" s="8" t="s">
        <v>5942</v>
      </c>
    </row>
    <row r="1569" spans="1:10" ht="68" x14ac:dyDescent="0.2">
      <c r="A1569" s="3">
        <v>4</v>
      </c>
      <c r="B1569" s="3" t="s">
        <v>1649</v>
      </c>
      <c r="C1569" s="3">
        <v>61</v>
      </c>
      <c r="D1569" s="3" t="s">
        <v>1768</v>
      </c>
      <c r="E1569" s="3">
        <v>145</v>
      </c>
      <c r="F1569" s="3" t="str">
        <f t="shared" si="24"/>
        <v>4.61.145</v>
      </c>
      <c r="G1569" s="4" t="s">
        <v>1770</v>
      </c>
      <c r="H1569" s="3" t="str">
        <f>CONCATENATE(Table1[[#This Row],[ID]]," ",Table1[[#This Row],[NEW Micro label]])</f>
        <v>4.61.145 Classification Algorithms</v>
      </c>
      <c r="I1569" s="6" t="s">
        <v>5943</v>
      </c>
      <c r="J1569" s="8" t="s">
        <v>5944</v>
      </c>
    </row>
    <row r="1570" spans="1:10" ht="68" x14ac:dyDescent="0.2">
      <c r="A1570" s="3">
        <v>4</v>
      </c>
      <c r="B1570" s="3" t="s">
        <v>1649</v>
      </c>
      <c r="C1570" s="3">
        <v>61</v>
      </c>
      <c r="D1570" s="3" t="s">
        <v>1768</v>
      </c>
      <c r="E1570" s="3">
        <v>493</v>
      </c>
      <c r="F1570" s="3" t="str">
        <f t="shared" si="24"/>
        <v>4.61.493</v>
      </c>
      <c r="G1570" s="4" t="s">
        <v>1771</v>
      </c>
      <c r="H1570" s="3" t="str">
        <f>CONCATENATE(Table1[[#This Row],[ID]]," ",Table1[[#This Row],[NEW Micro label]])</f>
        <v>4.61.493 Neural-Fuzzy Integration</v>
      </c>
      <c r="I1570" s="6" t="s">
        <v>5945</v>
      </c>
      <c r="J1570" s="8" t="s">
        <v>5946</v>
      </c>
    </row>
    <row r="1571" spans="1:10" ht="68" x14ac:dyDescent="0.2">
      <c r="A1571" s="3">
        <v>4</v>
      </c>
      <c r="B1571" s="3" t="s">
        <v>1649</v>
      </c>
      <c r="C1571" s="3">
        <v>61</v>
      </c>
      <c r="D1571" s="3" t="s">
        <v>1768</v>
      </c>
      <c r="E1571" s="3">
        <v>869</v>
      </c>
      <c r="F1571" s="3" t="str">
        <f t="shared" si="24"/>
        <v>4.61.869</v>
      </c>
      <c r="G1571" s="4" t="s">
        <v>1772</v>
      </c>
      <c r="H1571" s="3" t="str">
        <f>CONCATENATE(Table1[[#This Row],[ID]]," ",Table1[[#This Row],[NEW Micro label]])</f>
        <v>4.61.869 Clustering Algorithms</v>
      </c>
      <c r="I1571" s="6" t="s">
        <v>5947</v>
      </c>
      <c r="J1571" s="8" t="s">
        <v>5948</v>
      </c>
    </row>
    <row r="1572" spans="1:10" ht="68" x14ac:dyDescent="0.2">
      <c r="A1572" s="3">
        <v>4</v>
      </c>
      <c r="B1572" s="3" t="s">
        <v>1649</v>
      </c>
      <c r="C1572" s="3">
        <v>61</v>
      </c>
      <c r="D1572" s="3" t="s">
        <v>1768</v>
      </c>
      <c r="E1572" s="3">
        <v>1124</v>
      </c>
      <c r="F1572" s="3" t="str">
        <f t="shared" si="24"/>
        <v>4.61.1124</v>
      </c>
      <c r="G1572" s="4" t="s">
        <v>1773</v>
      </c>
      <c r="H1572" s="3" t="str">
        <f>CONCATENATE(Table1[[#This Row],[ID]]," ",Table1[[#This Row],[NEW Micro label]])</f>
        <v>4.61.1124 Rough-Fuzzy Analysis</v>
      </c>
      <c r="I1572" s="6" t="s">
        <v>5949</v>
      </c>
      <c r="J1572" s="8" t="s">
        <v>5950</v>
      </c>
    </row>
    <row r="1573" spans="1:10" ht="68" x14ac:dyDescent="0.2">
      <c r="A1573" s="3">
        <v>4</v>
      </c>
      <c r="B1573" s="3" t="s">
        <v>1649</v>
      </c>
      <c r="C1573" s="3">
        <v>61</v>
      </c>
      <c r="D1573" s="3" t="s">
        <v>1768</v>
      </c>
      <c r="E1573" s="3">
        <v>1302</v>
      </c>
      <c r="F1573" s="3" t="str">
        <f t="shared" si="24"/>
        <v>4.61.1302</v>
      </c>
      <c r="G1573" s="4" t="s">
        <v>1774</v>
      </c>
      <c r="H1573" s="3" t="str">
        <f>CONCATENATE(Table1[[#This Row],[ID]]," ",Table1[[#This Row],[NEW Micro label]])</f>
        <v>4.61.1302 Intrusion Detection</v>
      </c>
      <c r="I1573" s="6" t="s">
        <v>5951</v>
      </c>
      <c r="J1573" s="8" t="s">
        <v>5952</v>
      </c>
    </row>
    <row r="1574" spans="1:10" ht="68" x14ac:dyDescent="0.2">
      <c r="A1574" s="3">
        <v>4</v>
      </c>
      <c r="B1574" s="3" t="s">
        <v>1649</v>
      </c>
      <c r="C1574" s="3">
        <v>61</v>
      </c>
      <c r="D1574" s="3" t="s">
        <v>1768</v>
      </c>
      <c r="E1574" s="3">
        <v>1335</v>
      </c>
      <c r="F1574" s="3" t="str">
        <f t="shared" si="24"/>
        <v>4.61.1335</v>
      </c>
      <c r="G1574" s="4" t="s">
        <v>1775</v>
      </c>
      <c r="H1574" s="3" t="str">
        <f>CONCATENATE(Table1[[#This Row],[ID]]," ",Table1[[#This Row],[NEW Micro label]])</f>
        <v>4.61.1335 Cognitive Systems</v>
      </c>
      <c r="I1574" s="6" t="s">
        <v>5953</v>
      </c>
      <c r="J1574" s="8" t="s">
        <v>5954</v>
      </c>
    </row>
    <row r="1575" spans="1:10" ht="68" x14ac:dyDescent="0.2">
      <c r="A1575" s="3">
        <v>4</v>
      </c>
      <c r="B1575" s="3" t="s">
        <v>1649</v>
      </c>
      <c r="C1575" s="3">
        <v>61</v>
      </c>
      <c r="D1575" s="3" t="s">
        <v>1768</v>
      </c>
      <c r="E1575" s="3">
        <v>1336</v>
      </c>
      <c r="F1575" s="3" t="str">
        <f t="shared" si="24"/>
        <v>4.61.1336</v>
      </c>
      <c r="G1575" s="4" t="s">
        <v>1776</v>
      </c>
      <c r="H1575" s="3" t="str">
        <f>CONCATENATE(Table1[[#This Row],[ID]]," ",Table1[[#This Row],[NEW Micro label]])</f>
        <v>4.61.1336 Association Rules</v>
      </c>
      <c r="I1575" s="6" t="s">
        <v>5955</v>
      </c>
      <c r="J1575" s="8" t="s">
        <v>5956</v>
      </c>
    </row>
    <row r="1576" spans="1:10" ht="68" x14ac:dyDescent="0.2">
      <c r="A1576" s="3">
        <v>4</v>
      </c>
      <c r="B1576" s="3" t="s">
        <v>1649</v>
      </c>
      <c r="C1576" s="3">
        <v>61</v>
      </c>
      <c r="D1576" s="3" t="s">
        <v>1768</v>
      </c>
      <c r="E1576" s="3">
        <v>1460</v>
      </c>
      <c r="F1576" s="3" t="str">
        <f t="shared" si="24"/>
        <v>4.61.1460</v>
      </c>
      <c r="G1576" s="4" t="s">
        <v>1777</v>
      </c>
      <c r="H1576" s="3" t="str">
        <f>CONCATENATE(Table1[[#This Row],[ID]]," ",Table1[[#This Row],[NEW Micro label]])</f>
        <v>4.61.1460 Bayesian Networks</v>
      </c>
      <c r="I1576" s="6" t="s">
        <v>5957</v>
      </c>
      <c r="J1576" s="8" t="s">
        <v>5958</v>
      </c>
    </row>
    <row r="1577" spans="1:10" ht="68" x14ac:dyDescent="0.2">
      <c r="A1577" s="3">
        <v>4</v>
      </c>
      <c r="B1577" s="3" t="s">
        <v>1649</v>
      </c>
      <c r="C1577" s="3">
        <v>61</v>
      </c>
      <c r="D1577" s="3" t="s">
        <v>1768</v>
      </c>
      <c r="E1577" s="3">
        <v>1820</v>
      </c>
      <c r="F1577" s="3" t="str">
        <f t="shared" si="24"/>
        <v>4.61.1820</v>
      </c>
      <c r="G1577" s="4" t="s">
        <v>1778</v>
      </c>
      <c r="H1577" s="3" t="str">
        <f>CONCATENATE(Table1[[#This Row],[ID]]," ",Table1[[#This Row],[NEW Micro label]])</f>
        <v>4.61.1820 Credit Scoring</v>
      </c>
      <c r="I1577" s="6" t="s">
        <v>5959</v>
      </c>
      <c r="J1577" s="8" t="s">
        <v>5960</v>
      </c>
    </row>
    <row r="1578" spans="1:10" ht="68" x14ac:dyDescent="0.2">
      <c r="A1578" s="3">
        <v>4</v>
      </c>
      <c r="B1578" s="3" t="s">
        <v>1649</v>
      </c>
      <c r="C1578" s="3">
        <v>61</v>
      </c>
      <c r="D1578" s="3" t="s">
        <v>1768</v>
      </c>
      <c r="E1578" s="3">
        <v>1988</v>
      </c>
      <c r="F1578" s="3" t="str">
        <f t="shared" si="24"/>
        <v>4.61.1988</v>
      </c>
      <c r="G1578" s="4" t="s">
        <v>1779</v>
      </c>
      <c r="H1578" s="3" t="str">
        <f>CONCATENATE(Table1[[#This Row],[ID]]," ",Table1[[#This Row],[NEW Micro label]])</f>
        <v>4.61.1988 Formal Languages</v>
      </c>
      <c r="I1578" s="6" t="s">
        <v>5961</v>
      </c>
      <c r="J1578" s="8" t="s">
        <v>5962</v>
      </c>
    </row>
    <row r="1579" spans="1:10" ht="68" x14ac:dyDescent="0.2">
      <c r="A1579" s="3">
        <v>4</v>
      </c>
      <c r="B1579" s="3" t="s">
        <v>1649</v>
      </c>
      <c r="C1579" s="3">
        <v>61</v>
      </c>
      <c r="D1579" s="3" t="s">
        <v>1768</v>
      </c>
      <c r="E1579" s="3">
        <v>2106</v>
      </c>
      <c r="F1579" s="3" t="str">
        <f t="shared" si="24"/>
        <v>4.61.2106</v>
      </c>
      <c r="G1579" s="4" t="s">
        <v>1780</v>
      </c>
      <c r="H1579" s="3" t="str">
        <f>CONCATENATE(Table1[[#This Row],[ID]]," ",Table1[[#This Row],[NEW Micro label]])</f>
        <v>4.61.2106 Case-Based Reasoning</v>
      </c>
      <c r="I1579" s="6" t="s">
        <v>5963</v>
      </c>
      <c r="J1579" s="8" t="s">
        <v>5964</v>
      </c>
    </row>
    <row r="1580" spans="1:10" ht="68" x14ac:dyDescent="0.2">
      <c r="A1580" s="3">
        <v>4</v>
      </c>
      <c r="B1580" s="3" t="s">
        <v>1649</v>
      </c>
      <c r="C1580" s="3">
        <v>61</v>
      </c>
      <c r="D1580" s="3" t="s">
        <v>1768</v>
      </c>
      <c r="E1580" s="3">
        <v>2764</v>
      </c>
      <c r="F1580" s="3" t="str">
        <f t="shared" si="24"/>
        <v>4.61.2764</v>
      </c>
      <c r="G1580" s="4" t="s">
        <v>1781</v>
      </c>
      <c r="H1580" s="3" t="str">
        <f>CONCATENATE(Table1[[#This Row],[ID]]," ",Table1[[#This Row],[NEW Micro label]])</f>
        <v>4.61.2764 Grey Forecasting</v>
      </c>
      <c r="I1580" s="6" t="s">
        <v>5965</v>
      </c>
      <c r="J1580" s="8" t="s">
        <v>5966</v>
      </c>
    </row>
    <row r="1581" spans="1:10" ht="68" x14ac:dyDescent="0.2">
      <c r="A1581" s="3">
        <v>4</v>
      </c>
      <c r="B1581" s="3" t="s">
        <v>1649</v>
      </c>
      <c r="C1581" s="3">
        <v>84</v>
      </c>
      <c r="D1581" s="3" t="s">
        <v>1782</v>
      </c>
      <c r="E1581" s="3">
        <v>169</v>
      </c>
      <c r="F1581" s="3" t="str">
        <f t="shared" si="24"/>
        <v>4.84.169</v>
      </c>
      <c r="G1581" s="4" t="s">
        <v>1783</v>
      </c>
      <c r="H1581" s="3" t="str">
        <f>CONCATENATE(Table1[[#This Row],[ID]]," ",Table1[[#This Row],[NEW Micro label]])</f>
        <v>4.84.169 Particle Swarm Optimization</v>
      </c>
      <c r="I1581" s="6" t="s">
        <v>5967</v>
      </c>
      <c r="J1581" s="8" t="s">
        <v>5968</v>
      </c>
    </row>
    <row r="1582" spans="1:10" ht="68" x14ac:dyDescent="0.2">
      <c r="A1582" s="3">
        <v>4</v>
      </c>
      <c r="B1582" s="3" t="s">
        <v>1649</v>
      </c>
      <c r="C1582" s="3">
        <v>84</v>
      </c>
      <c r="D1582" s="3" t="s">
        <v>1782</v>
      </c>
      <c r="E1582" s="3">
        <v>260</v>
      </c>
      <c r="F1582" s="3" t="str">
        <f t="shared" si="24"/>
        <v>4.84.260</v>
      </c>
      <c r="G1582" s="4" t="s">
        <v>1784</v>
      </c>
      <c r="H1582" s="3" t="str">
        <f>CONCATENATE(Table1[[#This Row],[ID]]," ",Table1[[#This Row],[NEW Micro label]])</f>
        <v>4.84.260 Supply Chain Optimization</v>
      </c>
      <c r="I1582" s="6" t="s">
        <v>5969</v>
      </c>
      <c r="J1582" s="8" t="s">
        <v>5970</v>
      </c>
    </row>
    <row r="1583" spans="1:10" ht="68" x14ac:dyDescent="0.2">
      <c r="A1583" s="3">
        <v>4</v>
      </c>
      <c r="B1583" s="3" t="s">
        <v>1649</v>
      </c>
      <c r="C1583" s="3">
        <v>84</v>
      </c>
      <c r="D1583" s="3" t="s">
        <v>1782</v>
      </c>
      <c r="E1583" s="3">
        <v>401</v>
      </c>
      <c r="F1583" s="3" t="str">
        <f t="shared" si="24"/>
        <v>4.84.401</v>
      </c>
      <c r="G1583" s="4" t="s">
        <v>1785</v>
      </c>
      <c r="H1583" s="3" t="str">
        <f>CONCATENATE(Table1[[#This Row],[ID]]," ",Table1[[#This Row],[NEW Micro label]])</f>
        <v>4.84.401 Manufacturing Scheduling</v>
      </c>
      <c r="I1583" s="6" t="s">
        <v>5971</v>
      </c>
      <c r="J1583" s="8" t="s">
        <v>5972</v>
      </c>
    </row>
    <row r="1584" spans="1:10" ht="68" x14ac:dyDescent="0.2">
      <c r="A1584" s="3">
        <v>4</v>
      </c>
      <c r="B1584" s="3" t="s">
        <v>1649</v>
      </c>
      <c r="C1584" s="3">
        <v>84</v>
      </c>
      <c r="D1584" s="3" t="s">
        <v>1782</v>
      </c>
      <c r="E1584" s="3">
        <v>471</v>
      </c>
      <c r="F1584" s="3" t="str">
        <f t="shared" si="24"/>
        <v>4.84.471</v>
      </c>
      <c r="G1584" s="4" t="s">
        <v>1786</v>
      </c>
      <c r="H1584" s="3" t="str">
        <f>CONCATENATE(Table1[[#This Row],[ID]]," ",Table1[[#This Row],[NEW Micro label]])</f>
        <v>4.84.471 Vehicle Routing Problem</v>
      </c>
      <c r="I1584" s="6" t="s">
        <v>5973</v>
      </c>
      <c r="J1584" s="8" t="s">
        <v>5974</v>
      </c>
    </row>
    <row r="1585" spans="1:10" ht="68" x14ac:dyDescent="0.2">
      <c r="A1585" s="3">
        <v>4</v>
      </c>
      <c r="B1585" s="3" t="s">
        <v>1649</v>
      </c>
      <c r="C1585" s="3">
        <v>84</v>
      </c>
      <c r="D1585" s="3" t="s">
        <v>1782</v>
      </c>
      <c r="E1585" s="3">
        <v>1014</v>
      </c>
      <c r="F1585" s="3" t="str">
        <f t="shared" si="24"/>
        <v>4.84.1014</v>
      </c>
      <c r="G1585" s="4" t="s">
        <v>1787</v>
      </c>
      <c r="H1585" s="3" t="str">
        <f>CONCATENATE(Table1[[#This Row],[ID]]," ",Table1[[#This Row],[NEW Micro label]])</f>
        <v>4.84.1014 Optimization under Uncertainty</v>
      </c>
      <c r="I1585" s="6" t="s">
        <v>5975</v>
      </c>
      <c r="J1585" s="8" t="s">
        <v>5976</v>
      </c>
    </row>
    <row r="1586" spans="1:10" ht="68" x14ac:dyDescent="0.2">
      <c r="A1586" s="3">
        <v>4</v>
      </c>
      <c r="B1586" s="3" t="s">
        <v>1649</v>
      </c>
      <c r="C1586" s="3">
        <v>84</v>
      </c>
      <c r="D1586" s="3" t="s">
        <v>1782</v>
      </c>
      <c r="E1586" s="3">
        <v>1632</v>
      </c>
      <c r="F1586" s="3" t="str">
        <f t="shared" si="24"/>
        <v>4.84.1632</v>
      </c>
      <c r="G1586" s="4" t="s">
        <v>1788</v>
      </c>
      <c r="H1586" s="3" t="str">
        <f>CONCATENATE(Table1[[#This Row],[ID]]," ",Table1[[#This Row],[NEW Micro label]])</f>
        <v>4.84.1632 Facility Location</v>
      </c>
      <c r="I1586" s="6" t="s">
        <v>5977</v>
      </c>
      <c r="J1586" s="8" t="s">
        <v>5978</v>
      </c>
    </row>
    <row r="1587" spans="1:10" ht="68" x14ac:dyDescent="0.2">
      <c r="A1587" s="3">
        <v>4</v>
      </c>
      <c r="B1587" s="3" t="s">
        <v>1649</v>
      </c>
      <c r="C1587" s="3">
        <v>84</v>
      </c>
      <c r="D1587" s="3" t="s">
        <v>1782</v>
      </c>
      <c r="E1587" s="3">
        <v>1965</v>
      </c>
      <c r="F1587" s="3" t="str">
        <f t="shared" si="24"/>
        <v>4.84.1965</v>
      </c>
      <c r="G1587" s="4" t="s">
        <v>1789</v>
      </c>
      <c r="H1587" s="3" t="str">
        <f>CONCATENATE(Table1[[#This Row],[ID]]," ",Table1[[#This Row],[NEW Micro label]])</f>
        <v>4.84.1965 Cutting Stock Problem</v>
      </c>
      <c r="I1587" s="6" t="s">
        <v>5979</v>
      </c>
      <c r="J1587" s="8" t="s">
        <v>5980</v>
      </c>
    </row>
    <row r="1588" spans="1:10" ht="85" x14ac:dyDescent="0.2">
      <c r="A1588" s="3">
        <v>4</v>
      </c>
      <c r="B1588" s="3" t="s">
        <v>1649</v>
      </c>
      <c r="C1588" s="3">
        <v>84</v>
      </c>
      <c r="D1588" s="3" t="s">
        <v>1782</v>
      </c>
      <c r="E1588" s="3">
        <v>2146</v>
      </c>
      <c r="F1588" s="3" t="str">
        <f t="shared" si="24"/>
        <v>4.84.2146</v>
      </c>
      <c r="G1588" s="4" t="s">
        <v>1790</v>
      </c>
      <c r="H1588" s="3" t="str">
        <f>CONCATENATE(Table1[[#This Row],[ID]]," ",Table1[[#This Row],[NEW Micro label]])</f>
        <v>4.84.2146 Stochastic Optimization</v>
      </c>
      <c r="I1588" s="6" t="s">
        <v>5981</v>
      </c>
      <c r="J1588" s="8" t="s">
        <v>5982</v>
      </c>
    </row>
    <row r="1589" spans="1:10" ht="68" x14ac:dyDescent="0.2">
      <c r="A1589" s="3">
        <v>4</v>
      </c>
      <c r="B1589" s="3" t="s">
        <v>1649</v>
      </c>
      <c r="C1589" s="3">
        <v>84</v>
      </c>
      <c r="D1589" s="3" t="s">
        <v>1782</v>
      </c>
      <c r="E1589" s="3">
        <v>2162</v>
      </c>
      <c r="F1589" s="3" t="str">
        <f t="shared" si="24"/>
        <v>4.84.2162</v>
      </c>
      <c r="G1589" s="4" t="s">
        <v>1791</v>
      </c>
      <c r="H1589" s="3" t="str">
        <f>CONCATENATE(Table1[[#This Row],[ID]]," ",Table1[[#This Row],[NEW Micro label]])</f>
        <v>4.84.2162 Timetabling</v>
      </c>
      <c r="I1589" s="6" t="s">
        <v>5983</v>
      </c>
      <c r="J1589" s="8" t="s">
        <v>5984</v>
      </c>
    </row>
    <row r="1590" spans="1:10" ht="68" x14ac:dyDescent="0.2">
      <c r="A1590" s="3">
        <v>4</v>
      </c>
      <c r="B1590" s="3" t="s">
        <v>1649</v>
      </c>
      <c r="C1590" s="3">
        <v>84</v>
      </c>
      <c r="D1590" s="3" t="s">
        <v>1782</v>
      </c>
      <c r="E1590" s="3">
        <v>2450</v>
      </c>
      <c r="F1590" s="3" t="str">
        <f t="shared" si="24"/>
        <v>4.84.2450</v>
      </c>
      <c r="G1590" s="4" t="s">
        <v>1792</v>
      </c>
      <c r="H1590" s="3" t="str">
        <f>CONCATENATE(Table1[[#This Row],[ID]]," ",Table1[[#This Row],[NEW Micro label]])</f>
        <v>4.84.2450 Warehouse Optimization</v>
      </c>
      <c r="I1590" s="6" t="s">
        <v>5985</v>
      </c>
      <c r="J1590" s="8" t="s">
        <v>5986</v>
      </c>
    </row>
    <row r="1591" spans="1:10" ht="68" x14ac:dyDescent="0.2">
      <c r="A1591" s="3">
        <v>4</v>
      </c>
      <c r="B1591" s="3" t="s">
        <v>1649</v>
      </c>
      <c r="C1591" s="3">
        <v>101</v>
      </c>
      <c r="D1591" s="3" t="s">
        <v>1793</v>
      </c>
      <c r="E1591" s="3">
        <v>178</v>
      </c>
      <c r="F1591" s="3" t="str">
        <f t="shared" si="24"/>
        <v>4.101.178</v>
      </c>
      <c r="G1591" s="4" t="s">
        <v>1794</v>
      </c>
      <c r="H1591" s="3" t="str">
        <f>CONCATENATE(Table1[[#This Row],[ID]]," ",Table1[[#This Row],[NEW Micro label]])</f>
        <v>4.101.178 Video Coding</v>
      </c>
      <c r="I1591" s="6" t="s">
        <v>5987</v>
      </c>
      <c r="J1591" s="8" t="s">
        <v>5988</v>
      </c>
    </row>
    <row r="1592" spans="1:10" ht="68" x14ac:dyDescent="0.2">
      <c r="A1592" s="3">
        <v>4</v>
      </c>
      <c r="B1592" s="3" t="s">
        <v>1649</v>
      </c>
      <c r="C1592" s="3">
        <v>101</v>
      </c>
      <c r="D1592" s="3" t="s">
        <v>1793</v>
      </c>
      <c r="E1592" s="3">
        <v>639</v>
      </c>
      <c r="F1592" s="3" t="str">
        <f t="shared" si="24"/>
        <v>4.101.639</v>
      </c>
      <c r="G1592" s="4" t="s">
        <v>1795</v>
      </c>
      <c r="H1592" s="3" t="str">
        <f>CONCATENATE(Table1[[#This Row],[ID]]," ",Table1[[#This Row],[NEW Micro label]])</f>
        <v>4.101.639 Digital Watermarking</v>
      </c>
      <c r="I1592" s="6" t="s">
        <v>5989</v>
      </c>
      <c r="J1592" s="8" t="s">
        <v>5990</v>
      </c>
    </row>
    <row r="1593" spans="1:10" ht="68" x14ac:dyDescent="0.2">
      <c r="A1593" s="3">
        <v>4</v>
      </c>
      <c r="B1593" s="3" t="s">
        <v>1649</v>
      </c>
      <c r="C1593" s="3">
        <v>101</v>
      </c>
      <c r="D1593" s="3" t="s">
        <v>1793</v>
      </c>
      <c r="E1593" s="3">
        <v>716</v>
      </c>
      <c r="F1593" s="3" t="str">
        <f t="shared" si="24"/>
        <v>4.101.716</v>
      </c>
      <c r="G1593" s="4" t="s">
        <v>1796</v>
      </c>
      <c r="H1593" s="3" t="str">
        <f>CONCATENATE(Table1[[#This Row],[ID]]," ",Table1[[#This Row],[NEW Micro label]])</f>
        <v>4.101.716 Compressed Sensing</v>
      </c>
      <c r="I1593" s="6" t="s">
        <v>5991</v>
      </c>
      <c r="J1593" s="8" t="s">
        <v>5992</v>
      </c>
    </row>
    <row r="1594" spans="1:10" ht="68" x14ac:dyDescent="0.2">
      <c r="A1594" s="3">
        <v>4</v>
      </c>
      <c r="B1594" s="3" t="s">
        <v>1649</v>
      </c>
      <c r="C1594" s="3">
        <v>101</v>
      </c>
      <c r="D1594" s="3" t="s">
        <v>1793</v>
      </c>
      <c r="E1594" s="3">
        <v>848</v>
      </c>
      <c r="F1594" s="3" t="str">
        <f t="shared" si="24"/>
        <v>4.101.848</v>
      </c>
      <c r="G1594" s="4" t="s">
        <v>1797</v>
      </c>
      <c r="H1594" s="3" t="str">
        <f>CONCATENATE(Table1[[#This Row],[ID]]," ",Table1[[#This Row],[NEW Micro label]])</f>
        <v>4.101.848 Image Fusion</v>
      </c>
      <c r="I1594" s="6" t="s">
        <v>5993</v>
      </c>
      <c r="J1594" s="8" t="s">
        <v>5994</v>
      </c>
    </row>
    <row r="1595" spans="1:10" ht="68" x14ac:dyDescent="0.2">
      <c r="A1595" s="3">
        <v>4</v>
      </c>
      <c r="B1595" s="3" t="s">
        <v>1649</v>
      </c>
      <c r="C1595" s="3">
        <v>101</v>
      </c>
      <c r="D1595" s="3" t="s">
        <v>1793</v>
      </c>
      <c r="E1595" s="3">
        <v>1178</v>
      </c>
      <c r="F1595" s="3" t="str">
        <f t="shared" si="24"/>
        <v>4.101.1178</v>
      </c>
      <c r="G1595" s="4" t="s">
        <v>1798</v>
      </c>
      <c r="H1595" s="3" t="str">
        <f>CONCATENATE(Table1[[#This Row],[ID]]," ",Table1[[#This Row],[NEW Micro label]])</f>
        <v>4.101.1178 Super-Resolution</v>
      </c>
      <c r="I1595" s="6" t="s">
        <v>5995</v>
      </c>
      <c r="J1595" s="8" t="s">
        <v>5996</v>
      </c>
    </row>
    <row r="1596" spans="1:10" ht="68" x14ac:dyDescent="0.2">
      <c r="A1596" s="3">
        <v>4</v>
      </c>
      <c r="B1596" s="3" t="s">
        <v>1649</v>
      </c>
      <c r="C1596" s="3">
        <v>101</v>
      </c>
      <c r="D1596" s="3" t="s">
        <v>1793</v>
      </c>
      <c r="E1596" s="3">
        <v>1199</v>
      </c>
      <c r="F1596" s="3" t="str">
        <f t="shared" si="24"/>
        <v>4.101.1199</v>
      </c>
      <c r="G1596" s="4" t="s">
        <v>1799</v>
      </c>
      <c r="H1596" s="3" t="str">
        <f>CONCATENATE(Table1[[#This Row],[ID]]," ",Table1[[#This Row],[NEW Micro label]])</f>
        <v>4.101.1199 Wavelets</v>
      </c>
      <c r="I1596" s="6" t="s">
        <v>5997</v>
      </c>
      <c r="J1596" s="8" t="s">
        <v>5998</v>
      </c>
    </row>
    <row r="1597" spans="1:10" ht="68" x14ac:dyDescent="0.2">
      <c r="A1597" s="3">
        <v>4</v>
      </c>
      <c r="B1597" s="3" t="s">
        <v>1649</v>
      </c>
      <c r="C1597" s="3">
        <v>101</v>
      </c>
      <c r="D1597" s="3" t="s">
        <v>1793</v>
      </c>
      <c r="E1597" s="3">
        <v>1713</v>
      </c>
      <c r="F1597" s="3" t="str">
        <f t="shared" si="24"/>
        <v>4.101.1713</v>
      </c>
      <c r="G1597" s="4" t="s">
        <v>1800</v>
      </c>
      <c r="H1597" s="3" t="str">
        <f>CONCATENATE(Table1[[#This Row],[ID]]," ",Table1[[#This Row],[NEW Micro label]])</f>
        <v>4.101.1713 Chaotic Image Encryption</v>
      </c>
      <c r="I1597" s="6" t="s">
        <v>5999</v>
      </c>
      <c r="J1597" s="8" t="s">
        <v>6000</v>
      </c>
    </row>
    <row r="1598" spans="1:10" ht="68" x14ac:dyDescent="0.2">
      <c r="A1598" s="3">
        <v>4</v>
      </c>
      <c r="B1598" s="3" t="s">
        <v>1649</v>
      </c>
      <c r="C1598" s="3">
        <v>101</v>
      </c>
      <c r="D1598" s="3" t="s">
        <v>1793</v>
      </c>
      <c r="E1598" s="3">
        <v>1842</v>
      </c>
      <c r="F1598" s="3" t="str">
        <f t="shared" si="24"/>
        <v>4.101.1842</v>
      </c>
      <c r="G1598" s="4" t="s">
        <v>1801</v>
      </c>
      <c r="H1598" s="3" t="str">
        <f>CONCATENATE(Table1[[#This Row],[ID]]," ",Table1[[#This Row],[NEW Micro label]])</f>
        <v>4.101.1842 Fast Fourier Transform</v>
      </c>
      <c r="I1598" s="6" t="s">
        <v>6001</v>
      </c>
      <c r="J1598" s="8" t="s">
        <v>6002</v>
      </c>
    </row>
    <row r="1599" spans="1:10" ht="68" x14ac:dyDescent="0.2">
      <c r="A1599" s="3">
        <v>4</v>
      </c>
      <c r="B1599" s="3" t="s">
        <v>1649</v>
      </c>
      <c r="C1599" s="3">
        <v>101</v>
      </c>
      <c r="D1599" s="3" t="s">
        <v>1793</v>
      </c>
      <c r="E1599" s="3">
        <v>2006</v>
      </c>
      <c r="F1599" s="3" t="str">
        <f t="shared" si="24"/>
        <v>4.101.2006</v>
      </c>
      <c r="G1599" s="4" t="s">
        <v>1802</v>
      </c>
      <c r="H1599" s="3" t="str">
        <f>CONCATENATE(Table1[[#This Row],[ID]]," ",Table1[[#This Row],[NEW Micro label]])</f>
        <v>4.101.2006 Nonuniformity Correction</v>
      </c>
      <c r="I1599" s="6" t="s">
        <v>6003</v>
      </c>
      <c r="J1599" s="8" t="s">
        <v>6004</v>
      </c>
    </row>
    <row r="1600" spans="1:10" ht="68" x14ac:dyDescent="0.2">
      <c r="A1600" s="3">
        <v>4</v>
      </c>
      <c r="B1600" s="3" t="s">
        <v>1649</v>
      </c>
      <c r="C1600" s="3">
        <v>116</v>
      </c>
      <c r="D1600" s="3" t="s">
        <v>1803</v>
      </c>
      <c r="E1600" s="3">
        <v>133</v>
      </c>
      <c r="F1600" s="3" t="str">
        <f t="shared" si="24"/>
        <v>4.116.133</v>
      </c>
      <c r="G1600" s="4" t="s">
        <v>1804</v>
      </c>
      <c r="H1600" s="3" t="str">
        <f>CONCATENATE(Table1[[#This Row],[ID]]," ",Table1[[#This Row],[NEW Micro label]])</f>
        <v>4.116.133 Simultaneous Localization and Mapping</v>
      </c>
      <c r="I1600" s="6" t="s">
        <v>6005</v>
      </c>
      <c r="J1600" s="8" t="s">
        <v>6006</v>
      </c>
    </row>
    <row r="1601" spans="1:10" ht="68" x14ac:dyDescent="0.2">
      <c r="A1601" s="3">
        <v>4</v>
      </c>
      <c r="B1601" s="3" t="s">
        <v>1649</v>
      </c>
      <c r="C1601" s="3">
        <v>116</v>
      </c>
      <c r="D1601" s="3" t="s">
        <v>1803</v>
      </c>
      <c r="E1601" s="3">
        <v>862</v>
      </c>
      <c r="F1601" s="3" t="str">
        <f t="shared" si="24"/>
        <v>4.116.862</v>
      </c>
      <c r="G1601" s="4" t="s">
        <v>1805</v>
      </c>
      <c r="H1601" s="3" t="str">
        <f>CONCATENATE(Table1[[#This Row],[ID]]," ",Table1[[#This Row],[NEW Micro label]])</f>
        <v>4.116.862 Reinforcement Learning</v>
      </c>
      <c r="I1601" s="6" t="s">
        <v>6007</v>
      </c>
      <c r="J1601" s="8" t="s">
        <v>6008</v>
      </c>
    </row>
    <row r="1602" spans="1:10" ht="68" x14ac:dyDescent="0.2">
      <c r="A1602" s="3">
        <v>4</v>
      </c>
      <c r="B1602" s="3" t="s">
        <v>1649</v>
      </c>
      <c r="C1602" s="3">
        <v>116</v>
      </c>
      <c r="D1602" s="3" t="s">
        <v>1803</v>
      </c>
      <c r="E1602" s="3">
        <v>971</v>
      </c>
      <c r="F1602" s="3" t="str">
        <f t="shared" ref="F1602:F1665" si="25">CONCATENATE(A:A,".",C:C,".",E:E)</f>
        <v>4.116.971</v>
      </c>
      <c r="G1602" s="4" t="s">
        <v>1806</v>
      </c>
      <c r="H1602" s="3" t="str">
        <f>CONCATENATE(Table1[[#This Row],[ID]]," ",Table1[[#This Row],[NEW Micro label]])</f>
        <v>4.116.971 Parallel Manipulator</v>
      </c>
      <c r="I1602" s="6" t="s">
        <v>6009</v>
      </c>
      <c r="J1602" s="8" t="s">
        <v>6010</v>
      </c>
    </row>
    <row r="1603" spans="1:10" ht="68" x14ac:dyDescent="0.2">
      <c r="A1603" s="3">
        <v>4</v>
      </c>
      <c r="B1603" s="3" t="s">
        <v>1649</v>
      </c>
      <c r="C1603" s="3">
        <v>116</v>
      </c>
      <c r="D1603" s="3" t="s">
        <v>1803</v>
      </c>
      <c r="E1603" s="3">
        <v>1097</v>
      </c>
      <c r="F1603" s="3" t="str">
        <f t="shared" si="25"/>
        <v>4.116.1097</v>
      </c>
      <c r="G1603" s="4" t="s">
        <v>1807</v>
      </c>
      <c r="H1603" s="3" t="str">
        <f>CONCATENATE(Table1[[#This Row],[ID]]," ",Table1[[#This Row],[NEW Micro label]])</f>
        <v>4.116.1097 Gesture Recognition</v>
      </c>
      <c r="I1603" s="6" t="s">
        <v>6011</v>
      </c>
      <c r="J1603" s="8" t="s">
        <v>6012</v>
      </c>
    </row>
    <row r="1604" spans="1:10" ht="68" x14ac:dyDescent="0.2">
      <c r="A1604" s="3">
        <v>4</v>
      </c>
      <c r="B1604" s="3" t="s">
        <v>1649</v>
      </c>
      <c r="C1604" s="3">
        <v>116</v>
      </c>
      <c r="D1604" s="3" t="s">
        <v>1803</v>
      </c>
      <c r="E1604" s="3">
        <v>1275</v>
      </c>
      <c r="F1604" s="3" t="str">
        <f t="shared" si="25"/>
        <v>4.116.1275</v>
      </c>
      <c r="G1604" s="4" t="s">
        <v>1808</v>
      </c>
      <c r="H1604" s="3" t="str">
        <f>CONCATENATE(Table1[[#This Row],[ID]]," ",Table1[[#This Row],[NEW Micro label]])</f>
        <v>4.116.1275 Surgical Robotics</v>
      </c>
      <c r="I1604" s="6" t="s">
        <v>6013</v>
      </c>
      <c r="J1604" s="8" t="s">
        <v>6014</v>
      </c>
    </row>
    <row r="1605" spans="1:10" ht="68" x14ac:dyDescent="0.2">
      <c r="A1605" s="3">
        <v>4</v>
      </c>
      <c r="B1605" s="3" t="s">
        <v>1649</v>
      </c>
      <c r="C1605" s="3">
        <v>116</v>
      </c>
      <c r="D1605" s="3" t="s">
        <v>1803</v>
      </c>
      <c r="E1605" s="3">
        <v>1412</v>
      </c>
      <c r="F1605" s="3" t="str">
        <f t="shared" si="25"/>
        <v>4.116.1412</v>
      </c>
      <c r="G1605" s="4" t="s">
        <v>1809</v>
      </c>
      <c r="H1605" s="3" t="str">
        <f>CONCATENATE(Table1[[#This Row],[ID]]," ",Table1[[#This Row],[NEW Micro label]])</f>
        <v>4.116.1412 Dielectric Elastomer</v>
      </c>
      <c r="I1605" s="6" t="s">
        <v>6015</v>
      </c>
      <c r="J1605" s="8" t="s">
        <v>6016</v>
      </c>
    </row>
    <row r="1606" spans="1:10" ht="68" x14ac:dyDescent="0.2">
      <c r="A1606" s="3">
        <v>4</v>
      </c>
      <c r="B1606" s="3" t="s">
        <v>1649</v>
      </c>
      <c r="C1606" s="3">
        <v>116</v>
      </c>
      <c r="D1606" s="3" t="s">
        <v>1803</v>
      </c>
      <c r="E1606" s="3">
        <v>1415</v>
      </c>
      <c r="F1606" s="3" t="str">
        <f t="shared" si="25"/>
        <v>4.116.1415</v>
      </c>
      <c r="G1606" s="4" t="s">
        <v>1810</v>
      </c>
      <c r="H1606" s="3" t="str">
        <f>CONCATENATE(Table1[[#This Row],[ID]]," ",Table1[[#This Row],[NEW Micro label]])</f>
        <v>4.116.1415 Human-Robot Interaction</v>
      </c>
      <c r="I1606" s="6" t="s">
        <v>6017</v>
      </c>
      <c r="J1606" s="8" t="s">
        <v>6018</v>
      </c>
    </row>
    <row r="1607" spans="1:10" ht="68" x14ac:dyDescent="0.2">
      <c r="A1607" s="3">
        <v>4</v>
      </c>
      <c r="B1607" s="3" t="s">
        <v>1649</v>
      </c>
      <c r="C1607" s="3">
        <v>116</v>
      </c>
      <c r="D1607" s="3" t="s">
        <v>1803</v>
      </c>
      <c r="E1607" s="3">
        <v>1697</v>
      </c>
      <c r="F1607" s="3" t="str">
        <f t="shared" si="25"/>
        <v>4.116.1697</v>
      </c>
      <c r="G1607" s="4" t="s">
        <v>1811</v>
      </c>
      <c r="H1607" s="3" t="str">
        <f>CONCATENATE(Table1[[#This Row],[ID]]," ",Table1[[#This Row],[NEW Micro label]])</f>
        <v>4.116.1697 Robotic Grasping</v>
      </c>
      <c r="I1607" s="6" t="s">
        <v>6019</v>
      </c>
      <c r="J1607" s="8" t="s">
        <v>6020</v>
      </c>
    </row>
    <row r="1608" spans="1:10" ht="68" x14ac:dyDescent="0.2">
      <c r="A1608" s="3">
        <v>4</v>
      </c>
      <c r="B1608" s="3" t="s">
        <v>1649</v>
      </c>
      <c r="C1608" s="3">
        <v>116</v>
      </c>
      <c r="D1608" s="3" t="s">
        <v>1803</v>
      </c>
      <c r="E1608" s="3">
        <v>2066</v>
      </c>
      <c r="F1608" s="3" t="str">
        <f t="shared" si="25"/>
        <v>4.116.2066</v>
      </c>
      <c r="G1608" s="4" t="s">
        <v>1812</v>
      </c>
      <c r="H1608" s="3" t="str">
        <f>CONCATENATE(Table1[[#This Row],[ID]]," ",Table1[[#This Row],[NEW Micro label]])</f>
        <v>4.116.2066 Visual Servoing</v>
      </c>
      <c r="I1608" s="6" t="s">
        <v>6021</v>
      </c>
      <c r="J1608" s="8" t="s">
        <v>6022</v>
      </c>
    </row>
    <row r="1609" spans="1:10" ht="68" x14ac:dyDescent="0.2">
      <c r="A1609" s="3">
        <v>4</v>
      </c>
      <c r="B1609" s="3" t="s">
        <v>1649</v>
      </c>
      <c r="C1609" s="3">
        <v>116</v>
      </c>
      <c r="D1609" s="3" t="s">
        <v>1803</v>
      </c>
      <c r="E1609" s="3">
        <v>2144</v>
      </c>
      <c r="F1609" s="3" t="str">
        <f t="shared" si="25"/>
        <v>4.116.2144</v>
      </c>
      <c r="G1609" s="4" t="s">
        <v>1813</v>
      </c>
      <c r="H1609" s="3" t="str">
        <f>CONCATENATE(Table1[[#This Row],[ID]]," ",Table1[[#This Row],[NEW Micro label]])</f>
        <v>4.116.2144 Modular Robots</v>
      </c>
      <c r="I1609" s="6" t="s">
        <v>6023</v>
      </c>
      <c r="J1609" s="8" t="s">
        <v>6024</v>
      </c>
    </row>
    <row r="1610" spans="1:10" ht="68" x14ac:dyDescent="0.2">
      <c r="A1610" s="3">
        <v>4</v>
      </c>
      <c r="B1610" s="3" t="s">
        <v>1649</v>
      </c>
      <c r="C1610" s="3">
        <v>116</v>
      </c>
      <c r="D1610" s="3" t="s">
        <v>1803</v>
      </c>
      <c r="E1610" s="3">
        <v>2808</v>
      </c>
      <c r="F1610" s="3" t="str">
        <f t="shared" si="25"/>
        <v>4.116.2808</v>
      </c>
      <c r="G1610" s="4" t="s">
        <v>1814</v>
      </c>
      <c r="H1610" s="3" t="str">
        <f>CONCATENATE(Table1[[#This Row],[ID]]," ",Table1[[#This Row],[NEW Micro label]])</f>
        <v>4.116.2808 Legged Robotics</v>
      </c>
      <c r="I1610" s="6" t="s">
        <v>6025</v>
      </c>
      <c r="J1610" s="8" t="s">
        <v>6026</v>
      </c>
    </row>
    <row r="1611" spans="1:10" ht="68" x14ac:dyDescent="0.2">
      <c r="A1611" s="3">
        <v>4</v>
      </c>
      <c r="B1611" s="3" t="s">
        <v>1649</v>
      </c>
      <c r="C1611" s="3">
        <v>138</v>
      </c>
      <c r="D1611" s="3" t="s">
        <v>1815</v>
      </c>
      <c r="E1611" s="3">
        <v>205</v>
      </c>
      <c r="F1611" s="3" t="str">
        <f t="shared" si="25"/>
        <v>4.138.205</v>
      </c>
      <c r="G1611" s="4" t="s">
        <v>1816</v>
      </c>
      <c r="H1611" s="3" t="str">
        <f>CONCATENATE(Table1[[#This Row],[ID]]," ",Table1[[#This Row],[NEW Micro label]])</f>
        <v>4.138.205 RF CMOS Design</v>
      </c>
      <c r="I1611" s="6" t="s">
        <v>6027</v>
      </c>
      <c r="J1611" s="8" t="s">
        <v>6028</v>
      </c>
    </row>
    <row r="1612" spans="1:10" ht="68" x14ac:dyDescent="0.2">
      <c r="A1612" s="3">
        <v>4</v>
      </c>
      <c r="B1612" s="3" t="s">
        <v>1649</v>
      </c>
      <c r="C1612" s="3">
        <v>138</v>
      </c>
      <c r="D1612" s="3" t="s">
        <v>1815</v>
      </c>
      <c r="E1612" s="3">
        <v>406</v>
      </c>
      <c r="F1612" s="3" t="str">
        <f t="shared" si="25"/>
        <v>4.138.406</v>
      </c>
      <c r="G1612" s="4" t="s">
        <v>1817</v>
      </c>
      <c r="H1612" s="3" t="str">
        <f>CONCATENATE(Table1[[#This Row],[ID]]," ",Table1[[#This Row],[NEW Micro label]])</f>
        <v>4.138.406 ADC</v>
      </c>
      <c r="I1612" s="6" t="s">
        <v>6029</v>
      </c>
      <c r="J1612" s="8" t="s">
        <v>6030</v>
      </c>
    </row>
    <row r="1613" spans="1:10" ht="68" x14ac:dyDescent="0.2">
      <c r="A1613" s="3">
        <v>4</v>
      </c>
      <c r="B1613" s="3" t="s">
        <v>1649</v>
      </c>
      <c r="C1613" s="3">
        <v>138</v>
      </c>
      <c r="D1613" s="3" t="s">
        <v>1815</v>
      </c>
      <c r="E1613" s="3">
        <v>828</v>
      </c>
      <c r="F1613" s="3" t="str">
        <f t="shared" si="25"/>
        <v>4.138.828</v>
      </c>
      <c r="G1613" s="4" t="s">
        <v>1818</v>
      </c>
      <c r="H1613" s="3" t="str">
        <f>CONCATENATE(Table1[[#This Row],[ID]]," ",Table1[[#This Row],[NEW Micro label]])</f>
        <v>4.138.828 RF Power Amplifiers</v>
      </c>
      <c r="I1613" s="6" t="s">
        <v>6031</v>
      </c>
      <c r="J1613" s="8" t="s">
        <v>6032</v>
      </c>
    </row>
    <row r="1614" spans="1:10" ht="68" x14ac:dyDescent="0.2">
      <c r="A1614" s="3">
        <v>4</v>
      </c>
      <c r="B1614" s="3" t="s">
        <v>1649</v>
      </c>
      <c r="C1614" s="3">
        <v>138</v>
      </c>
      <c r="D1614" s="3" t="s">
        <v>1815</v>
      </c>
      <c r="E1614" s="3">
        <v>1147</v>
      </c>
      <c r="F1614" s="3" t="str">
        <f t="shared" si="25"/>
        <v>4.138.1147</v>
      </c>
      <c r="G1614" s="4" t="s">
        <v>1819</v>
      </c>
      <c r="H1614" s="3" t="str">
        <f>CONCATENATE(Table1[[#This Row],[ID]]," ",Table1[[#This Row],[NEW Micro label]])</f>
        <v>4.138.1147 Heterojunction Bipolar Transistors</v>
      </c>
      <c r="I1614" s="6" t="s">
        <v>6033</v>
      </c>
      <c r="J1614" s="8" t="s">
        <v>6034</v>
      </c>
    </row>
    <row r="1615" spans="1:10" ht="68" x14ac:dyDescent="0.2">
      <c r="A1615" s="3">
        <v>4</v>
      </c>
      <c r="B1615" s="3" t="s">
        <v>1649</v>
      </c>
      <c r="C1615" s="3">
        <v>138</v>
      </c>
      <c r="D1615" s="3" t="s">
        <v>1815</v>
      </c>
      <c r="E1615" s="3">
        <v>1329</v>
      </c>
      <c r="F1615" s="3" t="str">
        <f t="shared" si="25"/>
        <v>4.138.1329</v>
      </c>
      <c r="G1615" s="4" t="s">
        <v>1820</v>
      </c>
      <c r="H1615" s="3" t="str">
        <f>CONCATENATE(Table1[[#This Row],[ID]]," ",Table1[[#This Row],[NEW Micro label]])</f>
        <v>4.138.1329 Digital Filter Optimization</v>
      </c>
      <c r="I1615" s="6" t="s">
        <v>6035</v>
      </c>
      <c r="J1615" s="8" t="s">
        <v>6036</v>
      </c>
    </row>
    <row r="1616" spans="1:10" ht="68" x14ac:dyDescent="0.2">
      <c r="A1616" s="3">
        <v>4</v>
      </c>
      <c r="B1616" s="3" t="s">
        <v>1649</v>
      </c>
      <c r="C1616" s="3">
        <v>138</v>
      </c>
      <c r="D1616" s="3" t="s">
        <v>1815</v>
      </c>
      <c r="E1616" s="3">
        <v>1669</v>
      </c>
      <c r="F1616" s="3" t="str">
        <f t="shared" si="25"/>
        <v>4.138.1669</v>
      </c>
      <c r="G1616" s="4" t="s">
        <v>1821</v>
      </c>
      <c r="H1616" s="3" t="str">
        <f>CONCATENATE(Table1[[#This Row],[ID]]," ",Table1[[#This Row],[NEW Micro label]])</f>
        <v>4.138.1669 CMOS Image Sensor</v>
      </c>
      <c r="I1616" s="6" t="s">
        <v>6037</v>
      </c>
      <c r="J1616" s="8" t="s">
        <v>6038</v>
      </c>
    </row>
    <row r="1617" spans="1:10" ht="68" x14ac:dyDescent="0.2">
      <c r="A1617" s="3">
        <v>4</v>
      </c>
      <c r="B1617" s="3" t="s">
        <v>1649</v>
      </c>
      <c r="C1617" s="3">
        <v>138</v>
      </c>
      <c r="D1617" s="3" t="s">
        <v>1815</v>
      </c>
      <c r="E1617" s="3">
        <v>2200</v>
      </c>
      <c r="F1617" s="3" t="str">
        <f t="shared" si="25"/>
        <v>4.138.2200</v>
      </c>
      <c r="G1617" s="4" t="s">
        <v>1822</v>
      </c>
      <c r="H1617" s="3" t="str">
        <f>CONCATENATE(Table1[[#This Row],[ID]]," ",Table1[[#This Row],[NEW Micro label]])</f>
        <v>4.138.2200 ESD Circuit Protection</v>
      </c>
      <c r="I1617" s="6" t="s">
        <v>6039</v>
      </c>
      <c r="J1617" s="8" t="s">
        <v>6040</v>
      </c>
    </row>
    <row r="1618" spans="1:10" ht="68" x14ac:dyDescent="0.2">
      <c r="A1618" s="3">
        <v>4</v>
      </c>
      <c r="B1618" s="3" t="s">
        <v>1649</v>
      </c>
      <c r="C1618" s="3">
        <v>169</v>
      </c>
      <c r="D1618" s="3" t="s">
        <v>1823</v>
      </c>
      <c r="E1618" s="3">
        <v>91</v>
      </c>
      <c r="F1618" s="3" t="str">
        <f t="shared" si="25"/>
        <v>4.169.91</v>
      </c>
      <c r="G1618" s="4" t="s">
        <v>1824</v>
      </c>
      <c r="H1618" s="3" t="str">
        <f>CONCATENATE(Table1[[#This Row],[ID]]," ",Table1[[#This Row],[NEW Micro label]])</f>
        <v>4.169.91 Vegetation Mapping</v>
      </c>
      <c r="I1618" s="6" t="s">
        <v>6041</v>
      </c>
      <c r="J1618" s="8" t="s">
        <v>6042</v>
      </c>
    </row>
    <row r="1619" spans="1:10" ht="68" x14ac:dyDescent="0.2">
      <c r="A1619" s="3">
        <v>4</v>
      </c>
      <c r="B1619" s="3" t="s">
        <v>1649</v>
      </c>
      <c r="C1619" s="3">
        <v>169</v>
      </c>
      <c r="D1619" s="3" t="s">
        <v>1823</v>
      </c>
      <c r="E1619" s="3">
        <v>667</v>
      </c>
      <c r="F1619" s="3" t="str">
        <f t="shared" si="25"/>
        <v>4.169.667</v>
      </c>
      <c r="G1619" s="4" t="s">
        <v>1825</v>
      </c>
      <c r="H1619" s="3" t="str">
        <f>CONCATENATE(Table1[[#This Row],[ID]]," ",Table1[[#This Row],[NEW Micro label]])</f>
        <v>4.169.667 Synthetic Aperture Radar</v>
      </c>
      <c r="I1619" s="6" t="s">
        <v>6043</v>
      </c>
      <c r="J1619" s="8" t="s">
        <v>6044</v>
      </c>
    </row>
    <row r="1620" spans="1:10" ht="68" x14ac:dyDescent="0.2">
      <c r="A1620" s="3">
        <v>4</v>
      </c>
      <c r="B1620" s="3" t="s">
        <v>1649</v>
      </c>
      <c r="C1620" s="3">
        <v>169</v>
      </c>
      <c r="D1620" s="3" t="s">
        <v>1823</v>
      </c>
      <c r="E1620" s="3">
        <v>1045</v>
      </c>
      <c r="F1620" s="3" t="str">
        <f t="shared" si="25"/>
        <v>4.169.1045</v>
      </c>
      <c r="G1620" s="4" t="s">
        <v>1826</v>
      </c>
      <c r="H1620" s="3" t="str">
        <f>CONCATENATE(Table1[[#This Row],[ID]]," ",Table1[[#This Row],[NEW Micro label]])</f>
        <v>4.169.1045 Lidar and Photogrammetry</v>
      </c>
      <c r="I1620" s="6" t="s">
        <v>6045</v>
      </c>
      <c r="J1620" s="8" t="s">
        <v>6046</v>
      </c>
    </row>
    <row r="1621" spans="1:10" ht="68" x14ac:dyDescent="0.2">
      <c r="A1621" s="3">
        <v>4</v>
      </c>
      <c r="B1621" s="3" t="s">
        <v>1649</v>
      </c>
      <c r="C1621" s="3">
        <v>169</v>
      </c>
      <c r="D1621" s="3" t="s">
        <v>1823</v>
      </c>
      <c r="E1621" s="3">
        <v>1321</v>
      </c>
      <c r="F1621" s="3" t="str">
        <f t="shared" si="25"/>
        <v>4.169.1321</v>
      </c>
      <c r="G1621" s="4" t="s">
        <v>1827</v>
      </c>
      <c r="H1621" s="3" t="str">
        <f>CONCATENATE(Table1[[#This Row],[ID]]," ",Table1[[#This Row],[NEW Micro label]])</f>
        <v>4.169.1321 Ocean Color</v>
      </c>
      <c r="I1621" s="6" t="s">
        <v>6047</v>
      </c>
      <c r="J1621" s="8" t="s">
        <v>6048</v>
      </c>
    </row>
    <row r="1622" spans="1:10" ht="68" x14ac:dyDescent="0.2">
      <c r="A1622" s="3">
        <v>4</v>
      </c>
      <c r="B1622" s="3" t="s">
        <v>1649</v>
      </c>
      <c r="C1622" s="3">
        <v>169</v>
      </c>
      <c r="D1622" s="3" t="s">
        <v>1823</v>
      </c>
      <c r="E1622" s="3">
        <v>2376</v>
      </c>
      <c r="F1622" s="3" t="str">
        <f t="shared" si="25"/>
        <v>4.169.2376</v>
      </c>
      <c r="G1622" s="4" t="s">
        <v>1828</v>
      </c>
      <c r="H1622" s="3" t="str">
        <f>CONCATENATE(Table1[[#This Row],[ID]]," ",Table1[[#This Row],[NEW Micro label]])</f>
        <v>4.169.2376 Light Pollution</v>
      </c>
      <c r="I1622" s="6" t="s">
        <v>6049</v>
      </c>
      <c r="J1622" s="8" t="s">
        <v>6050</v>
      </c>
    </row>
    <row r="1623" spans="1:10" ht="68" x14ac:dyDescent="0.2">
      <c r="A1623" s="3">
        <v>4</v>
      </c>
      <c r="B1623" s="3" t="s">
        <v>1649</v>
      </c>
      <c r="C1623" s="3">
        <v>174</v>
      </c>
      <c r="D1623" s="3" t="s">
        <v>1829</v>
      </c>
      <c r="E1623" s="3">
        <v>152</v>
      </c>
      <c r="F1623" s="3" t="str">
        <f t="shared" si="25"/>
        <v>4.174.152</v>
      </c>
      <c r="G1623" s="4" t="s">
        <v>1830</v>
      </c>
      <c r="H1623" s="3" t="str">
        <f>CONCATENATE(Table1[[#This Row],[ID]]," ",Table1[[#This Row],[NEW Micro label]])</f>
        <v>4.174.152 Speech Recognition</v>
      </c>
      <c r="I1623" s="6" t="s">
        <v>6051</v>
      </c>
      <c r="J1623" s="8" t="s">
        <v>6052</v>
      </c>
    </row>
    <row r="1624" spans="1:10" ht="68" x14ac:dyDescent="0.2">
      <c r="A1624" s="3">
        <v>4</v>
      </c>
      <c r="B1624" s="3" t="s">
        <v>1649</v>
      </c>
      <c r="C1624" s="3">
        <v>174</v>
      </c>
      <c r="D1624" s="3" t="s">
        <v>1829</v>
      </c>
      <c r="E1624" s="3">
        <v>491</v>
      </c>
      <c r="F1624" s="3" t="str">
        <f t="shared" si="25"/>
        <v>4.174.491</v>
      </c>
      <c r="G1624" s="4" t="s">
        <v>1831</v>
      </c>
      <c r="H1624" s="3" t="str">
        <f>CONCATENATE(Table1[[#This Row],[ID]]," ",Table1[[#This Row],[NEW Micro label]])</f>
        <v>4.174.491 DOA Estimation</v>
      </c>
      <c r="I1624" s="6" t="s">
        <v>6053</v>
      </c>
      <c r="J1624" s="8" t="s">
        <v>6054</v>
      </c>
    </row>
    <row r="1625" spans="1:10" ht="68" x14ac:dyDescent="0.2">
      <c r="A1625" s="3">
        <v>4</v>
      </c>
      <c r="B1625" s="3" t="s">
        <v>1649</v>
      </c>
      <c r="C1625" s="3">
        <v>174</v>
      </c>
      <c r="D1625" s="3" t="s">
        <v>1829</v>
      </c>
      <c r="E1625" s="3">
        <v>776</v>
      </c>
      <c r="F1625" s="3" t="str">
        <f t="shared" si="25"/>
        <v>4.174.776</v>
      </c>
      <c r="G1625" s="4" t="s">
        <v>1832</v>
      </c>
      <c r="H1625" s="3" t="str">
        <f>CONCATENATE(Table1[[#This Row],[ID]]," ",Table1[[#This Row],[NEW Micro label]])</f>
        <v>4.174.776 Adaptive Filtering</v>
      </c>
      <c r="I1625" s="6" t="s">
        <v>6055</v>
      </c>
      <c r="J1625" s="8" t="s">
        <v>6056</v>
      </c>
    </row>
    <row r="1626" spans="1:10" ht="68" x14ac:dyDescent="0.2">
      <c r="A1626" s="3">
        <v>4</v>
      </c>
      <c r="B1626" s="3" t="s">
        <v>1649</v>
      </c>
      <c r="C1626" s="3">
        <v>174</v>
      </c>
      <c r="D1626" s="3" t="s">
        <v>1829</v>
      </c>
      <c r="E1626" s="3">
        <v>1417</v>
      </c>
      <c r="F1626" s="3" t="str">
        <f t="shared" si="25"/>
        <v>4.174.1417</v>
      </c>
      <c r="G1626" s="4" t="s">
        <v>1833</v>
      </c>
      <c r="H1626" s="3" t="str">
        <f>CONCATENATE(Table1[[#This Row],[ID]]," ",Table1[[#This Row],[NEW Micro label]])</f>
        <v>4.174.1417 Fractional Fourier Transform</v>
      </c>
      <c r="I1626" s="6" t="s">
        <v>6057</v>
      </c>
      <c r="J1626" s="8" t="s">
        <v>6058</v>
      </c>
    </row>
    <row r="1627" spans="1:10" ht="68" x14ac:dyDescent="0.2">
      <c r="A1627" s="3">
        <v>4</v>
      </c>
      <c r="B1627" s="3" t="s">
        <v>1649</v>
      </c>
      <c r="C1627" s="3">
        <v>174</v>
      </c>
      <c r="D1627" s="3" t="s">
        <v>1829</v>
      </c>
      <c r="E1627" s="3">
        <v>2147</v>
      </c>
      <c r="F1627" s="3" t="str">
        <f t="shared" si="25"/>
        <v>4.174.2147</v>
      </c>
      <c r="G1627" s="4" t="s">
        <v>1834</v>
      </c>
      <c r="H1627" s="3" t="str">
        <f>CONCATENATE(Table1[[#This Row],[ID]]," ",Table1[[#This Row],[NEW Micro label]])</f>
        <v>4.174.2147 Phonocardiogram</v>
      </c>
      <c r="I1627" s="6" t="s">
        <v>6059</v>
      </c>
      <c r="J1627" s="8" t="s">
        <v>6060</v>
      </c>
    </row>
    <row r="1628" spans="1:10" ht="68" x14ac:dyDescent="0.2">
      <c r="A1628" s="3">
        <v>4</v>
      </c>
      <c r="B1628" s="3" t="s">
        <v>1649</v>
      </c>
      <c r="C1628" s="3">
        <v>174</v>
      </c>
      <c r="D1628" s="3" t="s">
        <v>1829</v>
      </c>
      <c r="E1628" s="3">
        <v>2794</v>
      </c>
      <c r="F1628" s="3" t="str">
        <f t="shared" si="25"/>
        <v>4.174.2794</v>
      </c>
      <c r="G1628" s="4" t="s">
        <v>1835</v>
      </c>
      <c r="H1628" s="3" t="str">
        <f>CONCATENATE(Table1[[#This Row],[ID]]," ",Table1[[#This Row],[NEW Micro label]])</f>
        <v>4.174.2794 Speech Emotion Recognition</v>
      </c>
      <c r="I1628" s="6" t="s">
        <v>6061</v>
      </c>
      <c r="J1628" s="8" t="s">
        <v>6062</v>
      </c>
    </row>
    <row r="1629" spans="1:10" ht="68" x14ac:dyDescent="0.2">
      <c r="A1629" s="3">
        <v>4</v>
      </c>
      <c r="B1629" s="3" t="s">
        <v>1649</v>
      </c>
      <c r="C1629" s="3">
        <v>182</v>
      </c>
      <c r="D1629" s="3" t="s">
        <v>1836</v>
      </c>
      <c r="E1629" s="3">
        <v>125</v>
      </c>
      <c r="F1629" s="3" t="str">
        <f t="shared" si="25"/>
        <v>4.182.125</v>
      </c>
      <c r="G1629" s="4" t="s">
        <v>1837</v>
      </c>
      <c r="H1629" s="3" t="str">
        <f>CONCATENATE(Table1[[#This Row],[ID]]," ",Table1[[#This Row],[NEW Micro label]])</f>
        <v>4.182.125 Graph Theory</v>
      </c>
      <c r="I1629" s="6" t="s">
        <v>6063</v>
      </c>
      <c r="J1629" s="8" t="s">
        <v>6064</v>
      </c>
    </row>
    <row r="1630" spans="1:10" ht="68" x14ac:dyDescent="0.2">
      <c r="A1630" s="3">
        <v>4</v>
      </c>
      <c r="B1630" s="3" t="s">
        <v>1649</v>
      </c>
      <c r="C1630" s="3">
        <v>182</v>
      </c>
      <c r="D1630" s="3" t="s">
        <v>1836</v>
      </c>
      <c r="E1630" s="3">
        <v>1103</v>
      </c>
      <c r="F1630" s="3" t="str">
        <f t="shared" si="25"/>
        <v>4.182.1103</v>
      </c>
      <c r="G1630" s="4" t="s">
        <v>1838</v>
      </c>
      <c r="H1630" s="3" t="str">
        <f>CONCATENATE(Table1[[#This Row],[ID]]," ",Table1[[#This Row],[NEW Micro label]])</f>
        <v>4.182.1103 Efficient Algorithms</v>
      </c>
      <c r="I1630" s="6" t="s">
        <v>6065</v>
      </c>
      <c r="J1630" s="8" t="s">
        <v>6066</v>
      </c>
    </row>
    <row r="1631" spans="1:10" ht="85" x14ac:dyDescent="0.2">
      <c r="A1631" s="3">
        <v>4</v>
      </c>
      <c r="B1631" s="3" t="s">
        <v>1649</v>
      </c>
      <c r="C1631" s="3">
        <v>182</v>
      </c>
      <c r="D1631" s="3" t="s">
        <v>1836</v>
      </c>
      <c r="E1631" s="3">
        <v>1226</v>
      </c>
      <c r="F1631" s="3" t="str">
        <f t="shared" si="25"/>
        <v>4.182.1226</v>
      </c>
      <c r="G1631" s="4" t="s">
        <v>1839</v>
      </c>
      <c r="H1631" s="3" t="str">
        <f>CONCATENATE(Table1[[#This Row],[ID]]," ",Table1[[#This Row],[NEW Micro label]])</f>
        <v>4.182.1226 Computational Complexity</v>
      </c>
      <c r="I1631" s="6" t="s">
        <v>6067</v>
      </c>
      <c r="J1631" s="8" t="s">
        <v>6068</v>
      </c>
    </row>
    <row r="1632" spans="1:10" ht="68" x14ac:dyDescent="0.2">
      <c r="A1632" s="3">
        <v>4</v>
      </c>
      <c r="B1632" s="3" t="s">
        <v>1649</v>
      </c>
      <c r="C1632" s="3">
        <v>182</v>
      </c>
      <c r="D1632" s="3" t="s">
        <v>1836</v>
      </c>
      <c r="E1632" s="3">
        <v>1512</v>
      </c>
      <c r="F1632" s="3" t="str">
        <f t="shared" si="25"/>
        <v>4.182.1512</v>
      </c>
      <c r="G1632" s="4" t="s">
        <v>1840</v>
      </c>
      <c r="H1632" s="3" t="str">
        <f>CONCATENATE(Table1[[#This Row],[ID]]," ",Table1[[#This Row],[NEW Micro label]])</f>
        <v>4.182.1512 Computational Geometry</v>
      </c>
      <c r="I1632" s="6" t="s">
        <v>6069</v>
      </c>
      <c r="J1632" s="8" t="s">
        <v>6070</v>
      </c>
    </row>
    <row r="1633" spans="1:10" ht="68" x14ac:dyDescent="0.2">
      <c r="A1633" s="3">
        <v>4</v>
      </c>
      <c r="B1633" s="3" t="s">
        <v>1649</v>
      </c>
      <c r="C1633" s="3">
        <v>182</v>
      </c>
      <c r="D1633" s="3" t="s">
        <v>1836</v>
      </c>
      <c r="E1633" s="3">
        <v>2234</v>
      </c>
      <c r="F1633" s="3" t="str">
        <f t="shared" si="25"/>
        <v>4.182.2234</v>
      </c>
      <c r="G1633" s="4" t="s">
        <v>1841</v>
      </c>
      <c r="H1633" s="3" t="str">
        <f>CONCATENATE(Table1[[#This Row],[ID]]," ",Table1[[#This Row],[NEW Micro label]])</f>
        <v>4.182.2234 Additive Combinatorics</v>
      </c>
      <c r="I1633" s="6" t="s">
        <v>6071</v>
      </c>
      <c r="J1633" s="8" t="s">
        <v>6072</v>
      </c>
    </row>
    <row r="1634" spans="1:10" ht="68" x14ac:dyDescent="0.2">
      <c r="A1634" s="3">
        <v>4</v>
      </c>
      <c r="B1634" s="3" t="s">
        <v>1649</v>
      </c>
      <c r="C1634" s="3">
        <v>182</v>
      </c>
      <c r="D1634" s="3" t="s">
        <v>1836</v>
      </c>
      <c r="E1634" s="3">
        <v>2277</v>
      </c>
      <c r="F1634" s="3" t="str">
        <f t="shared" si="25"/>
        <v>4.182.2277</v>
      </c>
      <c r="G1634" s="4" t="s">
        <v>1842</v>
      </c>
      <c r="H1634" s="3" t="str">
        <f>CONCATENATE(Table1[[#This Row],[ID]]," ",Table1[[#This Row],[NEW Micro label]])</f>
        <v>4.182.2277 Online Algorithms</v>
      </c>
      <c r="I1634" s="6" t="s">
        <v>6073</v>
      </c>
      <c r="J1634" s="8" t="s">
        <v>6074</v>
      </c>
    </row>
    <row r="1635" spans="1:10" ht="68" x14ac:dyDescent="0.2">
      <c r="A1635" s="3">
        <v>4</v>
      </c>
      <c r="B1635" s="3" t="s">
        <v>1649</v>
      </c>
      <c r="C1635" s="3">
        <v>182</v>
      </c>
      <c r="D1635" s="3" t="s">
        <v>1836</v>
      </c>
      <c r="E1635" s="3">
        <v>2362</v>
      </c>
      <c r="F1635" s="3" t="str">
        <f t="shared" si="25"/>
        <v>4.182.2362</v>
      </c>
      <c r="G1635" s="4" t="s">
        <v>1843</v>
      </c>
      <c r="H1635" s="3" t="str">
        <f>CONCATENATE(Table1[[#This Row],[ID]]," ",Table1[[#This Row],[NEW Micro label]])</f>
        <v>4.182.2362 Graph Identification</v>
      </c>
      <c r="I1635" s="6" t="s">
        <v>6075</v>
      </c>
      <c r="J1635" s="8" t="s">
        <v>6076</v>
      </c>
    </row>
    <row r="1636" spans="1:10" ht="68" x14ac:dyDescent="0.2">
      <c r="A1636" s="3">
        <v>4</v>
      </c>
      <c r="B1636" s="3" t="s">
        <v>1649</v>
      </c>
      <c r="C1636" s="3">
        <v>182</v>
      </c>
      <c r="D1636" s="3" t="s">
        <v>1836</v>
      </c>
      <c r="E1636" s="3">
        <v>2781</v>
      </c>
      <c r="F1636" s="3" t="str">
        <f t="shared" si="25"/>
        <v>4.182.2781</v>
      </c>
      <c r="G1636" s="4" t="s">
        <v>1844</v>
      </c>
      <c r="H1636" s="3" t="str">
        <f>CONCATENATE(Table1[[#This Row],[ID]]," ",Table1[[#This Row],[NEW Micro label]])</f>
        <v>4.182.2781 Combinatorial Optimization</v>
      </c>
      <c r="I1636" s="6" t="s">
        <v>6077</v>
      </c>
      <c r="J1636" s="8" t="s">
        <v>6078</v>
      </c>
    </row>
    <row r="1637" spans="1:10" ht="68" x14ac:dyDescent="0.2">
      <c r="A1637" s="3">
        <v>4</v>
      </c>
      <c r="B1637" s="3" t="s">
        <v>1649</v>
      </c>
      <c r="C1637" s="3">
        <v>183</v>
      </c>
      <c r="D1637" s="3" t="s">
        <v>1845</v>
      </c>
      <c r="E1637" s="3">
        <v>486</v>
      </c>
      <c r="F1637" s="3" t="str">
        <f t="shared" si="25"/>
        <v>4.183.486</v>
      </c>
      <c r="G1637" s="4" t="s">
        <v>1846</v>
      </c>
      <c r="H1637" s="3" t="str">
        <f>CONCATENATE(Table1[[#This Row],[ID]]," ",Table1[[#This Row],[NEW Micro label]])</f>
        <v>4.183.486 Traffic Flow</v>
      </c>
      <c r="I1637" s="6" t="s">
        <v>6079</v>
      </c>
      <c r="J1637" s="8" t="s">
        <v>6080</v>
      </c>
    </row>
    <row r="1638" spans="1:10" ht="68" x14ac:dyDescent="0.2">
      <c r="A1638" s="3">
        <v>4</v>
      </c>
      <c r="B1638" s="3" t="s">
        <v>1649</v>
      </c>
      <c r="C1638" s="3">
        <v>183</v>
      </c>
      <c r="D1638" s="3" t="s">
        <v>1845</v>
      </c>
      <c r="E1638" s="3">
        <v>495</v>
      </c>
      <c r="F1638" s="3" t="str">
        <f t="shared" si="25"/>
        <v>4.183.495</v>
      </c>
      <c r="G1638" s="4" t="s">
        <v>1847</v>
      </c>
      <c r="H1638" s="3" t="str">
        <f>CONCATENATE(Table1[[#This Row],[ID]]," ",Table1[[#This Row],[NEW Micro label]])</f>
        <v>4.183.495 Urban Mobility</v>
      </c>
      <c r="I1638" s="6" t="s">
        <v>6081</v>
      </c>
      <c r="J1638" s="8" t="s">
        <v>6082</v>
      </c>
    </row>
    <row r="1639" spans="1:10" ht="68" x14ac:dyDescent="0.2">
      <c r="A1639" s="3">
        <v>4</v>
      </c>
      <c r="B1639" s="3" t="s">
        <v>1649</v>
      </c>
      <c r="C1639" s="3">
        <v>183</v>
      </c>
      <c r="D1639" s="3" t="s">
        <v>1845</v>
      </c>
      <c r="E1639" s="3">
        <v>669</v>
      </c>
      <c r="F1639" s="3" t="str">
        <f t="shared" si="25"/>
        <v>4.183.669</v>
      </c>
      <c r="G1639" s="4" t="s">
        <v>1848</v>
      </c>
      <c r="H1639" s="3" t="str">
        <f>CONCATENATE(Table1[[#This Row],[ID]]," ",Table1[[#This Row],[NEW Micro label]])</f>
        <v>4.183.669 Traffic Safety</v>
      </c>
      <c r="I1639" s="6" t="s">
        <v>6083</v>
      </c>
      <c r="J1639" s="8" t="s">
        <v>6084</v>
      </c>
    </row>
    <row r="1640" spans="1:10" ht="68" x14ac:dyDescent="0.2">
      <c r="A1640" s="3">
        <v>4</v>
      </c>
      <c r="B1640" s="3" t="s">
        <v>1649</v>
      </c>
      <c r="C1640" s="3">
        <v>183</v>
      </c>
      <c r="D1640" s="3" t="s">
        <v>1845</v>
      </c>
      <c r="E1640" s="3">
        <v>1781</v>
      </c>
      <c r="F1640" s="3" t="str">
        <f t="shared" si="25"/>
        <v>4.183.1781</v>
      </c>
      <c r="G1640" s="4" t="s">
        <v>1849</v>
      </c>
      <c r="H1640" s="3" t="str">
        <f>CONCATENATE(Table1[[#This Row],[ID]]," ",Table1[[#This Row],[NEW Micro label]])</f>
        <v>4.183.1781 Air Transport Systems</v>
      </c>
      <c r="I1640" s="6" t="s">
        <v>6085</v>
      </c>
      <c r="J1640" s="8" t="s">
        <v>6086</v>
      </c>
    </row>
    <row r="1641" spans="1:10" ht="68" x14ac:dyDescent="0.2">
      <c r="A1641" s="3">
        <v>4</v>
      </c>
      <c r="B1641" s="3" t="s">
        <v>1649</v>
      </c>
      <c r="C1641" s="3">
        <v>183</v>
      </c>
      <c r="D1641" s="3" t="s">
        <v>1845</v>
      </c>
      <c r="E1641" s="3">
        <v>1813</v>
      </c>
      <c r="F1641" s="3" t="str">
        <f t="shared" si="25"/>
        <v>4.183.1813</v>
      </c>
      <c r="G1641" s="4" t="s">
        <v>1850</v>
      </c>
      <c r="H1641" s="3" t="str">
        <f>CONCATENATE(Table1[[#This Row],[ID]]," ",Table1[[#This Row],[NEW Micro label]])</f>
        <v>4.183.1813 Evacuation Modeling</v>
      </c>
      <c r="I1641" s="6" t="s">
        <v>6087</v>
      </c>
      <c r="J1641" s="8" t="s">
        <v>6088</v>
      </c>
    </row>
    <row r="1642" spans="1:10" ht="68" x14ac:dyDescent="0.2">
      <c r="A1642" s="3">
        <v>4</v>
      </c>
      <c r="B1642" s="3" t="s">
        <v>1649</v>
      </c>
      <c r="C1642" s="3">
        <v>183</v>
      </c>
      <c r="D1642" s="3" t="s">
        <v>1845</v>
      </c>
      <c r="E1642" s="3">
        <v>2127</v>
      </c>
      <c r="F1642" s="3" t="str">
        <f t="shared" si="25"/>
        <v>4.183.2127</v>
      </c>
      <c r="G1642" s="4" t="s">
        <v>1851</v>
      </c>
      <c r="H1642" s="3" t="str">
        <f>CONCATENATE(Table1[[#This Row],[ID]]," ",Table1[[#This Row],[NEW Micro label]])</f>
        <v>4.183.2127 Train Scheduling</v>
      </c>
      <c r="I1642" s="6" t="s">
        <v>6089</v>
      </c>
      <c r="J1642" s="8" t="s">
        <v>6090</v>
      </c>
    </row>
    <row r="1643" spans="1:10" ht="68" x14ac:dyDescent="0.2">
      <c r="A1643" s="3">
        <v>4</v>
      </c>
      <c r="B1643" s="3" t="s">
        <v>1649</v>
      </c>
      <c r="C1643" s="3">
        <v>187</v>
      </c>
      <c r="D1643" s="3" t="s">
        <v>1852</v>
      </c>
      <c r="E1643" s="3">
        <v>160</v>
      </c>
      <c r="F1643" s="3" t="str">
        <f t="shared" si="25"/>
        <v>4.187.160</v>
      </c>
      <c r="G1643" s="4" t="s">
        <v>1853</v>
      </c>
      <c r="H1643" s="3" t="str">
        <f>CONCATENATE(Table1[[#This Row],[ID]]," ",Table1[[#This Row],[NEW Micro label]])</f>
        <v>4.187.160 Cryptographic Protocols</v>
      </c>
      <c r="I1643" s="6" t="s">
        <v>6091</v>
      </c>
      <c r="J1643" s="8" t="s">
        <v>6092</v>
      </c>
    </row>
    <row r="1644" spans="1:10" ht="68" x14ac:dyDescent="0.2">
      <c r="A1644" s="3">
        <v>4</v>
      </c>
      <c r="B1644" s="3" t="s">
        <v>1649</v>
      </c>
      <c r="C1644" s="3">
        <v>187</v>
      </c>
      <c r="D1644" s="3" t="s">
        <v>1852</v>
      </c>
      <c r="E1644" s="3">
        <v>1171</v>
      </c>
      <c r="F1644" s="3" t="str">
        <f t="shared" si="25"/>
        <v>4.187.1171</v>
      </c>
      <c r="G1644" s="4" t="s">
        <v>1854</v>
      </c>
      <c r="H1644" s="3" t="str">
        <f>CONCATENATE(Table1[[#This Row],[ID]]," ",Table1[[#This Row],[NEW Micro label]])</f>
        <v>4.187.1171 Cryptographic Hardware</v>
      </c>
      <c r="I1644" s="6" t="s">
        <v>6093</v>
      </c>
      <c r="J1644" s="8" t="s">
        <v>6094</v>
      </c>
    </row>
    <row r="1645" spans="1:10" ht="68" x14ac:dyDescent="0.2">
      <c r="A1645" s="3">
        <v>4</v>
      </c>
      <c r="B1645" s="3" t="s">
        <v>1649</v>
      </c>
      <c r="C1645" s="3">
        <v>187</v>
      </c>
      <c r="D1645" s="3" t="s">
        <v>1852</v>
      </c>
      <c r="E1645" s="3">
        <v>1404</v>
      </c>
      <c r="F1645" s="3" t="str">
        <f t="shared" si="25"/>
        <v>4.187.1404</v>
      </c>
      <c r="G1645" s="4" t="s">
        <v>1855</v>
      </c>
      <c r="H1645" s="3" t="str">
        <f>CONCATENATE(Table1[[#This Row],[ID]]," ",Table1[[#This Row],[NEW Micro label]])</f>
        <v>4.187.1404 Malware Detection</v>
      </c>
      <c r="I1645" s="6" t="s">
        <v>6095</v>
      </c>
      <c r="J1645" s="8" t="s">
        <v>6096</v>
      </c>
    </row>
    <row r="1646" spans="1:10" ht="68" x14ac:dyDescent="0.2">
      <c r="A1646" s="3">
        <v>4</v>
      </c>
      <c r="B1646" s="3" t="s">
        <v>1649</v>
      </c>
      <c r="C1646" s="3">
        <v>187</v>
      </c>
      <c r="D1646" s="3" t="s">
        <v>1852</v>
      </c>
      <c r="E1646" s="3">
        <v>1592</v>
      </c>
      <c r="F1646" s="3" t="str">
        <f t="shared" si="25"/>
        <v>4.187.1592</v>
      </c>
      <c r="G1646" s="4" t="s">
        <v>1856</v>
      </c>
      <c r="H1646" s="3" t="str">
        <f>CONCATENATE(Table1[[#This Row],[ID]]," ",Table1[[#This Row],[NEW Micro label]])</f>
        <v>4.187.1592 Cyber Defense</v>
      </c>
      <c r="I1646" s="6" t="s">
        <v>6097</v>
      </c>
      <c r="J1646" s="8" t="s">
        <v>6098</v>
      </c>
    </row>
    <row r="1647" spans="1:10" ht="68" x14ac:dyDescent="0.2">
      <c r="A1647" s="3">
        <v>4</v>
      </c>
      <c r="B1647" s="3" t="s">
        <v>1649</v>
      </c>
      <c r="C1647" s="3">
        <v>187</v>
      </c>
      <c r="D1647" s="3" t="s">
        <v>1852</v>
      </c>
      <c r="E1647" s="3">
        <v>1634</v>
      </c>
      <c r="F1647" s="3" t="str">
        <f t="shared" si="25"/>
        <v>4.187.1634</v>
      </c>
      <c r="G1647" s="4" t="s">
        <v>1857</v>
      </c>
      <c r="H1647" s="3" t="str">
        <f>CONCATENATE(Table1[[#This Row],[ID]]," ",Table1[[#This Row],[NEW Micro label]])</f>
        <v>4.187.1634 RFID Security</v>
      </c>
      <c r="I1647" s="6" t="s">
        <v>6099</v>
      </c>
      <c r="J1647" s="8" t="s">
        <v>6100</v>
      </c>
    </row>
    <row r="1648" spans="1:10" ht="68" x14ac:dyDescent="0.2">
      <c r="A1648" s="3">
        <v>4</v>
      </c>
      <c r="B1648" s="3" t="s">
        <v>1649</v>
      </c>
      <c r="C1648" s="3">
        <v>187</v>
      </c>
      <c r="D1648" s="3" t="s">
        <v>1852</v>
      </c>
      <c r="E1648" s="3">
        <v>1702</v>
      </c>
      <c r="F1648" s="3" t="str">
        <f t="shared" si="25"/>
        <v>4.187.1702</v>
      </c>
      <c r="G1648" s="4" t="s">
        <v>1858</v>
      </c>
      <c r="H1648" s="3" t="str">
        <f>CONCATENATE(Table1[[#This Row],[ID]]," ",Table1[[#This Row],[NEW Micro label]])</f>
        <v>4.187.1702 Differential Privacy</v>
      </c>
      <c r="I1648" s="6" t="s">
        <v>6101</v>
      </c>
      <c r="J1648" s="8" t="s">
        <v>6102</v>
      </c>
    </row>
    <row r="1649" spans="1:10" ht="68" x14ac:dyDescent="0.2">
      <c r="A1649" s="3">
        <v>4</v>
      </c>
      <c r="B1649" s="3" t="s">
        <v>1649</v>
      </c>
      <c r="C1649" s="3">
        <v>187</v>
      </c>
      <c r="D1649" s="3" t="s">
        <v>1852</v>
      </c>
      <c r="E1649" s="3">
        <v>2488</v>
      </c>
      <c r="F1649" s="3" t="str">
        <f t="shared" si="25"/>
        <v>4.187.2488</v>
      </c>
      <c r="G1649" s="4" t="s">
        <v>1859</v>
      </c>
      <c r="H1649" s="3" t="str">
        <f>CONCATENATE(Table1[[#This Row],[ID]]," ",Table1[[#This Row],[NEW Micro label]])</f>
        <v>4.187.2488 Specific Emitter Identification</v>
      </c>
      <c r="I1649" s="6" t="s">
        <v>6103</v>
      </c>
      <c r="J1649" s="8" t="s">
        <v>6104</v>
      </c>
    </row>
    <row r="1650" spans="1:10" ht="68" x14ac:dyDescent="0.2">
      <c r="A1650" s="3">
        <v>4</v>
      </c>
      <c r="B1650" s="3" t="s">
        <v>1649</v>
      </c>
      <c r="C1650" s="3">
        <v>187</v>
      </c>
      <c r="D1650" s="3" t="s">
        <v>1852</v>
      </c>
      <c r="E1650" s="3">
        <v>2766</v>
      </c>
      <c r="F1650" s="3" t="str">
        <f t="shared" si="25"/>
        <v>4.187.2766</v>
      </c>
      <c r="G1650" s="4" t="s">
        <v>1860</v>
      </c>
      <c r="H1650" s="3" t="str">
        <f>CONCATENATE(Table1[[#This Row],[ID]]," ",Table1[[#This Row],[NEW Micro label]])</f>
        <v>4.187.2766 Blockchain</v>
      </c>
      <c r="I1650" s="6" t="s">
        <v>6105</v>
      </c>
      <c r="J1650" s="8" t="s">
        <v>6106</v>
      </c>
    </row>
    <row r="1651" spans="1:10" ht="68" x14ac:dyDescent="0.2">
      <c r="A1651" s="3">
        <v>4</v>
      </c>
      <c r="B1651" s="3" t="s">
        <v>1649</v>
      </c>
      <c r="C1651" s="3">
        <v>206</v>
      </c>
      <c r="D1651" s="3" t="s">
        <v>1861</v>
      </c>
      <c r="E1651" s="3">
        <v>620</v>
      </c>
      <c r="F1651" s="3" t="str">
        <f t="shared" si="25"/>
        <v>4.206.620</v>
      </c>
      <c r="G1651" s="4" t="s">
        <v>1862</v>
      </c>
      <c r="H1651" s="3" t="str">
        <f>CONCATENATE(Table1[[#This Row],[ID]]," ",Table1[[#This Row],[NEW Micro label]])</f>
        <v>4.206.620 Approximate Circuits</v>
      </c>
      <c r="I1651" s="6" t="s">
        <v>6107</v>
      </c>
      <c r="J1651" s="8" t="s">
        <v>6108</v>
      </c>
    </row>
    <row r="1652" spans="1:10" ht="68" x14ac:dyDescent="0.2">
      <c r="A1652" s="3">
        <v>4</v>
      </c>
      <c r="B1652" s="3" t="s">
        <v>1649</v>
      </c>
      <c r="C1652" s="3">
        <v>206</v>
      </c>
      <c r="D1652" s="3" t="s">
        <v>1861</v>
      </c>
      <c r="E1652" s="3">
        <v>819</v>
      </c>
      <c r="F1652" s="3" t="str">
        <f t="shared" si="25"/>
        <v>4.206.819</v>
      </c>
      <c r="G1652" s="4" t="s">
        <v>1863</v>
      </c>
      <c r="H1652" s="3" t="str">
        <f>CONCATENATE(Table1[[#This Row],[ID]]," ",Table1[[#This Row],[NEW Micro label]])</f>
        <v>4.206.819 Signal Integrity</v>
      </c>
      <c r="I1652" s="6" t="s">
        <v>6109</v>
      </c>
      <c r="J1652" s="8" t="s">
        <v>6110</v>
      </c>
    </row>
    <row r="1653" spans="1:10" ht="68" x14ac:dyDescent="0.2">
      <c r="A1653" s="3">
        <v>4</v>
      </c>
      <c r="B1653" s="3" t="s">
        <v>1649</v>
      </c>
      <c r="C1653" s="3">
        <v>206</v>
      </c>
      <c r="D1653" s="3" t="s">
        <v>1861</v>
      </c>
      <c r="E1653" s="3">
        <v>1046</v>
      </c>
      <c r="F1653" s="3" t="str">
        <f t="shared" si="25"/>
        <v>4.206.1046</v>
      </c>
      <c r="G1653" s="4" t="s">
        <v>1864</v>
      </c>
      <c r="H1653" s="3" t="str">
        <f>CONCATENATE(Table1[[#This Row],[ID]]," ",Table1[[#This Row],[NEW Micro label]])</f>
        <v>4.206.1046 Self Testing</v>
      </c>
      <c r="I1653" s="6" t="s">
        <v>6111</v>
      </c>
      <c r="J1653" s="8" t="s">
        <v>6112</v>
      </c>
    </row>
    <row r="1654" spans="1:10" ht="68" x14ac:dyDescent="0.2">
      <c r="A1654" s="3">
        <v>4</v>
      </c>
      <c r="B1654" s="3" t="s">
        <v>1649</v>
      </c>
      <c r="C1654" s="3">
        <v>206</v>
      </c>
      <c r="D1654" s="3" t="s">
        <v>1861</v>
      </c>
      <c r="E1654" s="3">
        <v>1174</v>
      </c>
      <c r="F1654" s="3" t="str">
        <f t="shared" si="25"/>
        <v>4.206.1174</v>
      </c>
      <c r="G1654" s="4" t="s">
        <v>1865</v>
      </c>
      <c r="H1654" s="3" t="str">
        <f>CONCATENATE(Table1[[#This Row],[ID]]," ",Table1[[#This Row],[NEW Micro label]])</f>
        <v>4.206.1174 Soft Errors</v>
      </c>
      <c r="I1654" s="6" t="s">
        <v>6113</v>
      </c>
      <c r="J1654" s="8" t="s">
        <v>6114</v>
      </c>
    </row>
    <row r="1655" spans="1:10" ht="68" x14ac:dyDescent="0.2">
      <c r="A1655" s="3">
        <v>4</v>
      </c>
      <c r="B1655" s="3" t="s">
        <v>1649</v>
      </c>
      <c r="C1655" s="3">
        <v>206</v>
      </c>
      <c r="D1655" s="3" t="s">
        <v>1861</v>
      </c>
      <c r="E1655" s="3">
        <v>1653</v>
      </c>
      <c r="F1655" s="3" t="str">
        <f t="shared" si="25"/>
        <v>4.206.1653</v>
      </c>
      <c r="G1655" s="4" t="s">
        <v>1866</v>
      </c>
      <c r="H1655" s="3" t="str">
        <f>CONCATENATE(Table1[[#This Row],[ID]]," ",Table1[[#This Row],[NEW Micro label]])</f>
        <v>4.206.1653 Cellular Automata</v>
      </c>
      <c r="I1655" s="6" t="s">
        <v>6115</v>
      </c>
      <c r="J1655" s="8" t="s">
        <v>6116</v>
      </c>
    </row>
    <row r="1656" spans="1:10" ht="68" x14ac:dyDescent="0.2">
      <c r="A1656" s="3">
        <v>4</v>
      </c>
      <c r="B1656" s="3" t="s">
        <v>1649</v>
      </c>
      <c r="C1656" s="3">
        <v>206</v>
      </c>
      <c r="D1656" s="3" t="s">
        <v>1861</v>
      </c>
      <c r="E1656" s="3">
        <v>2335</v>
      </c>
      <c r="F1656" s="3" t="str">
        <f t="shared" si="25"/>
        <v>4.206.2335</v>
      </c>
      <c r="G1656" s="4" t="s">
        <v>1867</v>
      </c>
      <c r="H1656" s="3" t="str">
        <f>CONCATENATE(Table1[[#This Row],[ID]]," ",Table1[[#This Row],[NEW Micro label]])</f>
        <v>4.206.2335 Hardware Verification</v>
      </c>
      <c r="I1656" s="6" t="s">
        <v>6117</v>
      </c>
      <c r="J1656" s="8" t="s">
        <v>6118</v>
      </c>
    </row>
    <row r="1657" spans="1:10" ht="68" x14ac:dyDescent="0.2">
      <c r="A1657" s="3">
        <v>4</v>
      </c>
      <c r="B1657" s="3" t="s">
        <v>1649</v>
      </c>
      <c r="C1657" s="3">
        <v>224</v>
      </c>
      <c r="D1657" s="3" t="s">
        <v>1868</v>
      </c>
      <c r="E1657" s="3">
        <v>599</v>
      </c>
      <c r="F1657" s="3" t="str">
        <f t="shared" si="25"/>
        <v>4.224.599</v>
      </c>
      <c r="G1657" s="4" t="s">
        <v>1869</v>
      </c>
      <c r="H1657" s="3" t="str">
        <f>CONCATENATE(Table1[[#This Row],[ID]]," ",Table1[[#This Row],[NEW Micro label]])</f>
        <v>4.224.599 Digital Construction</v>
      </c>
      <c r="I1657" s="6" t="s">
        <v>6119</v>
      </c>
      <c r="J1657" s="8" t="s">
        <v>6120</v>
      </c>
    </row>
    <row r="1658" spans="1:10" ht="68" x14ac:dyDescent="0.2">
      <c r="A1658" s="3">
        <v>4</v>
      </c>
      <c r="B1658" s="3" t="s">
        <v>1649</v>
      </c>
      <c r="C1658" s="3">
        <v>224</v>
      </c>
      <c r="D1658" s="3" t="s">
        <v>1868</v>
      </c>
      <c r="E1658" s="3">
        <v>715</v>
      </c>
      <c r="F1658" s="3" t="str">
        <f t="shared" si="25"/>
        <v>4.224.715</v>
      </c>
      <c r="G1658" s="4" t="s">
        <v>1870</v>
      </c>
      <c r="H1658" s="3" t="str">
        <f>CONCATENATE(Table1[[#This Row],[ID]]," ",Table1[[#This Row],[NEW Micro label]])</f>
        <v>4.224.715 Design Integration</v>
      </c>
      <c r="I1658" s="6" t="s">
        <v>6121</v>
      </c>
      <c r="J1658" s="8" t="s">
        <v>6122</v>
      </c>
    </row>
    <row r="1659" spans="1:10" ht="68" x14ac:dyDescent="0.2">
      <c r="A1659" s="3">
        <v>4</v>
      </c>
      <c r="B1659" s="3" t="s">
        <v>1649</v>
      </c>
      <c r="C1659" s="3">
        <v>224</v>
      </c>
      <c r="D1659" s="3" t="s">
        <v>1868</v>
      </c>
      <c r="E1659" s="3">
        <v>1040</v>
      </c>
      <c r="F1659" s="3" t="str">
        <f t="shared" si="25"/>
        <v>4.224.1040</v>
      </c>
      <c r="G1659" s="4" t="s">
        <v>1871</v>
      </c>
      <c r="H1659" s="3" t="str">
        <f>CONCATENATE(Table1[[#This Row],[ID]]," ",Table1[[#This Row],[NEW Micro label]])</f>
        <v>4.224.1040 Industry 4.0</v>
      </c>
      <c r="I1659" s="6" t="s">
        <v>6123</v>
      </c>
      <c r="J1659" s="8" t="s">
        <v>6124</v>
      </c>
    </row>
    <row r="1660" spans="1:10" ht="68" x14ac:dyDescent="0.2">
      <c r="A1660" s="3">
        <v>4</v>
      </c>
      <c r="B1660" s="3" t="s">
        <v>1649</v>
      </c>
      <c r="C1660" s="3">
        <v>224</v>
      </c>
      <c r="D1660" s="3" t="s">
        <v>1868</v>
      </c>
      <c r="E1660" s="3">
        <v>1307</v>
      </c>
      <c r="F1660" s="3" t="str">
        <f t="shared" si="25"/>
        <v>4.224.1307</v>
      </c>
      <c r="G1660" s="4" t="s">
        <v>1872</v>
      </c>
      <c r="H1660" s="3" t="str">
        <f>CONCATENATE(Table1[[#This Row],[ID]]," ",Table1[[#This Row],[NEW Micro label]])</f>
        <v>4.224.1307 Assembly Optimization</v>
      </c>
      <c r="I1660" s="6" t="s">
        <v>6125</v>
      </c>
      <c r="J1660" s="8" t="s">
        <v>6126</v>
      </c>
    </row>
    <row r="1661" spans="1:10" ht="68" x14ac:dyDescent="0.2">
      <c r="A1661" s="3">
        <v>4</v>
      </c>
      <c r="B1661" s="3" t="s">
        <v>1649</v>
      </c>
      <c r="C1661" s="3">
        <v>237</v>
      </c>
      <c r="D1661" s="3" t="s">
        <v>1873</v>
      </c>
      <c r="E1661" s="3">
        <v>651</v>
      </c>
      <c r="F1661" s="3" t="str">
        <f t="shared" si="25"/>
        <v>4.237.651</v>
      </c>
      <c r="G1661" s="4" t="s">
        <v>1874</v>
      </c>
      <c r="H1661" s="3" t="str">
        <f>CONCATENATE(Table1[[#This Row],[ID]]," ",Table1[[#This Row],[NEW Micro label]])</f>
        <v>4.237.651 Reliability Engineering</v>
      </c>
      <c r="I1661" s="6" t="s">
        <v>6127</v>
      </c>
      <c r="J1661" s="8" t="s">
        <v>6128</v>
      </c>
    </row>
    <row r="1662" spans="1:10" ht="68" x14ac:dyDescent="0.2">
      <c r="A1662" s="3">
        <v>4</v>
      </c>
      <c r="B1662" s="3" t="s">
        <v>1649</v>
      </c>
      <c r="C1662" s="3">
        <v>237</v>
      </c>
      <c r="D1662" s="3" t="s">
        <v>1873</v>
      </c>
      <c r="E1662" s="3">
        <v>911</v>
      </c>
      <c r="F1662" s="3" t="str">
        <f t="shared" si="25"/>
        <v>4.237.911</v>
      </c>
      <c r="G1662" s="4" t="s">
        <v>1875</v>
      </c>
      <c r="H1662" s="3" t="str">
        <f>CONCATENATE(Table1[[#This Row],[ID]]," ",Table1[[#This Row],[NEW Micro label]])</f>
        <v>4.237.911 Occupational Safety</v>
      </c>
      <c r="I1662" s="6" t="s">
        <v>6129</v>
      </c>
      <c r="J1662" s="8" t="s">
        <v>6130</v>
      </c>
    </row>
    <row r="1663" spans="1:10" ht="68" x14ac:dyDescent="0.2">
      <c r="A1663" s="3">
        <v>4</v>
      </c>
      <c r="B1663" s="3" t="s">
        <v>1649</v>
      </c>
      <c r="C1663" s="3">
        <v>237</v>
      </c>
      <c r="D1663" s="3" t="s">
        <v>1873</v>
      </c>
      <c r="E1663" s="3">
        <v>1238</v>
      </c>
      <c r="F1663" s="3" t="str">
        <f t="shared" si="25"/>
        <v>4.237.1238</v>
      </c>
      <c r="G1663" s="4" t="s">
        <v>1876</v>
      </c>
      <c r="H1663" s="3" t="str">
        <f>CONCATENATE(Table1[[#This Row],[ID]]," ",Table1[[#This Row],[NEW Micro label]])</f>
        <v>4.237.1238 Situation Awareness</v>
      </c>
      <c r="I1663" s="6" t="s">
        <v>6131</v>
      </c>
      <c r="J1663" s="8" t="s">
        <v>6132</v>
      </c>
    </row>
    <row r="1664" spans="1:10" ht="68" x14ac:dyDescent="0.2">
      <c r="A1664" s="3">
        <v>4</v>
      </c>
      <c r="B1664" s="3" t="s">
        <v>1649</v>
      </c>
      <c r="C1664" s="3">
        <v>237</v>
      </c>
      <c r="D1664" s="3" t="s">
        <v>1873</v>
      </c>
      <c r="E1664" s="3">
        <v>2201</v>
      </c>
      <c r="F1664" s="3" t="str">
        <f t="shared" si="25"/>
        <v>4.237.2201</v>
      </c>
      <c r="G1664" s="4" t="s">
        <v>1877</v>
      </c>
      <c r="H1664" s="3" t="str">
        <f>CONCATENATE(Table1[[#This Row],[ID]]," ",Table1[[#This Row],[NEW Micro label]])</f>
        <v>4.237.2201 Maritime Safety</v>
      </c>
      <c r="I1664" s="6" t="s">
        <v>6133</v>
      </c>
      <c r="J1664" s="8" t="s">
        <v>6134</v>
      </c>
    </row>
    <row r="1665" spans="1:10" ht="85" x14ac:dyDescent="0.2">
      <c r="A1665" s="3">
        <v>4</v>
      </c>
      <c r="B1665" s="3" t="s">
        <v>1649</v>
      </c>
      <c r="C1665" s="3">
        <v>237</v>
      </c>
      <c r="D1665" s="3" t="s">
        <v>1873</v>
      </c>
      <c r="E1665" s="3">
        <v>2344</v>
      </c>
      <c r="F1665" s="3" t="str">
        <f t="shared" si="25"/>
        <v>4.237.2344</v>
      </c>
      <c r="G1665" s="4" t="s">
        <v>1878</v>
      </c>
      <c r="H1665" s="3" t="str">
        <f>CONCATENATE(Table1[[#This Row],[ID]]," ",Table1[[#This Row],[NEW Micro label]])</f>
        <v>4.237.2344 Game Theory</v>
      </c>
      <c r="I1665" s="6" t="s">
        <v>6135</v>
      </c>
      <c r="J1665" s="8" t="s">
        <v>6136</v>
      </c>
    </row>
    <row r="1666" spans="1:10" ht="68" x14ac:dyDescent="0.2">
      <c r="A1666" s="3">
        <v>4</v>
      </c>
      <c r="B1666" s="3" t="s">
        <v>1649</v>
      </c>
      <c r="C1666" s="3">
        <v>284</v>
      </c>
      <c r="D1666" s="3" t="s">
        <v>1879</v>
      </c>
      <c r="E1666" s="3">
        <v>1027</v>
      </c>
      <c r="F1666" s="3" t="str">
        <f t="shared" ref="F1666:F1729" si="26">CONCATENATE(A:A,".",C:C,".",E:E)</f>
        <v>4.284.1027</v>
      </c>
      <c r="G1666" s="4" t="s">
        <v>1880</v>
      </c>
      <c r="H1666" s="3" t="str">
        <f>CONCATENATE(Table1[[#This Row],[ID]]," ",Table1[[#This Row],[NEW Micro label]])</f>
        <v>4.284.1027 Augmented Reality</v>
      </c>
      <c r="I1666" s="6" t="s">
        <v>6137</v>
      </c>
      <c r="J1666" s="8" t="s">
        <v>6138</v>
      </c>
    </row>
    <row r="1667" spans="1:10" ht="68" x14ac:dyDescent="0.2">
      <c r="A1667" s="3">
        <v>4</v>
      </c>
      <c r="B1667" s="3" t="s">
        <v>1649</v>
      </c>
      <c r="C1667" s="3">
        <v>284</v>
      </c>
      <c r="D1667" s="3" t="s">
        <v>1879</v>
      </c>
      <c r="E1667" s="3">
        <v>1210</v>
      </c>
      <c r="F1667" s="3" t="str">
        <f t="shared" si="26"/>
        <v>4.284.1210</v>
      </c>
      <c r="G1667" s="4" t="s">
        <v>1881</v>
      </c>
      <c r="H1667" s="3" t="str">
        <f>CONCATENATE(Table1[[#This Row],[ID]]," ",Table1[[#This Row],[NEW Micro label]])</f>
        <v>4.284.1210 Adaptive Interfaces</v>
      </c>
      <c r="I1667" s="6" t="s">
        <v>6139</v>
      </c>
      <c r="J1667" s="8" t="s">
        <v>6140</v>
      </c>
    </row>
    <row r="1668" spans="1:10" ht="68" x14ac:dyDescent="0.2">
      <c r="A1668" s="3">
        <v>4</v>
      </c>
      <c r="B1668" s="3" t="s">
        <v>1649</v>
      </c>
      <c r="C1668" s="3">
        <v>284</v>
      </c>
      <c r="D1668" s="3" t="s">
        <v>1879</v>
      </c>
      <c r="E1668" s="3">
        <v>2778</v>
      </c>
      <c r="F1668" s="3" t="str">
        <f t="shared" si="26"/>
        <v>4.284.2778</v>
      </c>
      <c r="G1668" s="4" t="s">
        <v>1882</v>
      </c>
      <c r="H1668" s="3" t="str">
        <f>CONCATENATE(Table1[[#This Row],[ID]]," ",Table1[[#This Row],[NEW Micro label]])</f>
        <v>4.284.2778 AI-Enhanced Learning</v>
      </c>
      <c r="I1668" s="6" t="s">
        <v>6141</v>
      </c>
      <c r="J1668" s="8" t="s">
        <v>6142</v>
      </c>
    </row>
    <row r="1669" spans="1:10" ht="68" x14ac:dyDescent="0.2">
      <c r="A1669" s="3">
        <v>4</v>
      </c>
      <c r="B1669" s="3" t="s">
        <v>1649</v>
      </c>
      <c r="C1669" s="3">
        <v>289</v>
      </c>
      <c r="D1669" s="3" t="s">
        <v>1883</v>
      </c>
      <c r="E1669" s="3">
        <v>731</v>
      </c>
      <c r="F1669" s="3" t="str">
        <f t="shared" si="26"/>
        <v>4.289.731</v>
      </c>
      <c r="G1669" s="4" t="s">
        <v>1884</v>
      </c>
      <c r="H1669" s="3" t="str">
        <f>CONCATENATE(Table1[[#This Row],[ID]]," ",Table1[[#This Row],[NEW Micro label]])</f>
        <v>4.289.731 EMF Bioeffects</v>
      </c>
      <c r="I1669" s="6" t="s">
        <v>6143</v>
      </c>
      <c r="J1669" s="8" t="s">
        <v>6144</v>
      </c>
    </row>
    <row r="1670" spans="1:10" ht="68" x14ac:dyDescent="0.2">
      <c r="A1670" s="3">
        <v>4</v>
      </c>
      <c r="B1670" s="3" t="s">
        <v>1649</v>
      </c>
      <c r="C1670" s="3">
        <v>289</v>
      </c>
      <c r="D1670" s="3" t="s">
        <v>1883</v>
      </c>
      <c r="E1670" s="3">
        <v>2436</v>
      </c>
      <c r="F1670" s="3" t="str">
        <f t="shared" si="26"/>
        <v>4.289.2436</v>
      </c>
      <c r="G1670" s="4" t="s">
        <v>1885</v>
      </c>
      <c r="H1670" s="3" t="str">
        <f>CONCATENATE(Table1[[#This Row],[ID]]," ",Table1[[#This Row],[NEW Micro label]])</f>
        <v>4.289.2436 Quantum Biophotonics</v>
      </c>
      <c r="I1670" s="6" t="s">
        <v>6145</v>
      </c>
      <c r="J1670" s="8" t="s">
        <v>6146</v>
      </c>
    </row>
    <row r="1671" spans="1:10" ht="68" x14ac:dyDescent="0.2">
      <c r="A1671" s="3">
        <v>4</v>
      </c>
      <c r="B1671" s="3" t="s">
        <v>1649</v>
      </c>
      <c r="C1671" s="3">
        <v>293</v>
      </c>
      <c r="D1671" s="3" t="s">
        <v>1886</v>
      </c>
      <c r="E1671" s="3">
        <v>1142</v>
      </c>
      <c r="F1671" s="3" t="str">
        <f t="shared" si="26"/>
        <v>4.293.1142</v>
      </c>
      <c r="G1671" s="4" t="s">
        <v>1887</v>
      </c>
      <c r="H1671" s="3" t="str">
        <f>CONCATENATE(Table1[[#This Row],[ID]]," ",Table1[[#This Row],[NEW Micro label]])</f>
        <v>4.293.1142 Cyclic Codes</v>
      </c>
      <c r="I1671" s="6" t="s">
        <v>6147</v>
      </c>
      <c r="J1671" s="8" t="s">
        <v>6148</v>
      </c>
    </row>
    <row r="1672" spans="1:10" ht="68" x14ac:dyDescent="0.2">
      <c r="A1672" s="3">
        <v>4</v>
      </c>
      <c r="B1672" s="3" t="s">
        <v>1649</v>
      </c>
      <c r="C1672" s="3">
        <v>293</v>
      </c>
      <c r="D1672" s="3" t="s">
        <v>1886</v>
      </c>
      <c r="E1672" s="3">
        <v>1569</v>
      </c>
      <c r="F1672" s="3" t="str">
        <f t="shared" si="26"/>
        <v>4.293.1569</v>
      </c>
      <c r="G1672" s="4" t="s">
        <v>1888</v>
      </c>
      <c r="H1672" s="3" t="str">
        <f>CONCATENATE(Table1[[#This Row],[ID]]," ",Table1[[#This Row],[NEW Micro label]])</f>
        <v>4.293.1569 Graph Labeling</v>
      </c>
      <c r="I1672" s="6" t="s">
        <v>6149</v>
      </c>
      <c r="J1672" s="8" t="s">
        <v>6150</v>
      </c>
    </row>
    <row r="1673" spans="1:10" ht="68" x14ac:dyDescent="0.2">
      <c r="A1673" s="3">
        <v>4</v>
      </c>
      <c r="B1673" s="3" t="s">
        <v>1649</v>
      </c>
      <c r="C1673" s="3">
        <v>293</v>
      </c>
      <c r="D1673" s="3" t="s">
        <v>1886</v>
      </c>
      <c r="E1673" s="3">
        <v>2785</v>
      </c>
      <c r="F1673" s="3" t="str">
        <f t="shared" si="26"/>
        <v>4.293.2785</v>
      </c>
      <c r="G1673" s="4" t="s">
        <v>1889</v>
      </c>
      <c r="H1673" s="3" t="str">
        <f>CONCATENATE(Table1[[#This Row],[ID]]," ",Table1[[#This Row],[NEW Micro label]])</f>
        <v>4.293.2785 LDPC and Polar Decoding</v>
      </c>
      <c r="I1673" s="6" t="s">
        <v>6151</v>
      </c>
      <c r="J1673" s="8" t="s">
        <v>6152</v>
      </c>
    </row>
    <row r="1674" spans="1:10" ht="68" x14ac:dyDescent="0.2">
      <c r="A1674" s="3">
        <v>4</v>
      </c>
      <c r="B1674" s="3" t="s">
        <v>1649</v>
      </c>
      <c r="C1674" s="3">
        <v>299</v>
      </c>
      <c r="D1674" s="3" t="s">
        <v>1890</v>
      </c>
      <c r="E1674" s="3">
        <v>1009</v>
      </c>
      <c r="F1674" s="3" t="str">
        <f t="shared" si="26"/>
        <v>4.299.1009</v>
      </c>
      <c r="G1674" s="4" t="s">
        <v>1891</v>
      </c>
      <c r="H1674" s="3" t="str">
        <f>CONCATENATE(Table1[[#This Row],[ID]]," ",Table1[[#This Row],[NEW Micro label]])</f>
        <v>4.299.1009 Lightning Effects</v>
      </c>
      <c r="I1674" s="6" t="s">
        <v>6153</v>
      </c>
      <c r="J1674" s="8" t="s">
        <v>6154</v>
      </c>
    </row>
    <row r="1675" spans="1:10" ht="68" x14ac:dyDescent="0.2">
      <c r="A1675" s="3">
        <v>4</v>
      </c>
      <c r="B1675" s="3" t="s">
        <v>1649</v>
      </c>
      <c r="C1675" s="3">
        <v>299</v>
      </c>
      <c r="D1675" s="3" t="s">
        <v>1890</v>
      </c>
      <c r="E1675" s="3">
        <v>2295</v>
      </c>
      <c r="F1675" s="3" t="str">
        <f t="shared" si="26"/>
        <v>4.299.2295</v>
      </c>
      <c r="G1675" s="4" t="s">
        <v>1892</v>
      </c>
      <c r="H1675" s="3" t="str">
        <f>CONCATENATE(Table1[[#This Row],[ID]]," ",Table1[[#This Row],[NEW Micro label]])</f>
        <v>4.299.2295 Ampacity</v>
      </c>
      <c r="I1675" s="6" t="s">
        <v>6155</v>
      </c>
      <c r="J1675" s="8" t="s">
        <v>6156</v>
      </c>
    </row>
    <row r="1676" spans="1:10" ht="68" x14ac:dyDescent="0.2">
      <c r="A1676" s="3">
        <v>4</v>
      </c>
      <c r="B1676" s="3" t="s">
        <v>1649</v>
      </c>
      <c r="C1676" s="3">
        <v>322</v>
      </c>
      <c r="D1676" s="3" t="s">
        <v>1893</v>
      </c>
      <c r="E1676" s="3">
        <v>1428</v>
      </c>
      <c r="F1676" s="3" t="str">
        <f t="shared" si="26"/>
        <v>4.322.1428</v>
      </c>
      <c r="G1676" s="4" t="s">
        <v>1894</v>
      </c>
      <c r="H1676" s="3" t="str">
        <f>CONCATENATE(Table1[[#This Row],[ID]]," ",Table1[[#This Row],[NEW Micro label]])</f>
        <v>4.322.1428 Remote Laboratory</v>
      </c>
      <c r="I1676" s="6" t="s">
        <v>6157</v>
      </c>
      <c r="J1676" s="8" t="s">
        <v>6158</v>
      </c>
    </row>
    <row r="1677" spans="1:10" ht="68" x14ac:dyDescent="0.2">
      <c r="A1677" s="3">
        <v>4</v>
      </c>
      <c r="B1677" s="3" t="s">
        <v>1649</v>
      </c>
      <c r="C1677" s="3">
        <v>322</v>
      </c>
      <c r="D1677" s="3" t="s">
        <v>1893</v>
      </c>
      <c r="E1677" s="3">
        <v>2384</v>
      </c>
      <c r="F1677" s="3" t="str">
        <f t="shared" si="26"/>
        <v>4.322.2384</v>
      </c>
      <c r="G1677" s="4" t="s">
        <v>1895</v>
      </c>
      <c r="H1677" s="3" t="str">
        <f>CONCATENATE(Table1[[#This Row],[ID]]," ",Table1[[#This Row],[NEW Micro label]])</f>
        <v>4.322.2384 ICT Curriculum</v>
      </c>
      <c r="I1677" s="6" t="s">
        <v>6159</v>
      </c>
      <c r="J1677" s="8" t="s">
        <v>6160</v>
      </c>
    </row>
    <row r="1678" spans="1:10" ht="68" x14ac:dyDescent="0.2">
      <c r="A1678" s="3">
        <v>5</v>
      </c>
      <c r="B1678" s="3" t="s">
        <v>1896</v>
      </c>
      <c r="C1678" s="3">
        <v>9</v>
      </c>
      <c r="D1678" s="3" t="s">
        <v>1897</v>
      </c>
      <c r="E1678" s="3">
        <v>12</v>
      </c>
      <c r="F1678" s="3" t="str">
        <f t="shared" si="26"/>
        <v>5.9.12</v>
      </c>
      <c r="G1678" s="4" t="s">
        <v>1898</v>
      </c>
      <c r="H1678" s="3" t="str">
        <f>CONCATENATE(Table1[[#This Row],[ID]]," ",Table1[[#This Row],[NEW Micro label]])</f>
        <v>5.9.12 Dark Energy</v>
      </c>
      <c r="I1678" s="6" t="s">
        <v>6161</v>
      </c>
      <c r="J1678" s="8" t="s">
        <v>6162</v>
      </c>
    </row>
    <row r="1679" spans="1:10" ht="68" x14ac:dyDescent="0.2">
      <c r="A1679" s="3">
        <v>5</v>
      </c>
      <c r="B1679" s="3" t="s">
        <v>1896</v>
      </c>
      <c r="C1679" s="3">
        <v>9</v>
      </c>
      <c r="D1679" s="3" t="s">
        <v>1897</v>
      </c>
      <c r="E1679" s="3">
        <v>19</v>
      </c>
      <c r="F1679" s="3" t="str">
        <f t="shared" si="26"/>
        <v>5.9.19</v>
      </c>
      <c r="G1679" s="4" t="s">
        <v>1899</v>
      </c>
      <c r="H1679" s="3" t="str">
        <f>CONCATENATE(Table1[[#This Row],[ID]]," ",Table1[[#This Row],[NEW Micro label]])</f>
        <v>5.9.19 Beyond Standard Model</v>
      </c>
      <c r="I1679" s="6" t="s">
        <v>6163</v>
      </c>
      <c r="J1679" s="8" t="s">
        <v>6164</v>
      </c>
    </row>
    <row r="1680" spans="1:10" ht="51" x14ac:dyDescent="0.2">
      <c r="A1680" s="3">
        <v>5</v>
      </c>
      <c r="B1680" s="3" t="s">
        <v>1896</v>
      </c>
      <c r="C1680" s="3">
        <v>9</v>
      </c>
      <c r="D1680" s="3" t="s">
        <v>1897</v>
      </c>
      <c r="E1680" s="3">
        <v>51</v>
      </c>
      <c r="F1680" s="3" t="str">
        <f t="shared" si="26"/>
        <v>5.9.51</v>
      </c>
      <c r="G1680" s="4" t="s">
        <v>1900</v>
      </c>
      <c r="H1680" s="3" t="str">
        <f>CONCATENATE(Table1[[#This Row],[ID]]," ",Table1[[#This Row],[NEW Micro label]])</f>
        <v>5.9.51 AdS-CFT Correspondence</v>
      </c>
      <c r="I1680" s="6" t="s">
        <v>6165</v>
      </c>
      <c r="J1680" s="8" t="s">
        <v>6166</v>
      </c>
    </row>
    <row r="1681" spans="1:10" ht="68" x14ac:dyDescent="0.2">
      <c r="A1681" s="3">
        <v>5</v>
      </c>
      <c r="B1681" s="3" t="s">
        <v>1896</v>
      </c>
      <c r="C1681" s="3">
        <v>9</v>
      </c>
      <c r="D1681" s="3" t="s">
        <v>1897</v>
      </c>
      <c r="E1681" s="3">
        <v>73</v>
      </c>
      <c r="F1681" s="3" t="str">
        <f t="shared" si="26"/>
        <v>5.9.73</v>
      </c>
      <c r="G1681" s="4" t="s">
        <v>1901</v>
      </c>
      <c r="H1681" s="3" t="str">
        <f>CONCATENATE(Table1[[#This Row],[ID]]," ",Table1[[#This Row],[NEW Micro label]])</f>
        <v>5.9.73 Meson Dynamics</v>
      </c>
      <c r="I1681" s="6" t="s">
        <v>6167</v>
      </c>
      <c r="J1681" s="8" t="s">
        <v>6168</v>
      </c>
    </row>
    <row r="1682" spans="1:10" ht="68" x14ac:dyDescent="0.2">
      <c r="A1682" s="3">
        <v>5</v>
      </c>
      <c r="B1682" s="3" t="s">
        <v>1896</v>
      </c>
      <c r="C1682" s="3">
        <v>9</v>
      </c>
      <c r="D1682" s="3" t="s">
        <v>1897</v>
      </c>
      <c r="E1682" s="3">
        <v>225</v>
      </c>
      <c r="F1682" s="3" t="str">
        <f t="shared" si="26"/>
        <v>5.9.225</v>
      </c>
      <c r="G1682" s="4" t="s">
        <v>1902</v>
      </c>
      <c r="H1682" s="3" t="str">
        <f>CONCATENATE(Table1[[#This Row],[ID]]," ",Table1[[#This Row],[NEW Micro label]])</f>
        <v>5.9.225 Lattice QCD</v>
      </c>
      <c r="I1682" s="6" t="s">
        <v>6169</v>
      </c>
      <c r="J1682" s="8" t="s">
        <v>6170</v>
      </c>
    </row>
    <row r="1683" spans="1:10" ht="68" x14ac:dyDescent="0.2">
      <c r="A1683" s="3">
        <v>5</v>
      </c>
      <c r="B1683" s="3" t="s">
        <v>1896</v>
      </c>
      <c r="C1683" s="3">
        <v>9</v>
      </c>
      <c r="D1683" s="3" t="s">
        <v>1897</v>
      </c>
      <c r="E1683" s="3">
        <v>398</v>
      </c>
      <c r="F1683" s="3" t="str">
        <f t="shared" si="26"/>
        <v>5.9.398</v>
      </c>
      <c r="G1683" s="4" t="s">
        <v>1903</v>
      </c>
      <c r="H1683" s="3" t="str">
        <f>CONCATENATE(Table1[[#This Row],[ID]]," ",Table1[[#This Row],[NEW Micro label]])</f>
        <v>5.9.398 Neutrinos &amp; Dark Matter</v>
      </c>
      <c r="I1683" s="6" t="s">
        <v>6171</v>
      </c>
      <c r="J1683" s="8" t="s">
        <v>6172</v>
      </c>
    </row>
    <row r="1684" spans="1:10" ht="68" x14ac:dyDescent="0.2">
      <c r="A1684" s="3">
        <v>5</v>
      </c>
      <c r="B1684" s="3" t="s">
        <v>1896</v>
      </c>
      <c r="C1684" s="3">
        <v>9</v>
      </c>
      <c r="D1684" s="3" t="s">
        <v>1897</v>
      </c>
      <c r="E1684" s="3">
        <v>428</v>
      </c>
      <c r="F1684" s="3" t="str">
        <f t="shared" si="26"/>
        <v>5.9.428</v>
      </c>
      <c r="G1684" s="4" t="s">
        <v>1904</v>
      </c>
      <c r="H1684" s="3" t="str">
        <f>CONCATENATE(Table1[[#This Row],[ID]]," ",Table1[[#This Row],[NEW Micro label]])</f>
        <v>5.9.428 Heavy Ion Collisions</v>
      </c>
      <c r="I1684" s="6" t="s">
        <v>6173</v>
      </c>
      <c r="J1684" s="8" t="s">
        <v>6174</v>
      </c>
    </row>
    <row r="1685" spans="1:10" ht="68" x14ac:dyDescent="0.2">
      <c r="A1685" s="3">
        <v>5</v>
      </c>
      <c r="B1685" s="3" t="s">
        <v>1896</v>
      </c>
      <c r="C1685" s="3">
        <v>9</v>
      </c>
      <c r="D1685" s="3" t="s">
        <v>1897</v>
      </c>
      <c r="E1685" s="3">
        <v>746</v>
      </c>
      <c r="F1685" s="3" t="str">
        <f t="shared" si="26"/>
        <v>5.9.746</v>
      </c>
      <c r="G1685" s="4" t="s">
        <v>1905</v>
      </c>
      <c r="H1685" s="3" t="str">
        <f>CONCATENATE(Table1[[#This Row],[ID]]," ",Table1[[#This Row],[NEW Micro label]])</f>
        <v>5.9.746 Gravitational Waves</v>
      </c>
      <c r="I1685" s="6" t="s">
        <v>6175</v>
      </c>
      <c r="J1685" s="8" t="s">
        <v>6176</v>
      </c>
    </row>
    <row r="1686" spans="1:10" ht="68" x14ac:dyDescent="0.2">
      <c r="A1686" s="3">
        <v>5</v>
      </c>
      <c r="B1686" s="3" t="s">
        <v>1896</v>
      </c>
      <c r="C1686" s="3">
        <v>9</v>
      </c>
      <c r="D1686" s="3" t="s">
        <v>1897</v>
      </c>
      <c r="E1686" s="3">
        <v>1237</v>
      </c>
      <c r="F1686" s="3" t="str">
        <f t="shared" si="26"/>
        <v>5.9.1237</v>
      </c>
      <c r="G1686" s="4" t="s">
        <v>1906</v>
      </c>
      <c r="H1686" s="3" t="str">
        <f>CONCATENATE(Table1[[#This Row],[ID]]," ",Table1[[#This Row],[NEW Micro label]])</f>
        <v>5.9.1237 Loop Quantum Gravity</v>
      </c>
      <c r="I1686" s="6" t="s">
        <v>6177</v>
      </c>
      <c r="J1686" s="8" t="s">
        <v>6178</v>
      </c>
    </row>
    <row r="1687" spans="1:10" ht="68" x14ac:dyDescent="0.2">
      <c r="A1687" s="3">
        <v>5</v>
      </c>
      <c r="B1687" s="3" t="s">
        <v>1896</v>
      </c>
      <c r="C1687" s="3">
        <v>9</v>
      </c>
      <c r="D1687" s="3" t="s">
        <v>1897</v>
      </c>
      <c r="E1687" s="3">
        <v>1997</v>
      </c>
      <c r="F1687" s="3" t="str">
        <f t="shared" si="26"/>
        <v>5.9.1997</v>
      </c>
      <c r="G1687" s="4" t="s">
        <v>1907</v>
      </c>
      <c r="H1687" s="3" t="str">
        <f>CONCATENATE(Table1[[#This Row],[ID]]," ",Table1[[#This Row],[NEW Micro label]])</f>
        <v>5.9.1997 Strong-Field QED</v>
      </c>
      <c r="I1687" s="6" t="s">
        <v>6179</v>
      </c>
      <c r="J1687" s="8" t="s">
        <v>6180</v>
      </c>
    </row>
    <row r="1688" spans="1:10" ht="68" x14ac:dyDescent="0.2">
      <c r="A1688" s="3">
        <v>5</v>
      </c>
      <c r="B1688" s="3" t="s">
        <v>1896</v>
      </c>
      <c r="C1688" s="3">
        <v>20</v>
      </c>
      <c r="D1688" s="3" t="s">
        <v>1908</v>
      </c>
      <c r="E1688" s="3">
        <v>4</v>
      </c>
      <c r="F1688" s="3" t="str">
        <f t="shared" si="26"/>
        <v>5.20.4</v>
      </c>
      <c r="G1688" s="4" t="s">
        <v>1909</v>
      </c>
      <c r="H1688" s="3" t="str">
        <f>CONCATENATE(Table1[[#This Row],[ID]]," ",Table1[[#This Row],[NEW Micro label]])</f>
        <v>5.20.4 Galaxy Evolution</v>
      </c>
      <c r="I1688" s="6" t="s">
        <v>6181</v>
      </c>
      <c r="J1688" s="8" t="s">
        <v>6182</v>
      </c>
    </row>
    <row r="1689" spans="1:10" ht="68" x14ac:dyDescent="0.2">
      <c r="A1689" s="3">
        <v>5</v>
      </c>
      <c r="B1689" s="3" t="s">
        <v>1896</v>
      </c>
      <c r="C1689" s="3">
        <v>20</v>
      </c>
      <c r="D1689" s="3" t="s">
        <v>1908</v>
      </c>
      <c r="E1689" s="3">
        <v>17</v>
      </c>
      <c r="F1689" s="3" t="str">
        <f t="shared" si="26"/>
        <v>5.20.17</v>
      </c>
      <c r="G1689" s="4" t="s">
        <v>1910</v>
      </c>
      <c r="H1689" s="3" t="str">
        <f>CONCATENATE(Table1[[#This Row],[ID]]," ",Table1[[#This Row],[NEW Micro label]])</f>
        <v>5.20.17 Stellar Evolution</v>
      </c>
      <c r="I1689" s="6" t="s">
        <v>6183</v>
      </c>
      <c r="J1689" s="8" t="s">
        <v>6184</v>
      </c>
    </row>
    <row r="1690" spans="1:10" ht="68" x14ac:dyDescent="0.2">
      <c r="A1690" s="3">
        <v>5</v>
      </c>
      <c r="B1690" s="3" t="s">
        <v>1896</v>
      </c>
      <c r="C1690" s="3">
        <v>20</v>
      </c>
      <c r="D1690" s="3" t="s">
        <v>1908</v>
      </c>
      <c r="E1690" s="3">
        <v>102</v>
      </c>
      <c r="F1690" s="3" t="str">
        <f t="shared" si="26"/>
        <v>5.20.102</v>
      </c>
      <c r="G1690" s="4" t="s">
        <v>1911</v>
      </c>
      <c r="H1690" s="3" t="str">
        <f>CONCATENATE(Table1[[#This Row],[ID]]," ",Table1[[#This Row],[NEW Micro label]])</f>
        <v>5.20.102 Star Formation</v>
      </c>
      <c r="I1690" s="6" t="s">
        <v>6185</v>
      </c>
      <c r="J1690" s="8" t="s">
        <v>6186</v>
      </c>
    </row>
    <row r="1691" spans="1:10" ht="68" x14ac:dyDescent="0.2">
      <c r="A1691" s="3">
        <v>5</v>
      </c>
      <c r="B1691" s="3" t="s">
        <v>1896</v>
      </c>
      <c r="C1691" s="3">
        <v>20</v>
      </c>
      <c r="D1691" s="3" t="s">
        <v>1908</v>
      </c>
      <c r="E1691" s="3">
        <v>156</v>
      </c>
      <c r="F1691" s="3" t="str">
        <f t="shared" si="26"/>
        <v>5.20.156</v>
      </c>
      <c r="G1691" s="4" t="s">
        <v>1912</v>
      </c>
      <c r="H1691" s="3" t="str">
        <f>CONCATENATE(Table1[[#This Row],[ID]]," ",Table1[[#This Row],[NEW Micro label]])</f>
        <v>5.20.156 X-ray Astrophysics</v>
      </c>
      <c r="I1691" s="6" t="s">
        <v>6187</v>
      </c>
      <c r="J1691" s="8" t="s">
        <v>6188</v>
      </c>
    </row>
    <row r="1692" spans="1:10" ht="68" x14ac:dyDescent="0.2">
      <c r="A1692" s="3">
        <v>5</v>
      </c>
      <c r="B1692" s="3" t="s">
        <v>1896</v>
      </c>
      <c r="C1692" s="3">
        <v>20</v>
      </c>
      <c r="D1692" s="3" t="s">
        <v>1908</v>
      </c>
      <c r="E1692" s="3">
        <v>825</v>
      </c>
      <c r="F1692" s="3" t="str">
        <f t="shared" si="26"/>
        <v>5.20.825</v>
      </c>
      <c r="G1692" s="4" t="s">
        <v>1913</v>
      </c>
      <c r="H1692" s="3" t="str">
        <f>CONCATENATE(Table1[[#This Row],[ID]]," ",Table1[[#This Row],[NEW Micro label]])</f>
        <v>5.20.825 Cosmic Rays</v>
      </c>
      <c r="I1692" s="6" t="s">
        <v>6189</v>
      </c>
      <c r="J1692" s="8" t="s">
        <v>6190</v>
      </c>
    </row>
    <row r="1693" spans="1:10" ht="68" x14ac:dyDescent="0.2">
      <c r="A1693" s="3">
        <v>5</v>
      </c>
      <c r="B1693" s="3" t="s">
        <v>1896</v>
      </c>
      <c r="C1693" s="3">
        <v>20</v>
      </c>
      <c r="D1693" s="3" t="s">
        <v>1908</v>
      </c>
      <c r="E1693" s="3">
        <v>932</v>
      </c>
      <c r="F1693" s="3" t="str">
        <f t="shared" si="26"/>
        <v>5.20.932</v>
      </c>
      <c r="G1693" s="4" t="s">
        <v>1914</v>
      </c>
      <c r="H1693" s="3" t="str">
        <f>CONCATENATE(Table1[[#This Row],[ID]]," ",Table1[[#This Row],[NEW Micro label]])</f>
        <v>5.20.932 Supernovae and Gamma-Ray Bursts</v>
      </c>
      <c r="I1693" s="6" t="s">
        <v>6191</v>
      </c>
      <c r="J1693" s="8" t="s">
        <v>6192</v>
      </c>
    </row>
    <row r="1694" spans="1:10" ht="68" x14ac:dyDescent="0.2">
      <c r="A1694" s="3">
        <v>5</v>
      </c>
      <c r="B1694" s="3" t="s">
        <v>1896</v>
      </c>
      <c r="C1694" s="3">
        <v>20</v>
      </c>
      <c r="D1694" s="3" t="s">
        <v>1908</v>
      </c>
      <c r="E1694" s="3">
        <v>1114</v>
      </c>
      <c r="F1694" s="3" t="str">
        <f t="shared" si="26"/>
        <v>5.20.1114</v>
      </c>
      <c r="G1694" s="4" t="s">
        <v>1915</v>
      </c>
      <c r="H1694" s="3" t="str">
        <f>CONCATENATE(Table1[[#This Row],[ID]]," ",Table1[[#This Row],[NEW Micro label]])</f>
        <v>5.20.1114 Exoplanetary Systems</v>
      </c>
      <c r="I1694" s="6" t="s">
        <v>6193</v>
      </c>
      <c r="J1694" s="8" t="s">
        <v>6194</v>
      </c>
    </row>
    <row r="1695" spans="1:10" ht="68" x14ac:dyDescent="0.2">
      <c r="A1695" s="3">
        <v>5</v>
      </c>
      <c r="B1695" s="3" t="s">
        <v>1896</v>
      </c>
      <c r="C1695" s="3">
        <v>20</v>
      </c>
      <c r="D1695" s="3" t="s">
        <v>1908</v>
      </c>
      <c r="E1695" s="3">
        <v>2289</v>
      </c>
      <c r="F1695" s="3" t="str">
        <f t="shared" si="26"/>
        <v>5.20.2289</v>
      </c>
      <c r="G1695" s="4" t="s">
        <v>1916</v>
      </c>
      <c r="H1695" s="3" t="str">
        <f>CONCATENATE(Table1[[#This Row],[ID]]," ",Table1[[#This Row],[NEW Micro label]])</f>
        <v>5.20.2289 Radio Astronomy</v>
      </c>
      <c r="I1695" s="6" t="s">
        <v>6195</v>
      </c>
      <c r="J1695" s="8" t="s">
        <v>6196</v>
      </c>
    </row>
    <row r="1696" spans="1:10" ht="68" x14ac:dyDescent="0.2">
      <c r="A1696" s="3">
        <v>5</v>
      </c>
      <c r="B1696" s="3" t="s">
        <v>1896</v>
      </c>
      <c r="C1696" s="3">
        <v>30</v>
      </c>
      <c r="D1696" s="3" t="s">
        <v>1917</v>
      </c>
      <c r="E1696" s="3">
        <v>21</v>
      </c>
      <c r="F1696" s="3" t="str">
        <f t="shared" si="26"/>
        <v>5.30.21</v>
      </c>
      <c r="G1696" s="4" t="s">
        <v>1918</v>
      </c>
      <c r="H1696" s="3" t="str">
        <f>CONCATENATE(Table1[[#This Row],[ID]]," ",Table1[[#This Row],[NEW Micro label]])</f>
        <v>5.30.21 High-Tc Superconductors</v>
      </c>
      <c r="I1696" s="6" t="s">
        <v>6197</v>
      </c>
      <c r="J1696" s="8" t="s">
        <v>6198</v>
      </c>
    </row>
    <row r="1697" spans="1:10" ht="68" x14ac:dyDescent="0.2">
      <c r="A1697" s="3">
        <v>5</v>
      </c>
      <c r="B1697" s="3" t="s">
        <v>1896</v>
      </c>
      <c r="C1697" s="3">
        <v>30</v>
      </c>
      <c r="D1697" s="3" t="s">
        <v>1917</v>
      </c>
      <c r="E1697" s="3">
        <v>187</v>
      </c>
      <c r="F1697" s="3" t="str">
        <f t="shared" si="26"/>
        <v>5.30.187</v>
      </c>
      <c r="G1697" s="4" t="s">
        <v>1919</v>
      </c>
      <c r="H1697" s="3" t="str">
        <f>CONCATENATE(Table1[[#This Row],[ID]]," ",Table1[[#This Row],[NEW Micro label]])</f>
        <v>5.30.187 Cuprate Superconductivity</v>
      </c>
      <c r="I1697" s="6" t="s">
        <v>6199</v>
      </c>
      <c r="J1697" s="8" t="s">
        <v>6200</v>
      </c>
    </row>
    <row r="1698" spans="1:10" ht="68" x14ac:dyDescent="0.2">
      <c r="A1698" s="3">
        <v>5</v>
      </c>
      <c r="B1698" s="3" t="s">
        <v>1896</v>
      </c>
      <c r="C1698" s="3">
        <v>30</v>
      </c>
      <c r="D1698" s="3" t="s">
        <v>1917</v>
      </c>
      <c r="E1698" s="3">
        <v>241</v>
      </c>
      <c r="F1698" s="3" t="str">
        <f t="shared" si="26"/>
        <v>5.30.241</v>
      </c>
      <c r="G1698" s="4" t="s">
        <v>1920</v>
      </c>
      <c r="H1698" s="3" t="str">
        <f>CONCATENATE(Table1[[#This Row],[ID]]," ",Table1[[#This Row],[NEW Micro label]])</f>
        <v>5.30.241 Heavy Fermion Systems</v>
      </c>
      <c r="I1698" s="6" t="s">
        <v>6201</v>
      </c>
      <c r="J1698" s="8" t="s">
        <v>6202</v>
      </c>
    </row>
    <row r="1699" spans="1:10" ht="68" x14ac:dyDescent="0.2">
      <c r="A1699" s="3">
        <v>5</v>
      </c>
      <c r="B1699" s="3" t="s">
        <v>1896</v>
      </c>
      <c r="C1699" s="3">
        <v>30</v>
      </c>
      <c r="D1699" s="3" t="s">
        <v>1917</v>
      </c>
      <c r="E1699" s="3">
        <v>481</v>
      </c>
      <c r="F1699" s="3" t="str">
        <f t="shared" si="26"/>
        <v>5.30.481</v>
      </c>
      <c r="G1699" s="4" t="s">
        <v>1921</v>
      </c>
      <c r="H1699" s="3" t="str">
        <f>CONCATENATE(Table1[[#This Row],[ID]]," ",Table1[[#This Row],[NEW Micro label]])</f>
        <v>5.30.481 Quantum Spin Systems</v>
      </c>
      <c r="I1699" s="6" t="s">
        <v>6203</v>
      </c>
      <c r="J1699" s="8" t="s">
        <v>6204</v>
      </c>
    </row>
    <row r="1700" spans="1:10" ht="68" x14ac:dyDescent="0.2">
      <c r="A1700" s="3">
        <v>5</v>
      </c>
      <c r="B1700" s="3" t="s">
        <v>1896</v>
      </c>
      <c r="C1700" s="3">
        <v>30</v>
      </c>
      <c r="D1700" s="3" t="s">
        <v>1917</v>
      </c>
      <c r="E1700" s="3">
        <v>755</v>
      </c>
      <c r="F1700" s="3" t="str">
        <f t="shared" si="26"/>
        <v>5.30.755</v>
      </c>
      <c r="G1700" s="4" t="s">
        <v>1922</v>
      </c>
      <c r="H1700" s="3" t="str">
        <f>CONCATENATE(Table1[[#This Row],[ID]]," ",Table1[[#This Row],[NEW Micro label]])</f>
        <v>5.30.755 Topological Superconductivity</v>
      </c>
      <c r="I1700" s="6" t="s">
        <v>6205</v>
      </c>
      <c r="J1700" s="8" t="s">
        <v>6206</v>
      </c>
    </row>
    <row r="1701" spans="1:10" ht="68" x14ac:dyDescent="0.2">
      <c r="A1701" s="3">
        <v>5</v>
      </c>
      <c r="B1701" s="3" t="s">
        <v>1896</v>
      </c>
      <c r="C1701" s="3">
        <v>30</v>
      </c>
      <c r="D1701" s="3" t="s">
        <v>1917</v>
      </c>
      <c r="E1701" s="3">
        <v>769</v>
      </c>
      <c r="F1701" s="3" t="str">
        <f t="shared" si="26"/>
        <v>5.30.769</v>
      </c>
      <c r="G1701" s="4" t="s">
        <v>1923</v>
      </c>
      <c r="H1701" s="3" t="str">
        <f>CONCATENATE(Table1[[#This Row],[ID]]," ",Table1[[#This Row],[NEW Micro label]])</f>
        <v>5.30.769 Superconducting Magnets</v>
      </c>
      <c r="I1701" s="6" t="s">
        <v>6207</v>
      </c>
      <c r="J1701" s="8" t="s">
        <v>6208</v>
      </c>
    </row>
    <row r="1702" spans="1:10" ht="68" x14ac:dyDescent="0.2">
      <c r="A1702" s="3">
        <v>5</v>
      </c>
      <c r="B1702" s="3" t="s">
        <v>1896</v>
      </c>
      <c r="C1702" s="3">
        <v>30</v>
      </c>
      <c r="D1702" s="3" t="s">
        <v>1917</v>
      </c>
      <c r="E1702" s="3">
        <v>821</v>
      </c>
      <c r="F1702" s="3" t="str">
        <f t="shared" si="26"/>
        <v>5.30.821</v>
      </c>
      <c r="G1702" s="4" t="s">
        <v>1924</v>
      </c>
      <c r="H1702" s="3" t="str">
        <f>CONCATENATE(Table1[[#This Row],[ID]]," ",Table1[[#This Row],[NEW Micro label]])</f>
        <v>5.30.821 Organic Conductors</v>
      </c>
      <c r="I1702" s="6" t="s">
        <v>6209</v>
      </c>
      <c r="J1702" s="8" t="s">
        <v>6210</v>
      </c>
    </row>
    <row r="1703" spans="1:10" ht="68" x14ac:dyDescent="0.2">
      <c r="A1703" s="3">
        <v>5</v>
      </c>
      <c r="B1703" s="3" t="s">
        <v>1896</v>
      </c>
      <c r="C1703" s="3">
        <v>30</v>
      </c>
      <c r="D1703" s="3" t="s">
        <v>1917</v>
      </c>
      <c r="E1703" s="3">
        <v>929</v>
      </c>
      <c r="F1703" s="3" t="str">
        <f t="shared" si="26"/>
        <v>5.30.929</v>
      </c>
      <c r="G1703" s="4" t="s">
        <v>1925</v>
      </c>
      <c r="H1703" s="3" t="str">
        <f>CONCATENATE(Table1[[#This Row],[ID]]," ",Table1[[#This Row],[NEW Micro label]])</f>
        <v>5.30.929 Superconducting Detectors</v>
      </c>
      <c r="I1703" s="6" t="s">
        <v>6211</v>
      </c>
      <c r="J1703" s="8" t="s">
        <v>6212</v>
      </c>
    </row>
    <row r="1704" spans="1:10" ht="68" x14ac:dyDescent="0.2">
      <c r="A1704" s="3">
        <v>5</v>
      </c>
      <c r="B1704" s="3" t="s">
        <v>1896</v>
      </c>
      <c r="C1704" s="3">
        <v>30</v>
      </c>
      <c r="D1704" s="3" t="s">
        <v>1917</v>
      </c>
      <c r="E1704" s="3">
        <v>1343</v>
      </c>
      <c r="F1704" s="3" t="str">
        <f t="shared" si="26"/>
        <v>5.30.1343</v>
      </c>
      <c r="G1704" s="4" t="s">
        <v>1926</v>
      </c>
      <c r="H1704" s="3" t="str">
        <f>CONCATENATE(Table1[[#This Row],[ID]]," ",Table1[[#This Row],[NEW Micro label]])</f>
        <v>5.30.1343 Intermetallic Compounds</v>
      </c>
      <c r="I1704" s="6" t="s">
        <v>6213</v>
      </c>
      <c r="J1704" s="8" t="s">
        <v>6214</v>
      </c>
    </row>
    <row r="1705" spans="1:10" ht="68" x14ac:dyDescent="0.2">
      <c r="A1705" s="3">
        <v>5</v>
      </c>
      <c r="B1705" s="3" t="s">
        <v>1896</v>
      </c>
      <c r="C1705" s="3">
        <v>30</v>
      </c>
      <c r="D1705" s="3" t="s">
        <v>1917</v>
      </c>
      <c r="E1705" s="3">
        <v>1620</v>
      </c>
      <c r="F1705" s="3" t="str">
        <f t="shared" si="26"/>
        <v>5.30.1620</v>
      </c>
      <c r="G1705" s="4" t="s">
        <v>1927</v>
      </c>
      <c r="H1705" s="3" t="str">
        <f>CONCATENATE(Table1[[#This Row],[ID]]," ",Table1[[#This Row],[NEW Micro label]])</f>
        <v>5.30.1620 Iron-Based Superconductors</v>
      </c>
      <c r="I1705" s="6" t="s">
        <v>6215</v>
      </c>
      <c r="J1705" s="8" t="s">
        <v>6216</v>
      </c>
    </row>
    <row r="1706" spans="1:10" ht="68" x14ac:dyDescent="0.2">
      <c r="A1706" s="3">
        <v>5</v>
      </c>
      <c r="B1706" s="3" t="s">
        <v>1896</v>
      </c>
      <c r="C1706" s="3">
        <v>31</v>
      </c>
      <c r="D1706" s="3" t="s">
        <v>1928</v>
      </c>
      <c r="E1706" s="3">
        <v>186</v>
      </c>
      <c r="F1706" s="3" t="str">
        <f t="shared" si="26"/>
        <v>5.31.186</v>
      </c>
      <c r="G1706" s="4" t="s">
        <v>1929</v>
      </c>
      <c r="H1706" s="3" t="str">
        <f>CONCATENATE(Table1[[#This Row],[ID]]," ",Table1[[#This Row],[NEW Micro label]])</f>
        <v>5.31.186 Silicon Nanostructures</v>
      </c>
      <c r="I1706" s="6" t="s">
        <v>6217</v>
      </c>
      <c r="J1706" s="8" t="s">
        <v>6218</v>
      </c>
    </row>
    <row r="1707" spans="1:10" ht="68" x14ac:dyDescent="0.2">
      <c r="A1707" s="3">
        <v>5</v>
      </c>
      <c r="B1707" s="3" t="s">
        <v>1896</v>
      </c>
      <c r="C1707" s="3">
        <v>31</v>
      </c>
      <c r="D1707" s="3" t="s">
        <v>1928</v>
      </c>
      <c r="E1707" s="3">
        <v>272</v>
      </c>
      <c r="F1707" s="3" t="str">
        <f t="shared" si="26"/>
        <v>5.31.272</v>
      </c>
      <c r="G1707" s="4" t="s">
        <v>1930</v>
      </c>
      <c r="H1707" s="3" t="str">
        <f>CONCATENATE(Table1[[#This Row],[ID]]," ",Table1[[#This Row],[NEW Micro label]])</f>
        <v>5.31.272 MOSFET Advancements</v>
      </c>
      <c r="I1707" s="6" t="s">
        <v>6219</v>
      </c>
      <c r="J1707" s="8" t="s">
        <v>6220</v>
      </c>
    </row>
    <row r="1708" spans="1:10" ht="68" x14ac:dyDescent="0.2">
      <c r="A1708" s="3">
        <v>5</v>
      </c>
      <c r="B1708" s="3" t="s">
        <v>1896</v>
      </c>
      <c r="C1708" s="3">
        <v>31</v>
      </c>
      <c r="D1708" s="3" t="s">
        <v>1928</v>
      </c>
      <c r="E1708" s="3">
        <v>307</v>
      </c>
      <c r="F1708" s="3" t="str">
        <f t="shared" si="26"/>
        <v>5.31.307</v>
      </c>
      <c r="G1708" s="4" t="s">
        <v>1931</v>
      </c>
      <c r="H1708" s="3" t="str">
        <f>CONCATENATE(Table1[[#This Row],[ID]]," ",Table1[[#This Row],[NEW Micro label]])</f>
        <v>5.31.307 Silicon Defects</v>
      </c>
      <c r="I1708" s="6" t="s">
        <v>6221</v>
      </c>
      <c r="J1708" s="8" t="s">
        <v>6222</v>
      </c>
    </row>
    <row r="1709" spans="1:10" ht="68" x14ac:dyDescent="0.2">
      <c r="A1709" s="3">
        <v>5</v>
      </c>
      <c r="B1709" s="3" t="s">
        <v>1896</v>
      </c>
      <c r="C1709" s="3">
        <v>31</v>
      </c>
      <c r="D1709" s="3" t="s">
        <v>1928</v>
      </c>
      <c r="E1709" s="3">
        <v>533</v>
      </c>
      <c r="F1709" s="3" t="str">
        <f t="shared" si="26"/>
        <v>5.31.533</v>
      </c>
      <c r="G1709" s="4" t="s">
        <v>1932</v>
      </c>
      <c r="H1709" s="3" t="str">
        <f>CONCATENATE(Table1[[#This Row],[ID]]," ",Table1[[#This Row],[NEW Micro label]])</f>
        <v>5.31.533 SiC Power Devices</v>
      </c>
      <c r="I1709" s="6" t="s">
        <v>6223</v>
      </c>
      <c r="J1709" s="8" t="s">
        <v>6224</v>
      </c>
    </row>
    <row r="1710" spans="1:10" ht="68" x14ac:dyDescent="0.2">
      <c r="A1710" s="3">
        <v>5</v>
      </c>
      <c r="B1710" s="3" t="s">
        <v>1896</v>
      </c>
      <c r="C1710" s="3">
        <v>31</v>
      </c>
      <c r="D1710" s="3" t="s">
        <v>1928</v>
      </c>
      <c r="E1710" s="3">
        <v>871</v>
      </c>
      <c r="F1710" s="3" t="str">
        <f t="shared" si="26"/>
        <v>5.31.871</v>
      </c>
      <c r="G1710" s="4" t="s">
        <v>1933</v>
      </c>
      <c r="H1710" s="3" t="str">
        <f>CONCATENATE(Table1[[#This Row],[ID]]," ",Table1[[#This Row],[NEW Micro label]])</f>
        <v>5.31.871 Silicon Surface Chemistry</v>
      </c>
      <c r="I1710" s="6" t="s">
        <v>6225</v>
      </c>
      <c r="J1710" s="8" t="s">
        <v>6226</v>
      </c>
    </row>
    <row r="1711" spans="1:10" ht="68" x14ac:dyDescent="0.2">
      <c r="A1711" s="3">
        <v>5</v>
      </c>
      <c r="B1711" s="3" t="s">
        <v>1896</v>
      </c>
      <c r="C1711" s="3">
        <v>31</v>
      </c>
      <c r="D1711" s="3" t="s">
        <v>1928</v>
      </c>
      <c r="E1711" s="3">
        <v>937</v>
      </c>
      <c r="F1711" s="3" t="str">
        <f t="shared" si="26"/>
        <v>5.31.937</v>
      </c>
      <c r="G1711" s="4" t="s">
        <v>1934</v>
      </c>
      <c r="H1711" s="3" t="str">
        <f>CONCATENATE(Table1[[#This Row],[ID]]," ",Table1[[#This Row],[NEW Micro label]])</f>
        <v>5.31.937 Silicon Nanowires</v>
      </c>
      <c r="I1711" s="6" t="s">
        <v>6227</v>
      </c>
      <c r="J1711" s="8" t="s">
        <v>6228</v>
      </c>
    </row>
    <row r="1712" spans="1:10" ht="68" x14ac:dyDescent="0.2">
      <c r="A1712" s="3">
        <v>5</v>
      </c>
      <c r="B1712" s="3" t="s">
        <v>1896</v>
      </c>
      <c r="C1712" s="3">
        <v>31</v>
      </c>
      <c r="D1712" s="3" t="s">
        <v>1928</v>
      </c>
      <c r="E1712" s="3">
        <v>981</v>
      </c>
      <c r="F1712" s="3" t="str">
        <f t="shared" si="26"/>
        <v>5.31.981</v>
      </c>
      <c r="G1712" s="4" t="s">
        <v>1935</v>
      </c>
      <c r="H1712" s="3" t="str">
        <f>CONCATENATE(Table1[[#This Row],[ID]]," ",Table1[[#This Row],[NEW Micro label]])</f>
        <v>5.31.981 Thin Film Transistors</v>
      </c>
      <c r="I1712" s="6" t="s">
        <v>6229</v>
      </c>
      <c r="J1712" s="8" t="s">
        <v>6230</v>
      </c>
    </row>
    <row r="1713" spans="1:10" ht="68" x14ac:dyDescent="0.2">
      <c r="A1713" s="3">
        <v>5</v>
      </c>
      <c r="B1713" s="3" t="s">
        <v>1896</v>
      </c>
      <c r="C1713" s="3">
        <v>31</v>
      </c>
      <c r="D1713" s="3" t="s">
        <v>1928</v>
      </c>
      <c r="E1713" s="3">
        <v>1162</v>
      </c>
      <c r="F1713" s="3" t="str">
        <f t="shared" si="26"/>
        <v>5.31.1162</v>
      </c>
      <c r="G1713" s="4" t="s">
        <v>1936</v>
      </c>
      <c r="H1713" s="3" t="str">
        <f>CONCATENATE(Table1[[#This Row],[ID]]," ",Table1[[#This Row],[NEW Micro label]])</f>
        <v>5.31.1162 Silicon Solar Cells</v>
      </c>
      <c r="I1713" s="6" t="s">
        <v>6231</v>
      </c>
      <c r="J1713" s="8" t="s">
        <v>6232</v>
      </c>
    </row>
    <row r="1714" spans="1:10" ht="68" x14ac:dyDescent="0.2">
      <c r="A1714" s="3">
        <v>5</v>
      </c>
      <c r="B1714" s="3" t="s">
        <v>1896</v>
      </c>
      <c r="C1714" s="3">
        <v>31</v>
      </c>
      <c r="D1714" s="3" t="s">
        <v>1928</v>
      </c>
      <c r="E1714" s="3">
        <v>1233</v>
      </c>
      <c r="F1714" s="3" t="str">
        <f t="shared" si="26"/>
        <v>5.31.1233</v>
      </c>
      <c r="G1714" s="4" t="s">
        <v>1937</v>
      </c>
      <c r="H1714" s="3" t="str">
        <f>CONCATENATE(Table1[[#This Row],[ID]]," ",Table1[[#This Row],[NEW Micro label]])</f>
        <v>5.31.1233 Schottky Interfaces</v>
      </c>
      <c r="I1714" s="6" t="s">
        <v>6233</v>
      </c>
      <c r="J1714" s="8" t="s">
        <v>6234</v>
      </c>
    </row>
    <row r="1715" spans="1:10" ht="68" x14ac:dyDescent="0.2">
      <c r="A1715" s="3">
        <v>5</v>
      </c>
      <c r="B1715" s="3" t="s">
        <v>1896</v>
      </c>
      <c r="C1715" s="3">
        <v>31</v>
      </c>
      <c r="D1715" s="3" t="s">
        <v>1928</v>
      </c>
      <c r="E1715" s="3">
        <v>1466</v>
      </c>
      <c r="F1715" s="3" t="str">
        <f t="shared" si="26"/>
        <v>5.31.1466</v>
      </c>
      <c r="G1715" s="4" t="s">
        <v>1938</v>
      </c>
      <c r="H1715" s="3" t="str">
        <f>CONCATENATE(Table1[[#This Row],[ID]]," ",Table1[[#This Row],[NEW Micro label]])</f>
        <v>5.31.1466 Silicide-Silicon Interfaces</v>
      </c>
      <c r="I1715" s="6" t="s">
        <v>6235</v>
      </c>
      <c r="J1715" s="8" t="s">
        <v>6236</v>
      </c>
    </row>
    <row r="1716" spans="1:10" ht="68" x14ac:dyDescent="0.2">
      <c r="A1716" s="3">
        <v>5</v>
      </c>
      <c r="B1716" s="3" t="s">
        <v>1896</v>
      </c>
      <c r="C1716" s="3">
        <v>31</v>
      </c>
      <c r="D1716" s="3" t="s">
        <v>1928</v>
      </c>
      <c r="E1716" s="3">
        <v>1635</v>
      </c>
      <c r="F1716" s="3" t="str">
        <f t="shared" si="26"/>
        <v>5.31.1635</v>
      </c>
      <c r="G1716" s="4" t="s">
        <v>1939</v>
      </c>
      <c r="H1716" s="3" t="str">
        <f>CONCATENATE(Table1[[#This Row],[ID]]," ",Table1[[#This Row],[NEW Micro label]])</f>
        <v>5.31.1635 Atomic Layer Deposition</v>
      </c>
      <c r="I1716" s="6" t="s">
        <v>6237</v>
      </c>
      <c r="J1716" s="8" t="s">
        <v>6238</v>
      </c>
    </row>
    <row r="1717" spans="1:10" ht="68" x14ac:dyDescent="0.2">
      <c r="A1717" s="3">
        <v>5</v>
      </c>
      <c r="B1717" s="3" t="s">
        <v>1896</v>
      </c>
      <c r="C1717" s="3">
        <v>33</v>
      </c>
      <c r="D1717" s="3" t="s">
        <v>1940</v>
      </c>
      <c r="E1717" s="3">
        <v>18</v>
      </c>
      <c r="F1717" s="3" t="str">
        <f t="shared" si="26"/>
        <v>5.33.18</v>
      </c>
      <c r="G1717" s="4" t="s">
        <v>1941</v>
      </c>
      <c r="H1717" s="3" t="str">
        <f>CONCATENATE(Table1[[#This Row],[ID]]," ",Table1[[#This Row],[NEW Micro label]])</f>
        <v>5.33.18 Epitaxial Quantum Dot Devices</v>
      </c>
      <c r="I1717" s="6" t="s">
        <v>6239</v>
      </c>
      <c r="J1717" s="8" t="s">
        <v>6240</v>
      </c>
    </row>
    <row r="1718" spans="1:10" ht="68" x14ac:dyDescent="0.2">
      <c r="A1718" s="3">
        <v>5</v>
      </c>
      <c r="B1718" s="3" t="s">
        <v>1896</v>
      </c>
      <c r="C1718" s="3">
        <v>33</v>
      </c>
      <c r="D1718" s="3" t="s">
        <v>1940</v>
      </c>
      <c r="E1718" s="3">
        <v>75</v>
      </c>
      <c r="F1718" s="3" t="str">
        <f t="shared" si="26"/>
        <v>5.33.75</v>
      </c>
      <c r="G1718" s="4" t="s">
        <v>1942</v>
      </c>
      <c r="H1718" s="3" t="str">
        <f>CONCATENATE(Table1[[#This Row],[ID]]," ",Table1[[#This Row],[NEW Micro label]])</f>
        <v>5.33.75 GaN Electronics</v>
      </c>
      <c r="I1718" s="6" t="s">
        <v>6241</v>
      </c>
      <c r="J1718" s="8" t="s">
        <v>6242</v>
      </c>
    </row>
    <row r="1719" spans="1:10" ht="68" x14ac:dyDescent="0.2">
      <c r="A1719" s="3">
        <v>5</v>
      </c>
      <c r="B1719" s="3" t="s">
        <v>1896</v>
      </c>
      <c r="C1719" s="3">
        <v>33</v>
      </c>
      <c r="D1719" s="3" t="s">
        <v>1940</v>
      </c>
      <c r="E1719" s="3">
        <v>329</v>
      </c>
      <c r="F1719" s="3" t="str">
        <f t="shared" si="26"/>
        <v>5.33.329</v>
      </c>
      <c r="G1719" s="4" t="s">
        <v>1943</v>
      </c>
      <c r="H1719" s="3" t="str">
        <f>CONCATENATE(Table1[[#This Row],[ID]]," ",Table1[[#This Row],[NEW Micro label]])</f>
        <v>5.33.329 Quantum Hall Effect</v>
      </c>
      <c r="I1719" s="6" t="s">
        <v>6243</v>
      </c>
      <c r="J1719" s="8" t="s">
        <v>6244</v>
      </c>
    </row>
    <row r="1720" spans="1:10" ht="68" x14ac:dyDescent="0.2">
      <c r="A1720" s="3">
        <v>5</v>
      </c>
      <c r="B1720" s="3" t="s">
        <v>1896</v>
      </c>
      <c r="C1720" s="3">
        <v>33</v>
      </c>
      <c r="D1720" s="3" t="s">
        <v>1940</v>
      </c>
      <c r="E1720" s="3">
        <v>632</v>
      </c>
      <c r="F1720" s="3" t="str">
        <f t="shared" si="26"/>
        <v>5.33.632</v>
      </c>
      <c r="G1720" s="4" t="s">
        <v>1944</v>
      </c>
      <c r="H1720" s="3" t="str">
        <f>CONCATENATE(Table1[[#This Row],[ID]]," ",Table1[[#This Row],[NEW Micro label]])</f>
        <v>5.33.632 Quantum Spintronics</v>
      </c>
      <c r="I1720" s="6" t="s">
        <v>6245</v>
      </c>
      <c r="J1720" s="8" t="s">
        <v>6246</v>
      </c>
    </row>
    <row r="1721" spans="1:10" ht="68" x14ac:dyDescent="0.2">
      <c r="A1721" s="3">
        <v>5</v>
      </c>
      <c r="B1721" s="3" t="s">
        <v>1896</v>
      </c>
      <c r="C1721" s="3">
        <v>33</v>
      </c>
      <c r="D1721" s="3" t="s">
        <v>1940</v>
      </c>
      <c r="E1721" s="3">
        <v>1024</v>
      </c>
      <c r="F1721" s="3" t="str">
        <f t="shared" si="26"/>
        <v>5.33.1024</v>
      </c>
      <c r="G1721" s="4" t="s">
        <v>1945</v>
      </c>
      <c r="H1721" s="3" t="str">
        <f>CONCATENATE(Table1[[#This Row],[ID]]," ",Table1[[#This Row],[NEW Micro label]])</f>
        <v>5.33.1024 Quantum Well Optoelectronics</v>
      </c>
      <c r="I1721" s="6" t="s">
        <v>6247</v>
      </c>
      <c r="J1721" s="8" t="s">
        <v>6248</v>
      </c>
    </row>
    <row r="1722" spans="1:10" ht="68" x14ac:dyDescent="0.2">
      <c r="A1722" s="3">
        <v>5</v>
      </c>
      <c r="B1722" s="3" t="s">
        <v>1896</v>
      </c>
      <c r="C1722" s="3">
        <v>33</v>
      </c>
      <c r="D1722" s="3" t="s">
        <v>1940</v>
      </c>
      <c r="E1722" s="3">
        <v>1041</v>
      </c>
      <c r="F1722" s="3" t="str">
        <f t="shared" si="26"/>
        <v>5.33.1041</v>
      </c>
      <c r="G1722" s="4" t="s">
        <v>1946</v>
      </c>
      <c r="H1722" s="3" t="str">
        <f>CONCATENATE(Table1[[#This Row],[ID]]," ",Table1[[#This Row],[NEW Micro label]])</f>
        <v>5.33.1041 Infrared Photodetectors</v>
      </c>
      <c r="I1722" s="6" t="s">
        <v>6249</v>
      </c>
      <c r="J1722" s="8" t="s">
        <v>6250</v>
      </c>
    </row>
    <row r="1723" spans="1:10" ht="68" x14ac:dyDescent="0.2">
      <c r="A1723" s="3">
        <v>5</v>
      </c>
      <c r="B1723" s="3" t="s">
        <v>1896</v>
      </c>
      <c r="C1723" s="3">
        <v>33</v>
      </c>
      <c r="D1723" s="3" t="s">
        <v>1940</v>
      </c>
      <c r="E1723" s="3">
        <v>1296</v>
      </c>
      <c r="F1723" s="3" t="str">
        <f t="shared" si="26"/>
        <v>5.33.1296</v>
      </c>
      <c r="G1723" s="4" t="s">
        <v>1947</v>
      </c>
      <c r="H1723" s="3" t="str">
        <f>CONCATENATE(Table1[[#This Row],[ID]]," ",Table1[[#This Row],[NEW Micro label]])</f>
        <v>5.33.1296 Exciton-Polariton Dynamics</v>
      </c>
      <c r="I1723" s="6" t="s">
        <v>6251</v>
      </c>
      <c r="J1723" s="8" t="s">
        <v>6252</v>
      </c>
    </row>
    <row r="1724" spans="1:10" ht="68" x14ac:dyDescent="0.2">
      <c r="A1724" s="3">
        <v>5</v>
      </c>
      <c r="B1724" s="3" t="s">
        <v>1896</v>
      </c>
      <c r="C1724" s="3">
        <v>33</v>
      </c>
      <c r="D1724" s="3" t="s">
        <v>1940</v>
      </c>
      <c r="E1724" s="3">
        <v>1354</v>
      </c>
      <c r="F1724" s="3" t="str">
        <f t="shared" si="26"/>
        <v>5.33.1354</v>
      </c>
      <c r="G1724" s="4" t="s">
        <v>1948</v>
      </c>
      <c r="H1724" s="3" t="str">
        <f>CONCATENATE(Table1[[#This Row],[ID]]," ",Table1[[#This Row],[NEW Micro label]])</f>
        <v>5.33.1354 Dilute Nitride Semiconductors</v>
      </c>
      <c r="I1724" s="6" t="s">
        <v>6253</v>
      </c>
      <c r="J1724" s="8" t="s">
        <v>6254</v>
      </c>
    </row>
    <row r="1725" spans="1:10" ht="68" x14ac:dyDescent="0.2">
      <c r="A1725" s="3">
        <v>5</v>
      </c>
      <c r="B1725" s="3" t="s">
        <v>1896</v>
      </c>
      <c r="C1725" s="3">
        <v>33</v>
      </c>
      <c r="D1725" s="3" t="s">
        <v>1940</v>
      </c>
      <c r="E1725" s="3">
        <v>1505</v>
      </c>
      <c r="F1725" s="3" t="str">
        <f t="shared" si="26"/>
        <v>5.33.1505</v>
      </c>
      <c r="G1725" s="4" t="s">
        <v>1949</v>
      </c>
      <c r="H1725" s="3" t="str">
        <f>CONCATENATE(Table1[[#This Row],[ID]]," ",Table1[[#This Row],[NEW Micro label]])</f>
        <v>5.33.1505 ZnSe Optoelectronics</v>
      </c>
      <c r="I1725" s="6" t="s">
        <v>6255</v>
      </c>
      <c r="J1725" s="8" t="s">
        <v>6256</v>
      </c>
    </row>
    <row r="1726" spans="1:10" ht="68" x14ac:dyDescent="0.2">
      <c r="A1726" s="3">
        <v>5</v>
      </c>
      <c r="B1726" s="3" t="s">
        <v>1896</v>
      </c>
      <c r="C1726" s="3">
        <v>38</v>
      </c>
      <c r="D1726" s="3" t="s">
        <v>1950</v>
      </c>
      <c r="E1726" s="3">
        <v>121</v>
      </c>
      <c r="F1726" s="3" t="str">
        <f t="shared" si="26"/>
        <v>5.38.121</v>
      </c>
      <c r="G1726" s="4" t="s">
        <v>1951</v>
      </c>
      <c r="H1726" s="3" t="str">
        <f>CONCATENATE(Table1[[#This Row],[ID]]," ",Table1[[#This Row],[NEW Micro label]])</f>
        <v>5.38.121 Optical Communication</v>
      </c>
      <c r="I1726" s="6" t="s">
        <v>6257</v>
      </c>
      <c r="J1726" s="8" t="s">
        <v>6258</v>
      </c>
    </row>
    <row r="1727" spans="1:10" ht="68" x14ac:dyDescent="0.2">
      <c r="A1727" s="3">
        <v>5</v>
      </c>
      <c r="B1727" s="3" t="s">
        <v>1896</v>
      </c>
      <c r="C1727" s="3">
        <v>38</v>
      </c>
      <c r="D1727" s="3" t="s">
        <v>1950</v>
      </c>
      <c r="E1727" s="3">
        <v>198</v>
      </c>
      <c r="F1727" s="3" t="str">
        <f t="shared" si="26"/>
        <v>5.38.198</v>
      </c>
      <c r="G1727" s="4" t="s">
        <v>1952</v>
      </c>
      <c r="H1727" s="3" t="str">
        <f>CONCATENATE(Table1[[#This Row],[ID]]," ",Table1[[#This Row],[NEW Micro label]])</f>
        <v>5.38.198 Silicon Photonics</v>
      </c>
      <c r="I1727" s="6" t="s">
        <v>6259</v>
      </c>
      <c r="J1727" s="8" t="s">
        <v>6260</v>
      </c>
    </row>
    <row r="1728" spans="1:10" ht="68" x14ac:dyDescent="0.2">
      <c r="A1728" s="3">
        <v>5</v>
      </c>
      <c r="B1728" s="3" t="s">
        <v>1896</v>
      </c>
      <c r="C1728" s="3">
        <v>38</v>
      </c>
      <c r="D1728" s="3" t="s">
        <v>1950</v>
      </c>
      <c r="E1728" s="3">
        <v>232</v>
      </c>
      <c r="F1728" s="3" t="str">
        <f t="shared" si="26"/>
        <v>5.38.232</v>
      </c>
      <c r="G1728" s="4" t="s">
        <v>1953</v>
      </c>
      <c r="H1728" s="3" t="str">
        <f>CONCATENATE(Table1[[#This Row],[ID]]," ",Table1[[#This Row],[NEW Micro label]])</f>
        <v>5.38.232 Fiber Optic Sensors</v>
      </c>
      <c r="I1728" s="6" t="s">
        <v>6261</v>
      </c>
      <c r="J1728" s="8" t="s">
        <v>6262</v>
      </c>
    </row>
    <row r="1729" spans="1:10" ht="51" x14ac:dyDescent="0.2">
      <c r="A1729" s="3">
        <v>5</v>
      </c>
      <c r="B1729" s="3" t="s">
        <v>1896</v>
      </c>
      <c r="C1729" s="3">
        <v>38</v>
      </c>
      <c r="D1729" s="3" t="s">
        <v>1950</v>
      </c>
      <c r="E1729" s="3">
        <v>505</v>
      </c>
      <c r="F1729" s="3" t="str">
        <f t="shared" si="26"/>
        <v>5.38.505</v>
      </c>
      <c r="G1729" s="4" t="s">
        <v>1954</v>
      </c>
      <c r="H1729" s="3" t="str">
        <f>CONCATENATE(Table1[[#This Row],[ID]]," ",Table1[[#This Row],[NEW Micro label]])</f>
        <v>5.38.505 Photonic Crystal Fiber</v>
      </c>
      <c r="I1729" s="6" t="s">
        <v>6263</v>
      </c>
      <c r="J1729" s="8" t="s">
        <v>6264</v>
      </c>
    </row>
    <row r="1730" spans="1:10" ht="68" x14ac:dyDescent="0.2">
      <c r="A1730" s="3">
        <v>5</v>
      </c>
      <c r="B1730" s="3" t="s">
        <v>1896</v>
      </c>
      <c r="C1730" s="3">
        <v>38</v>
      </c>
      <c r="D1730" s="3" t="s">
        <v>1950</v>
      </c>
      <c r="E1730" s="3">
        <v>506</v>
      </c>
      <c r="F1730" s="3" t="str">
        <f t="shared" ref="F1730:F1793" si="27">CONCATENATE(A:A,".",C:C,".",E:E)</f>
        <v>5.38.506</v>
      </c>
      <c r="G1730" s="4" t="s">
        <v>1955</v>
      </c>
      <c r="H1730" s="3" t="str">
        <f>CONCATENATE(Table1[[#This Row],[ID]]," ",Table1[[#This Row],[NEW Micro label]])</f>
        <v>5.38.506 Fiber Lasers</v>
      </c>
      <c r="I1730" s="6" t="s">
        <v>6265</v>
      </c>
      <c r="J1730" s="8" t="s">
        <v>6266</v>
      </c>
    </row>
    <row r="1731" spans="1:10" ht="68" x14ac:dyDescent="0.2">
      <c r="A1731" s="3">
        <v>5</v>
      </c>
      <c r="B1731" s="3" t="s">
        <v>1896</v>
      </c>
      <c r="C1731" s="3">
        <v>38</v>
      </c>
      <c r="D1731" s="3" t="s">
        <v>1950</v>
      </c>
      <c r="E1731" s="3">
        <v>520</v>
      </c>
      <c r="F1731" s="3" t="str">
        <f t="shared" si="27"/>
        <v>5.38.520</v>
      </c>
      <c r="G1731" s="4" t="s">
        <v>1956</v>
      </c>
      <c r="H1731" s="3" t="str">
        <f>CONCATENATE(Table1[[#This Row],[ID]]," ",Table1[[#This Row],[NEW Micro label]])</f>
        <v>5.38.520 Semiconductor Lasers</v>
      </c>
      <c r="I1731" s="6" t="s">
        <v>6267</v>
      </c>
      <c r="J1731" s="8" t="s">
        <v>6268</v>
      </c>
    </row>
    <row r="1732" spans="1:10" ht="68" x14ac:dyDescent="0.2">
      <c r="A1732" s="3">
        <v>5</v>
      </c>
      <c r="B1732" s="3" t="s">
        <v>1896</v>
      </c>
      <c r="C1732" s="3">
        <v>38</v>
      </c>
      <c r="D1732" s="3" t="s">
        <v>1950</v>
      </c>
      <c r="E1732" s="3">
        <v>855</v>
      </c>
      <c r="F1732" s="3" t="str">
        <f t="shared" si="27"/>
        <v>5.38.855</v>
      </c>
      <c r="G1732" s="4" t="s">
        <v>1957</v>
      </c>
      <c r="H1732" s="3" t="str">
        <f>CONCATENATE(Table1[[#This Row],[ID]]," ",Table1[[#This Row],[NEW Micro label]])</f>
        <v>5.38.855 Lithium Niobate Nonlinear Optics</v>
      </c>
      <c r="I1732" s="6" t="s">
        <v>6269</v>
      </c>
      <c r="J1732" s="8" t="s">
        <v>6270</v>
      </c>
    </row>
    <row r="1733" spans="1:10" ht="68" x14ac:dyDescent="0.2">
      <c r="A1733" s="3">
        <v>5</v>
      </c>
      <c r="B1733" s="3" t="s">
        <v>1896</v>
      </c>
      <c r="C1733" s="3">
        <v>38</v>
      </c>
      <c r="D1733" s="3" t="s">
        <v>1950</v>
      </c>
      <c r="E1733" s="3">
        <v>991</v>
      </c>
      <c r="F1733" s="3" t="str">
        <f t="shared" si="27"/>
        <v>5.38.991</v>
      </c>
      <c r="G1733" s="4" t="s">
        <v>1958</v>
      </c>
      <c r="H1733" s="3" t="str">
        <f>CONCATENATE(Table1[[#This Row],[ID]]," ",Table1[[#This Row],[NEW Micro label]])</f>
        <v>5.38.991 Photonic Crystals</v>
      </c>
      <c r="I1733" s="6" t="s">
        <v>6271</v>
      </c>
      <c r="J1733" s="8" t="s">
        <v>6272</v>
      </c>
    </row>
    <row r="1734" spans="1:10" ht="68" x14ac:dyDescent="0.2">
      <c r="A1734" s="3">
        <v>5</v>
      </c>
      <c r="B1734" s="3" t="s">
        <v>1896</v>
      </c>
      <c r="C1734" s="3">
        <v>38</v>
      </c>
      <c r="D1734" s="3" t="s">
        <v>1950</v>
      </c>
      <c r="E1734" s="3">
        <v>1180</v>
      </c>
      <c r="F1734" s="3" t="str">
        <f t="shared" si="27"/>
        <v>5.38.1180</v>
      </c>
      <c r="G1734" s="4" t="s">
        <v>1959</v>
      </c>
      <c r="H1734" s="3" t="str">
        <f>CONCATENATE(Table1[[#This Row],[ID]]," ",Table1[[#This Row],[NEW Micro label]])</f>
        <v>5.38.1180 Microwave Photonics</v>
      </c>
      <c r="I1734" s="6" t="s">
        <v>6273</v>
      </c>
      <c r="J1734" s="8" t="s">
        <v>6274</v>
      </c>
    </row>
    <row r="1735" spans="1:10" ht="68" x14ac:dyDescent="0.2">
      <c r="A1735" s="3">
        <v>5</v>
      </c>
      <c r="B1735" s="3" t="s">
        <v>1896</v>
      </c>
      <c r="C1735" s="3">
        <v>56</v>
      </c>
      <c r="D1735" s="3" t="s">
        <v>1960</v>
      </c>
      <c r="E1735" s="3">
        <v>9</v>
      </c>
      <c r="F1735" s="3" t="str">
        <f t="shared" si="27"/>
        <v>5.56.9</v>
      </c>
      <c r="G1735" s="4" t="s">
        <v>1961</v>
      </c>
      <c r="H1735" s="3" t="str">
        <f>CONCATENATE(Table1[[#This Row],[ID]]," ",Table1[[#This Row],[NEW Micro label]])</f>
        <v>5.56.9 Quantum Entanglement</v>
      </c>
      <c r="I1735" s="6" t="s">
        <v>6275</v>
      </c>
      <c r="J1735" s="8" t="s">
        <v>6276</v>
      </c>
    </row>
    <row r="1736" spans="1:10" ht="68" x14ac:dyDescent="0.2">
      <c r="A1736" s="3">
        <v>5</v>
      </c>
      <c r="B1736" s="3" t="s">
        <v>1896</v>
      </c>
      <c r="C1736" s="3">
        <v>56</v>
      </c>
      <c r="D1736" s="3" t="s">
        <v>1960</v>
      </c>
      <c r="E1736" s="3">
        <v>325</v>
      </c>
      <c r="F1736" s="3" t="str">
        <f t="shared" si="27"/>
        <v>5.56.325</v>
      </c>
      <c r="G1736" s="4" t="s">
        <v>1962</v>
      </c>
      <c r="H1736" s="3" t="str">
        <f>CONCATENATE(Table1[[#This Row],[ID]]," ",Table1[[#This Row],[NEW Micro label]])</f>
        <v>5.56.325 Bose-Einstein Condensate</v>
      </c>
      <c r="I1736" s="6" t="s">
        <v>6277</v>
      </c>
      <c r="J1736" s="8" t="s">
        <v>6278</v>
      </c>
    </row>
    <row r="1737" spans="1:10" ht="68" x14ac:dyDescent="0.2">
      <c r="A1737" s="3">
        <v>5</v>
      </c>
      <c r="B1737" s="3" t="s">
        <v>1896</v>
      </c>
      <c r="C1737" s="3">
        <v>56</v>
      </c>
      <c r="D1737" s="3" t="s">
        <v>1960</v>
      </c>
      <c r="E1737" s="3">
        <v>706</v>
      </c>
      <c r="F1737" s="3" t="str">
        <f t="shared" si="27"/>
        <v>5.56.706</v>
      </c>
      <c r="G1737" s="4" t="s">
        <v>1963</v>
      </c>
      <c r="H1737" s="3" t="str">
        <f>CONCATENATE(Table1[[#This Row],[ID]]," ",Table1[[#This Row],[NEW Micro label]])</f>
        <v>5.56.706 Quantum Chaos</v>
      </c>
      <c r="I1737" s="6" t="s">
        <v>6279</v>
      </c>
      <c r="J1737" s="8" t="s">
        <v>6280</v>
      </c>
    </row>
    <row r="1738" spans="1:10" ht="68" x14ac:dyDescent="0.2">
      <c r="A1738" s="3">
        <v>5</v>
      </c>
      <c r="B1738" s="3" t="s">
        <v>1896</v>
      </c>
      <c r="C1738" s="3">
        <v>56</v>
      </c>
      <c r="D1738" s="3" t="s">
        <v>1960</v>
      </c>
      <c r="E1738" s="3">
        <v>758</v>
      </c>
      <c r="F1738" s="3" t="str">
        <f t="shared" si="27"/>
        <v>5.56.758</v>
      </c>
      <c r="G1738" s="4" t="s">
        <v>1964</v>
      </c>
      <c r="H1738" s="3" t="str">
        <f>CONCATENATE(Table1[[#This Row],[ID]]," ",Table1[[#This Row],[NEW Micro label]])</f>
        <v>5.56.758 Electromagnetically Induced Transparency</v>
      </c>
      <c r="I1738" s="6" t="s">
        <v>6281</v>
      </c>
      <c r="J1738" s="8" t="s">
        <v>6282</v>
      </c>
    </row>
    <row r="1739" spans="1:10" ht="68" x14ac:dyDescent="0.2">
      <c r="A1739" s="3">
        <v>5</v>
      </c>
      <c r="B1739" s="3" t="s">
        <v>1896</v>
      </c>
      <c r="C1739" s="3">
        <v>56</v>
      </c>
      <c r="D1739" s="3" t="s">
        <v>1960</v>
      </c>
      <c r="E1739" s="3">
        <v>1071</v>
      </c>
      <c r="F1739" s="3" t="str">
        <f t="shared" si="27"/>
        <v>5.56.1071</v>
      </c>
      <c r="G1739" s="4" t="s">
        <v>1965</v>
      </c>
      <c r="H1739" s="3" t="str">
        <f>CONCATENATE(Table1[[#This Row],[ID]]," ",Table1[[#This Row],[NEW Micro label]])</f>
        <v>5.56.1071 Quantum Optomechanics</v>
      </c>
      <c r="I1739" s="6" t="s">
        <v>6283</v>
      </c>
      <c r="J1739" s="8" t="s">
        <v>6284</v>
      </c>
    </row>
    <row r="1740" spans="1:10" ht="68" x14ac:dyDescent="0.2">
      <c r="A1740" s="3">
        <v>5</v>
      </c>
      <c r="B1740" s="3" t="s">
        <v>1896</v>
      </c>
      <c r="C1740" s="3">
        <v>56</v>
      </c>
      <c r="D1740" s="3" t="s">
        <v>1960</v>
      </c>
      <c r="E1740" s="3">
        <v>1105</v>
      </c>
      <c r="F1740" s="3" t="str">
        <f t="shared" si="27"/>
        <v>5.56.1105</v>
      </c>
      <c r="G1740" s="4" t="s">
        <v>1966</v>
      </c>
      <c r="H1740" s="3" t="str">
        <f>CONCATENATE(Table1[[#This Row],[ID]]," ",Table1[[#This Row],[NEW Micro label]])</f>
        <v>5.56.1105 Quantum Potentials</v>
      </c>
      <c r="I1740" s="6" t="s">
        <v>6285</v>
      </c>
      <c r="J1740" s="8" t="s">
        <v>6286</v>
      </c>
    </row>
    <row r="1741" spans="1:10" ht="68" x14ac:dyDescent="0.2">
      <c r="A1741" s="3">
        <v>5</v>
      </c>
      <c r="B1741" s="3" t="s">
        <v>1896</v>
      </c>
      <c r="C1741" s="3">
        <v>56</v>
      </c>
      <c r="D1741" s="3" t="s">
        <v>1960</v>
      </c>
      <c r="E1741" s="3">
        <v>1280</v>
      </c>
      <c r="F1741" s="3" t="str">
        <f t="shared" si="27"/>
        <v>5.56.1280</v>
      </c>
      <c r="G1741" s="4" t="s">
        <v>1967</v>
      </c>
      <c r="H1741" s="3" t="str">
        <f>CONCATENATE(Table1[[#This Row],[ID]]," ",Table1[[#This Row],[NEW Micro label]])</f>
        <v>5.56.1280 Quantum Thermodynamics</v>
      </c>
      <c r="I1741" s="6" t="s">
        <v>6287</v>
      </c>
      <c r="J1741" s="8" t="s">
        <v>6288</v>
      </c>
    </row>
    <row r="1742" spans="1:10" ht="68" x14ac:dyDescent="0.2">
      <c r="A1742" s="3">
        <v>5</v>
      </c>
      <c r="B1742" s="3" t="s">
        <v>1896</v>
      </c>
      <c r="C1742" s="3">
        <v>56</v>
      </c>
      <c r="D1742" s="3" t="s">
        <v>1960</v>
      </c>
      <c r="E1742" s="3">
        <v>1673</v>
      </c>
      <c r="F1742" s="3" t="str">
        <f t="shared" si="27"/>
        <v>5.56.1673</v>
      </c>
      <c r="G1742" s="4" t="s">
        <v>1968</v>
      </c>
      <c r="H1742" s="3" t="str">
        <f>CONCATENATE(Table1[[#This Row],[ID]]," ",Table1[[#This Row],[NEW Micro label]])</f>
        <v>5.56.1673 Quantum Geometric Phases</v>
      </c>
      <c r="I1742" s="6" t="s">
        <v>6289</v>
      </c>
      <c r="J1742" s="8" t="s">
        <v>6290</v>
      </c>
    </row>
    <row r="1743" spans="1:10" ht="85" x14ac:dyDescent="0.2">
      <c r="A1743" s="3">
        <v>5</v>
      </c>
      <c r="B1743" s="3" t="s">
        <v>1896</v>
      </c>
      <c r="C1743" s="3">
        <v>56</v>
      </c>
      <c r="D1743" s="3" t="s">
        <v>1960</v>
      </c>
      <c r="E1743" s="3">
        <v>1685</v>
      </c>
      <c r="F1743" s="3" t="str">
        <f t="shared" si="27"/>
        <v>5.56.1685</v>
      </c>
      <c r="G1743" s="4" t="s">
        <v>1969</v>
      </c>
      <c r="H1743" s="3" t="str">
        <f>CONCATENATE(Table1[[#This Row],[ID]]," ",Table1[[#This Row],[NEW Micro label]])</f>
        <v>5.56.1685 Casimir Effects</v>
      </c>
      <c r="I1743" s="6" t="s">
        <v>6291</v>
      </c>
      <c r="J1743" s="8" t="s">
        <v>6292</v>
      </c>
    </row>
    <row r="1744" spans="1:10" ht="85" x14ac:dyDescent="0.2">
      <c r="A1744" s="3">
        <v>5</v>
      </c>
      <c r="B1744" s="3" t="s">
        <v>1896</v>
      </c>
      <c r="C1744" s="3">
        <v>56</v>
      </c>
      <c r="D1744" s="3" t="s">
        <v>1960</v>
      </c>
      <c r="E1744" s="3">
        <v>1742</v>
      </c>
      <c r="F1744" s="3" t="str">
        <f t="shared" si="27"/>
        <v>5.56.1742</v>
      </c>
      <c r="G1744" s="4" t="s">
        <v>1970</v>
      </c>
      <c r="H1744" s="3" t="str">
        <f>CONCATENATE(Table1[[#This Row],[ID]]," ",Table1[[#This Row],[NEW Micro label]])</f>
        <v>5.56.1742 Optoelectronic Devices</v>
      </c>
      <c r="I1744" s="6" t="s">
        <v>6293</v>
      </c>
      <c r="J1744" s="8" t="s">
        <v>6294</v>
      </c>
    </row>
    <row r="1745" spans="1:10" ht="68" x14ac:dyDescent="0.2">
      <c r="A1745" s="3">
        <v>5</v>
      </c>
      <c r="B1745" s="3" t="s">
        <v>1896</v>
      </c>
      <c r="C1745" s="3">
        <v>56</v>
      </c>
      <c r="D1745" s="3" t="s">
        <v>1960</v>
      </c>
      <c r="E1745" s="3">
        <v>2121</v>
      </c>
      <c r="F1745" s="3" t="str">
        <f t="shared" si="27"/>
        <v>5.56.2121</v>
      </c>
      <c r="G1745" s="4" t="s">
        <v>1971</v>
      </c>
      <c r="H1745" s="3" t="str">
        <f>CONCATENATE(Table1[[#This Row],[ID]]," ",Table1[[#This Row],[NEW Micro label]])</f>
        <v>5.56.2121 Goos-Hanchen Shift</v>
      </c>
      <c r="I1745" s="6" t="s">
        <v>6295</v>
      </c>
      <c r="J1745" s="8" t="s">
        <v>6296</v>
      </c>
    </row>
    <row r="1746" spans="1:10" ht="68" x14ac:dyDescent="0.2">
      <c r="A1746" s="3">
        <v>5</v>
      </c>
      <c r="B1746" s="3" t="s">
        <v>1896</v>
      </c>
      <c r="C1746" s="3">
        <v>56</v>
      </c>
      <c r="D1746" s="3" t="s">
        <v>1960</v>
      </c>
      <c r="E1746" s="3">
        <v>2526</v>
      </c>
      <c r="F1746" s="3" t="str">
        <f t="shared" si="27"/>
        <v>5.56.2526</v>
      </c>
      <c r="G1746" s="4" t="s">
        <v>1972</v>
      </c>
      <c r="H1746" s="3" t="str">
        <f>CONCATENATE(Table1[[#This Row],[ID]]," ",Table1[[#This Row],[NEW Micro label]])</f>
        <v>5.56.2526 Quantum Walks</v>
      </c>
      <c r="I1746" s="6" t="s">
        <v>6297</v>
      </c>
      <c r="J1746" s="8" t="s">
        <v>6298</v>
      </c>
    </row>
    <row r="1747" spans="1:10" ht="68" x14ac:dyDescent="0.2">
      <c r="A1747" s="3">
        <v>5</v>
      </c>
      <c r="B1747" s="3" t="s">
        <v>1896</v>
      </c>
      <c r="C1747" s="3">
        <v>77</v>
      </c>
      <c r="D1747" s="3" t="s">
        <v>1973</v>
      </c>
      <c r="E1747" s="3">
        <v>20</v>
      </c>
      <c r="F1747" s="3" t="str">
        <f t="shared" si="27"/>
        <v>5.77.20</v>
      </c>
      <c r="G1747" s="4" t="s">
        <v>1974</v>
      </c>
      <c r="H1747" s="3" t="str">
        <f>CONCATENATE(Table1[[#This Row],[ID]]," ",Table1[[#This Row],[NEW Micro label]])</f>
        <v>5.77.20 Lead-Free Ferroelectrics</v>
      </c>
      <c r="I1747" s="6" t="s">
        <v>6299</v>
      </c>
      <c r="J1747" s="8" t="s">
        <v>6300</v>
      </c>
    </row>
    <row r="1748" spans="1:10" ht="68" x14ac:dyDescent="0.2">
      <c r="A1748" s="3">
        <v>5</v>
      </c>
      <c r="B1748" s="3" t="s">
        <v>1896</v>
      </c>
      <c r="C1748" s="3">
        <v>77</v>
      </c>
      <c r="D1748" s="3" t="s">
        <v>1973</v>
      </c>
      <c r="E1748" s="3">
        <v>196</v>
      </c>
      <c r="F1748" s="3" t="str">
        <f t="shared" si="27"/>
        <v>5.77.196</v>
      </c>
      <c r="G1748" s="4" t="s">
        <v>1975</v>
      </c>
      <c r="H1748" s="3" t="str">
        <f>CONCATENATE(Table1[[#This Row],[ID]]," ",Table1[[#This Row],[NEW Micro label]])</f>
        <v>5.77.196 Multiferroics</v>
      </c>
      <c r="I1748" s="6" t="s">
        <v>6301</v>
      </c>
      <c r="J1748" s="8" t="s">
        <v>6302</v>
      </c>
    </row>
    <row r="1749" spans="1:10" ht="68" x14ac:dyDescent="0.2">
      <c r="A1749" s="3">
        <v>5</v>
      </c>
      <c r="B1749" s="3" t="s">
        <v>1896</v>
      </c>
      <c r="C1749" s="3">
        <v>77</v>
      </c>
      <c r="D1749" s="3" t="s">
        <v>1973</v>
      </c>
      <c r="E1749" s="3">
        <v>285</v>
      </c>
      <c r="F1749" s="3" t="str">
        <f t="shared" si="27"/>
        <v>5.77.285</v>
      </c>
      <c r="G1749" s="4" t="s">
        <v>1976</v>
      </c>
      <c r="H1749" s="3" t="str">
        <f>CONCATENATE(Table1[[#This Row],[ID]]," ",Table1[[#This Row],[NEW Micro label]])</f>
        <v>5.77.285 Solid Oxide Fuel Cell</v>
      </c>
      <c r="I1749" s="6" t="s">
        <v>6303</v>
      </c>
      <c r="J1749" s="8" t="s">
        <v>6304</v>
      </c>
    </row>
    <row r="1750" spans="1:10" ht="68" x14ac:dyDescent="0.2">
      <c r="A1750" s="3">
        <v>5</v>
      </c>
      <c r="B1750" s="3" t="s">
        <v>1896</v>
      </c>
      <c r="C1750" s="3">
        <v>77</v>
      </c>
      <c r="D1750" s="3" t="s">
        <v>1973</v>
      </c>
      <c r="E1750" s="3">
        <v>457</v>
      </c>
      <c r="F1750" s="3" t="str">
        <f t="shared" si="27"/>
        <v>5.77.457</v>
      </c>
      <c r="G1750" s="4" t="s">
        <v>1977</v>
      </c>
      <c r="H1750" s="3" t="str">
        <f>CONCATENATE(Table1[[#This Row],[ID]]," ",Table1[[#This Row],[NEW Micro label]])</f>
        <v>5.77.457 Perovskite Magnetism</v>
      </c>
      <c r="I1750" s="6" t="s">
        <v>6305</v>
      </c>
      <c r="J1750" s="8" t="s">
        <v>6306</v>
      </c>
    </row>
    <row r="1751" spans="1:10" ht="68" x14ac:dyDescent="0.2">
      <c r="A1751" s="3">
        <v>5</v>
      </c>
      <c r="B1751" s="3" t="s">
        <v>1896</v>
      </c>
      <c r="C1751" s="3">
        <v>77</v>
      </c>
      <c r="D1751" s="3" t="s">
        <v>1973</v>
      </c>
      <c r="E1751" s="3">
        <v>1572</v>
      </c>
      <c r="F1751" s="3" t="str">
        <f t="shared" si="27"/>
        <v>5.77.1572</v>
      </c>
      <c r="G1751" s="4" t="s">
        <v>1978</v>
      </c>
      <c r="H1751" s="3" t="str">
        <f>CONCATENATE(Table1[[#This Row],[ID]]," ",Table1[[#This Row],[NEW Micro label]])</f>
        <v>5.77.1572 Microwave Dielectric Properties</v>
      </c>
      <c r="I1751" s="6" t="s">
        <v>6307</v>
      </c>
      <c r="J1751" s="8" t="s">
        <v>6308</v>
      </c>
    </row>
    <row r="1752" spans="1:10" ht="68" x14ac:dyDescent="0.2">
      <c r="A1752" s="3">
        <v>5</v>
      </c>
      <c r="B1752" s="3" t="s">
        <v>1896</v>
      </c>
      <c r="C1752" s="3">
        <v>77</v>
      </c>
      <c r="D1752" s="3" t="s">
        <v>1973</v>
      </c>
      <c r="E1752" s="3">
        <v>2093</v>
      </c>
      <c r="F1752" s="3" t="str">
        <f t="shared" si="27"/>
        <v>5.77.2093</v>
      </c>
      <c r="G1752" s="4" t="s">
        <v>1979</v>
      </c>
      <c r="H1752" s="3" t="str">
        <f>CONCATENATE(Table1[[#This Row],[ID]]," ",Table1[[#This Row],[NEW Micro label]])</f>
        <v>5.77.2093 Ceramic Varistors</v>
      </c>
      <c r="I1752" s="6" t="s">
        <v>6309</v>
      </c>
      <c r="J1752" s="8" t="s">
        <v>6310</v>
      </c>
    </row>
    <row r="1753" spans="1:10" ht="68" x14ac:dyDescent="0.2">
      <c r="A1753" s="3">
        <v>5</v>
      </c>
      <c r="B1753" s="3" t="s">
        <v>1896</v>
      </c>
      <c r="C1753" s="3">
        <v>77</v>
      </c>
      <c r="D1753" s="3" t="s">
        <v>1973</v>
      </c>
      <c r="E1753" s="3">
        <v>2360</v>
      </c>
      <c r="F1753" s="3" t="str">
        <f t="shared" si="27"/>
        <v>5.77.2360</v>
      </c>
      <c r="G1753" s="4" t="s">
        <v>1980</v>
      </c>
      <c r="H1753" s="3" t="str">
        <f>CONCATENATE(Table1[[#This Row],[ID]]," ",Table1[[#This Row],[NEW Micro label]])</f>
        <v>5.77.2360 Ferromagnetism</v>
      </c>
      <c r="I1753" s="6" t="s">
        <v>6311</v>
      </c>
      <c r="J1753" s="8" t="s">
        <v>6312</v>
      </c>
    </row>
    <row r="1754" spans="1:10" ht="68" x14ac:dyDescent="0.2">
      <c r="A1754" s="3">
        <v>5</v>
      </c>
      <c r="B1754" s="3" t="s">
        <v>1896</v>
      </c>
      <c r="C1754" s="3">
        <v>88</v>
      </c>
      <c r="D1754" s="3" t="s">
        <v>1981</v>
      </c>
      <c r="E1754" s="3">
        <v>109</v>
      </c>
      <c r="F1754" s="3" t="str">
        <f t="shared" si="27"/>
        <v>5.88.109</v>
      </c>
      <c r="G1754" s="4" t="s">
        <v>1982</v>
      </c>
      <c r="H1754" s="3" t="str">
        <f>CONCATENATE(Table1[[#This Row],[ID]]," ",Table1[[#This Row],[NEW Micro label]])</f>
        <v>5.88.109 Magnetic Thin Films</v>
      </c>
      <c r="I1754" s="6" t="s">
        <v>6313</v>
      </c>
      <c r="J1754" s="8" t="s">
        <v>6314</v>
      </c>
    </row>
    <row r="1755" spans="1:10" ht="68" x14ac:dyDescent="0.2">
      <c r="A1755" s="3">
        <v>5</v>
      </c>
      <c r="B1755" s="3" t="s">
        <v>1896</v>
      </c>
      <c r="C1755" s="3">
        <v>88</v>
      </c>
      <c r="D1755" s="3" t="s">
        <v>1981</v>
      </c>
      <c r="E1755" s="3">
        <v>317</v>
      </c>
      <c r="F1755" s="3" t="str">
        <f t="shared" si="27"/>
        <v>5.88.317</v>
      </c>
      <c r="G1755" s="4" t="s">
        <v>1983</v>
      </c>
      <c r="H1755" s="3" t="str">
        <f>CONCATENATE(Table1[[#This Row],[ID]]," ",Table1[[#This Row],[NEW Micro label]])</f>
        <v>5.88.317 Metallic Glasses</v>
      </c>
      <c r="I1755" s="6" t="s">
        <v>6315</v>
      </c>
      <c r="J1755" s="8" t="s">
        <v>6316</v>
      </c>
    </row>
    <row r="1756" spans="1:10" ht="68" x14ac:dyDescent="0.2">
      <c r="A1756" s="3">
        <v>5</v>
      </c>
      <c r="B1756" s="3" t="s">
        <v>1896</v>
      </c>
      <c r="C1756" s="3">
        <v>88</v>
      </c>
      <c r="D1756" s="3" t="s">
        <v>1981</v>
      </c>
      <c r="E1756" s="3">
        <v>418</v>
      </c>
      <c r="F1756" s="3" t="str">
        <f t="shared" si="27"/>
        <v>5.88.418</v>
      </c>
      <c r="G1756" s="4" t="s">
        <v>1984</v>
      </c>
      <c r="H1756" s="3" t="str">
        <f>CONCATENATE(Table1[[#This Row],[ID]]," ",Table1[[#This Row],[NEW Micro label]])</f>
        <v>5.88.418 X-ray Reflectivity</v>
      </c>
      <c r="I1756" s="6" t="s">
        <v>6317</v>
      </c>
      <c r="J1756" s="8" t="s">
        <v>6318</v>
      </c>
    </row>
    <row r="1757" spans="1:10" ht="68" x14ac:dyDescent="0.2">
      <c r="A1757" s="3">
        <v>5</v>
      </c>
      <c r="B1757" s="3" t="s">
        <v>1896</v>
      </c>
      <c r="C1757" s="3">
        <v>88</v>
      </c>
      <c r="D1757" s="3" t="s">
        <v>1981</v>
      </c>
      <c r="E1757" s="3">
        <v>1063</v>
      </c>
      <c r="F1757" s="3" t="str">
        <f t="shared" si="27"/>
        <v>5.88.1063</v>
      </c>
      <c r="G1757" s="4" t="s">
        <v>1985</v>
      </c>
      <c r="H1757" s="3" t="str">
        <f>CONCATENATE(Table1[[#This Row],[ID]]," ",Table1[[#This Row],[NEW Micro label]])</f>
        <v>5.88.1063 Coercivity</v>
      </c>
      <c r="I1757" s="6" t="s">
        <v>6319</v>
      </c>
      <c r="J1757" s="8" t="s">
        <v>6320</v>
      </c>
    </row>
    <row r="1758" spans="1:10" ht="68" x14ac:dyDescent="0.2">
      <c r="A1758" s="3">
        <v>5</v>
      </c>
      <c r="B1758" s="3" t="s">
        <v>1896</v>
      </c>
      <c r="C1758" s="3">
        <v>88</v>
      </c>
      <c r="D1758" s="3" t="s">
        <v>1981</v>
      </c>
      <c r="E1758" s="3">
        <v>1154</v>
      </c>
      <c r="F1758" s="3" t="str">
        <f t="shared" si="27"/>
        <v>5.88.1154</v>
      </c>
      <c r="G1758" s="4" t="s">
        <v>1986</v>
      </c>
      <c r="H1758" s="3" t="str">
        <f>CONCATENATE(Table1[[#This Row],[ID]]," ",Table1[[#This Row],[NEW Micro label]])</f>
        <v>5.88.1154 Magnetocaloric Effect</v>
      </c>
      <c r="I1758" s="6" t="s">
        <v>6321</v>
      </c>
      <c r="J1758" s="8" t="s">
        <v>6322</v>
      </c>
    </row>
    <row r="1759" spans="1:10" ht="68" x14ac:dyDescent="0.2">
      <c r="A1759" s="3">
        <v>5</v>
      </c>
      <c r="B1759" s="3" t="s">
        <v>1896</v>
      </c>
      <c r="C1759" s="3">
        <v>88</v>
      </c>
      <c r="D1759" s="3" t="s">
        <v>1981</v>
      </c>
      <c r="E1759" s="3">
        <v>1216</v>
      </c>
      <c r="F1759" s="3" t="str">
        <f t="shared" si="27"/>
        <v>5.88.1216</v>
      </c>
      <c r="G1759" s="4" t="s">
        <v>1987</v>
      </c>
      <c r="H1759" s="3" t="str">
        <f>CONCATENATE(Table1[[#This Row],[ID]]," ",Table1[[#This Row],[NEW Micro label]])</f>
        <v>5.88.1216 Magnetostriction</v>
      </c>
      <c r="I1759" s="6" t="s">
        <v>6323</v>
      </c>
      <c r="J1759" s="8" t="s">
        <v>6324</v>
      </c>
    </row>
    <row r="1760" spans="1:10" ht="68" x14ac:dyDescent="0.2">
      <c r="A1760" s="3">
        <v>5</v>
      </c>
      <c r="B1760" s="3" t="s">
        <v>1896</v>
      </c>
      <c r="C1760" s="3">
        <v>88</v>
      </c>
      <c r="D1760" s="3" t="s">
        <v>1981</v>
      </c>
      <c r="E1760" s="3">
        <v>1663</v>
      </c>
      <c r="F1760" s="3" t="str">
        <f t="shared" si="27"/>
        <v>5.88.1663</v>
      </c>
      <c r="G1760" s="4" t="s">
        <v>1988</v>
      </c>
      <c r="H1760" s="3" t="str">
        <f>CONCATENATE(Table1[[#This Row],[ID]]," ",Table1[[#This Row],[NEW Micro label]])</f>
        <v>5.88.1663 Magneto-Optics</v>
      </c>
      <c r="I1760" s="6" t="s">
        <v>6325</v>
      </c>
      <c r="J1760" s="8" t="s">
        <v>6326</v>
      </c>
    </row>
    <row r="1761" spans="1:10" ht="68" x14ac:dyDescent="0.2">
      <c r="A1761" s="3">
        <v>5</v>
      </c>
      <c r="B1761" s="3" t="s">
        <v>1896</v>
      </c>
      <c r="C1761" s="3">
        <v>88</v>
      </c>
      <c r="D1761" s="3" t="s">
        <v>1981</v>
      </c>
      <c r="E1761" s="3">
        <v>1772</v>
      </c>
      <c r="F1761" s="3" t="str">
        <f t="shared" si="27"/>
        <v>5.88.1772</v>
      </c>
      <c r="G1761" s="4" t="s">
        <v>1989</v>
      </c>
      <c r="H1761" s="3" t="str">
        <f>CONCATENATE(Table1[[#This Row],[ID]]," ",Table1[[#This Row],[NEW Micro label]])</f>
        <v>5.88.1772 Nuclear Resonant Scattering</v>
      </c>
      <c r="I1761" s="6" t="s">
        <v>6327</v>
      </c>
      <c r="J1761" s="8" t="s">
        <v>6328</v>
      </c>
    </row>
    <row r="1762" spans="1:10" ht="68" x14ac:dyDescent="0.2">
      <c r="A1762" s="3">
        <v>5</v>
      </c>
      <c r="B1762" s="3" t="s">
        <v>1896</v>
      </c>
      <c r="C1762" s="3">
        <v>88</v>
      </c>
      <c r="D1762" s="3" t="s">
        <v>1981</v>
      </c>
      <c r="E1762" s="3">
        <v>1923</v>
      </c>
      <c r="F1762" s="3" t="str">
        <f t="shared" si="27"/>
        <v>5.88.1923</v>
      </c>
      <c r="G1762" s="4" t="s">
        <v>1990</v>
      </c>
      <c r="H1762" s="3" t="str">
        <f>CONCATENATE(Table1[[#This Row],[ID]]," ",Table1[[#This Row],[NEW Micro label]])</f>
        <v>5.88.1923 Magnetic Sensors</v>
      </c>
      <c r="I1762" s="6" t="s">
        <v>6329</v>
      </c>
      <c r="J1762" s="8" t="s">
        <v>6330</v>
      </c>
    </row>
    <row r="1763" spans="1:10" ht="68" x14ac:dyDescent="0.2">
      <c r="A1763" s="3">
        <v>5</v>
      </c>
      <c r="B1763" s="3" t="s">
        <v>1896</v>
      </c>
      <c r="C1763" s="3">
        <v>98</v>
      </c>
      <c r="D1763" s="3" t="s">
        <v>1991</v>
      </c>
      <c r="E1763" s="3">
        <v>523</v>
      </c>
      <c r="F1763" s="3" t="str">
        <f t="shared" si="27"/>
        <v>5.98.523</v>
      </c>
      <c r="G1763" s="4" t="s">
        <v>1992</v>
      </c>
      <c r="H1763" s="3" t="str">
        <f>CONCATENATE(Table1[[#This Row],[ID]]," ",Table1[[#This Row],[NEW Micro label]])</f>
        <v>5.98.523 Orbital Angular Momentum</v>
      </c>
      <c r="I1763" s="6" t="s">
        <v>6331</v>
      </c>
      <c r="J1763" s="8" t="s">
        <v>6332</v>
      </c>
    </row>
    <row r="1764" spans="1:10" ht="68" x14ac:dyDescent="0.2">
      <c r="A1764" s="3">
        <v>5</v>
      </c>
      <c r="B1764" s="3" t="s">
        <v>1896</v>
      </c>
      <c r="C1764" s="3">
        <v>98</v>
      </c>
      <c r="D1764" s="3" t="s">
        <v>1991</v>
      </c>
      <c r="E1764" s="3">
        <v>640</v>
      </c>
      <c r="F1764" s="3" t="str">
        <f t="shared" si="27"/>
        <v>5.98.640</v>
      </c>
      <c r="G1764" s="4" t="s">
        <v>1993</v>
      </c>
      <c r="H1764" s="3" t="str">
        <f>CONCATENATE(Table1[[#This Row],[ID]]," ",Table1[[#This Row],[NEW Micro label]])</f>
        <v>5.98.640 Fringe Projection</v>
      </c>
      <c r="I1764" s="6" t="s">
        <v>6333</v>
      </c>
      <c r="J1764" s="8" t="s">
        <v>6334</v>
      </c>
    </row>
    <row r="1765" spans="1:10" ht="68" x14ac:dyDescent="0.2">
      <c r="A1765" s="3">
        <v>5</v>
      </c>
      <c r="B1765" s="3" t="s">
        <v>1896</v>
      </c>
      <c r="C1765" s="3">
        <v>98</v>
      </c>
      <c r="D1765" s="3" t="s">
        <v>1991</v>
      </c>
      <c r="E1765" s="3">
        <v>854</v>
      </c>
      <c r="F1765" s="3" t="str">
        <f t="shared" si="27"/>
        <v>5.98.854</v>
      </c>
      <c r="G1765" s="4" t="s">
        <v>1994</v>
      </c>
      <c r="H1765" s="3" t="str">
        <f>CONCATENATE(Table1[[#This Row],[ID]]," ",Table1[[#This Row],[NEW Micro label]])</f>
        <v>5.98.854 Adaptive Optics</v>
      </c>
      <c r="I1765" s="6" t="s">
        <v>6335</v>
      </c>
      <c r="J1765" s="8" t="s">
        <v>6336</v>
      </c>
    </row>
    <row r="1766" spans="1:10" ht="68" x14ac:dyDescent="0.2">
      <c r="A1766" s="3">
        <v>5</v>
      </c>
      <c r="B1766" s="3" t="s">
        <v>1896</v>
      </c>
      <c r="C1766" s="3">
        <v>98</v>
      </c>
      <c r="D1766" s="3" t="s">
        <v>1991</v>
      </c>
      <c r="E1766" s="3">
        <v>927</v>
      </c>
      <c r="F1766" s="3" t="str">
        <f t="shared" si="27"/>
        <v>5.98.927</v>
      </c>
      <c r="G1766" s="4" t="s">
        <v>1995</v>
      </c>
      <c r="H1766" s="3" t="str">
        <f>CONCATENATE(Table1[[#This Row],[ID]]," ",Table1[[#This Row],[NEW Micro label]])</f>
        <v>5.98.927 Holographic Materials</v>
      </c>
      <c r="I1766" s="6" t="s">
        <v>6337</v>
      </c>
      <c r="J1766" s="8" t="s">
        <v>6338</v>
      </c>
    </row>
    <row r="1767" spans="1:10" ht="68" x14ac:dyDescent="0.2">
      <c r="A1767" s="3">
        <v>5</v>
      </c>
      <c r="B1767" s="3" t="s">
        <v>1896</v>
      </c>
      <c r="C1767" s="3">
        <v>98</v>
      </c>
      <c r="D1767" s="3" t="s">
        <v>1991</v>
      </c>
      <c r="E1767" s="3">
        <v>963</v>
      </c>
      <c r="F1767" s="3" t="str">
        <f t="shared" si="27"/>
        <v>5.98.963</v>
      </c>
      <c r="G1767" s="4" t="s">
        <v>1996</v>
      </c>
      <c r="H1767" s="3" t="str">
        <f>CONCATENATE(Table1[[#This Row],[ID]]," ",Table1[[#This Row],[NEW Micro label]])</f>
        <v>5.98.963 X-ray Imaging</v>
      </c>
      <c r="I1767" s="6" t="s">
        <v>6339</v>
      </c>
      <c r="J1767" s="8" t="s">
        <v>6340</v>
      </c>
    </row>
    <row r="1768" spans="1:10" ht="68" x14ac:dyDescent="0.2">
      <c r="A1768" s="3">
        <v>5</v>
      </c>
      <c r="B1768" s="3" t="s">
        <v>1896</v>
      </c>
      <c r="C1768" s="3">
        <v>98</v>
      </c>
      <c r="D1768" s="3" t="s">
        <v>1991</v>
      </c>
      <c r="E1768" s="3">
        <v>1073</v>
      </c>
      <c r="F1768" s="3" t="str">
        <f t="shared" si="27"/>
        <v>5.98.1073</v>
      </c>
      <c r="G1768" s="4" t="s">
        <v>1997</v>
      </c>
      <c r="H1768" s="3" t="str">
        <f>CONCATENATE(Table1[[#This Row],[ID]]," ",Table1[[#This Row],[NEW Micro label]])</f>
        <v>5.98.1073 Digital Holography</v>
      </c>
      <c r="I1768" s="6" t="s">
        <v>6341</v>
      </c>
      <c r="J1768" s="8" t="s">
        <v>6342</v>
      </c>
    </row>
    <row r="1769" spans="1:10" ht="68" x14ac:dyDescent="0.2">
      <c r="A1769" s="3">
        <v>5</v>
      </c>
      <c r="B1769" s="3" t="s">
        <v>1896</v>
      </c>
      <c r="C1769" s="3">
        <v>98</v>
      </c>
      <c r="D1769" s="3" t="s">
        <v>1991</v>
      </c>
      <c r="E1769" s="3">
        <v>1143</v>
      </c>
      <c r="F1769" s="3" t="str">
        <f t="shared" si="27"/>
        <v>5.98.1143</v>
      </c>
      <c r="G1769" s="4" t="s">
        <v>1998</v>
      </c>
      <c r="H1769" s="3" t="str">
        <f>CONCATENATE(Table1[[#This Row],[ID]]," ",Table1[[#This Row],[NEW Micro label]])</f>
        <v>5.98.1143 Wireless and Free-Space Optics</v>
      </c>
      <c r="I1769" s="6" t="s">
        <v>6343</v>
      </c>
      <c r="J1769" s="8" t="s">
        <v>6344</v>
      </c>
    </row>
    <row r="1770" spans="1:10" ht="68" x14ac:dyDescent="0.2">
      <c r="A1770" s="3">
        <v>5</v>
      </c>
      <c r="B1770" s="3" t="s">
        <v>1896</v>
      </c>
      <c r="C1770" s="3">
        <v>98</v>
      </c>
      <c r="D1770" s="3" t="s">
        <v>1991</v>
      </c>
      <c r="E1770" s="3">
        <v>1436</v>
      </c>
      <c r="F1770" s="3" t="str">
        <f t="shared" si="27"/>
        <v>5.98.1436</v>
      </c>
      <c r="G1770" s="4" t="s">
        <v>1999</v>
      </c>
      <c r="H1770" s="3" t="str">
        <f>CONCATENATE(Table1[[#This Row],[ID]]," ",Table1[[#This Row],[NEW Micro label]])</f>
        <v>5.98.1436 Joint Transform Correlator</v>
      </c>
      <c r="I1770" s="6" t="s">
        <v>6345</v>
      </c>
      <c r="J1770" s="8" t="s">
        <v>6346</v>
      </c>
    </row>
    <row r="1771" spans="1:10" ht="68" x14ac:dyDescent="0.2">
      <c r="A1771" s="3">
        <v>5</v>
      </c>
      <c r="B1771" s="3" t="s">
        <v>1896</v>
      </c>
      <c r="C1771" s="3">
        <v>98</v>
      </c>
      <c r="D1771" s="3" t="s">
        <v>1991</v>
      </c>
      <c r="E1771" s="3">
        <v>1921</v>
      </c>
      <c r="F1771" s="3" t="str">
        <f t="shared" si="27"/>
        <v>5.98.1921</v>
      </c>
      <c r="G1771" s="4" t="s">
        <v>2000</v>
      </c>
      <c r="H1771" s="3" t="str">
        <f>CONCATENATE(Table1[[#This Row],[ID]]," ",Table1[[#This Row],[NEW Micro label]])</f>
        <v>5.98.1921 Optical Design</v>
      </c>
      <c r="I1771" s="6" t="s">
        <v>6347</v>
      </c>
      <c r="J1771" s="8" t="s">
        <v>6348</v>
      </c>
    </row>
    <row r="1772" spans="1:10" ht="68" x14ac:dyDescent="0.2">
      <c r="A1772" s="3">
        <v>5</v>
      </c>
      <c r="B1772" s="3" t="s">
        <v>1896</v>
      </c>
      <c r="C1772" s="3">
        <v>98</v>
      </c>
      <c r="D1772" s="3" t="s">
        <v>1991</v>
      </c>
      <c r="E1772" s="3">
        <v>2252</v>
      </c>
      <c r="F1772" s="3" t="str">
        <f t="shared" si="27"/>
        <v>5.98.2252</v>
      </c>
      <c r="G1772" s="4" t="s">
        <v>2001</v>
      </c>
      <c r="H1772" s="3" t="str">
        <f>CONCATENATE(Table1[[#This Row],[ID]]," ",Table1[[#This Row],[NEW Micro label]])</f>
        <v>5.98.2252 Acousto-Optics</v>
      </c>
      <c r="I1772" s="6" t="s">
        <v>6349</v>
      </c>
      <c r="J1772" s="8" t="s">
        <v>6350</v>
      </c>
    </row>
    <row r="1773" spans="1:10" ht="51" x14ac:dyDescent="0.2">
      <c r="A1773" s="3">
        <v>5</v>
      </c>
      <c r="B1773" s="3" t="s">
        <v>1896</v>
      </c>
      <c r="C1773" s="3">
        <v>107</v>
      </c>
      <c r="D1773" s="3" t="s">
        <v>2002</v>
      </c>
      <c r="E1773" s="3">
        <v>209</v>
      </c>
      <c r="F1773" s="3" t="str">
        <f t="shared" si="27"/>
        <v>5.107.209</v>
      </c>
      <c r="G1773" s="4" t="s">
        <v>2003</v>
      </c>
      <c r="H1773" s="3" t="str">
        <f>CONCATENATE(Table1[[#This Row],[ID]]," ",Table1[[#This Row],[NEW Micro label]])</f>
        <v>5.107.209 Laser-Plasma Interactions</v>
      </c>
      <c r="I1773" s="6" t="s">
        <v>6351</v>
      </c>
      <c r="J1773" s="8" t="s">
        <v>6352</v>
      </c>
    </row>
    <row r="1774" spans="1:10" ht="68" x14ac:dyDescent="0.2">
      <c r="A1774" s="3">
        <v>5</v>
      </c>
      <c r="B1774" s="3" t="s">
        <v>1896</v>
      </c>
      <c r="C1774" s="3">
        <v>107</v>
      </c>
      <c r="D1774" s="3" t="s">
        <v>2002</v>
      </c>
      <c r="E1774" s="3">
        <v>439</v>
      </c>
      <c r="F1774" s="3" t="str">
        <f t="shared" si="27"/>
        <v>5.107.439</v>
      </c>
      <c r="G1774" s="4" t="s">
        <v>2004</v>
      </c>
      <c r="H1774" s="3" t="str">
        <f>CONCATENATE(Table1[[#This Row],[ID]]," ",Table1[[#This Row],[NEW Micro label]])</f>
        <v>5.107.439 Laser-Material Interactions</v>
      </c>
      <c r="I1774" s="6" t="s">
        <v>6353</v>
      </c>
      <c r="J1774" s="8" t="s">
        <v>6354</v>
      </c>
    </row>
    <row r="1775" spans="1:10" ht="68" x14ac:dyDescent="0.2">
      <c r="A1775" s="3">
        <v>5</v>
      </c>
      <c r="B1775" s="3" t="s">
        <v>1896</v>
      </c>
      <c r="C1775" s="3">
        <v>107</v>
      </c>
      <c r="D1775" s="3" t="s">
        <v>2002</v>
      </c>
      <c r="E1775" s="3">
        <v>475</v>
      </c>
      <c r="F1775" s="3" t="str">
        <f t="shared" si="27"/>
        <v>5.107.475</v>
      </c>
      <c r="G1775" s="4" t="s">
        <v>2005</v>
      </c>
      <c r="H1775" s="3" t="str">
        <f>CONCATENATE(Table1[[#This Row],[ID]]," ",Table1[[#This Row],[NEW Micro label]])</f>
        <v>5.107.475 High-Order Harmonic Generation</v>
      </c>
      <c r="I1775" s="6" t="s">
        <v>6355</v>
      </c>
      <c r="J1775" s="8" t="s">
        <v>6356</v>
      </c>
    </row>
    <row r="1776" spans="1:10" ht="68" x14ac:dyDescent="0.2">
      <c r="A1776" s="3">
        <v>5</v>
      </c>
      <c r="B1776" s="3" t="s">
        <v>1896</v>
      </c>
      <c r="C1776" s="3">
        <v>107</v>
      </c>
      <c r="D1776" s="3" t="s">
        <v>2002</v>
      </c>
      <c r="E1776" s="3">
        <v>840</v>
      </c>
      <c r="F1776" s="3" t="str">
        <f t="shared" si="27"/>
        <v>5.107.840</v>
      </c>
      <c r="G1776" s="4" t="s">
        <v>2006</v>
      </c>
      <c r="H1776" s="3" t="str">
        <f>CONCATENATE(Table1[[#This Row],[ID]]," ",Table1[[#This Row],[NEW Micro label]])</f>
        <v>5.107.840 Free Electron Laser</v>
      </c>
      <c r="I1776" s="6" t="s">
        <v>6357</v>
      </c>
      <c r="J1776" s="8" t="s">
        <v>6358</v>
      </c>
    </row>
    <row r="1777" spans="1:10" ht="68" x14ac:dyDescent="0.2">
      <c r="A1777" s="3">
        <v>5</v>
      </c>
      <c r="B1777" s="3" t="s">
        <v>1896</v>
      </c>
      <c r="C1777" s="3">
        <v>107</v>
      </c>
      <c r="D1777" s="3" t="s">
        <v>2002</v>
      </c>
      <c r="E1777" s="3">
        <v>1062</v>
      </c>
      <c r="F1777" s="3" t="str">
        <f t="shared" si="27"/>
        <v>5.107.1062</v>
      </c>
      <c r="G1777" s="4" t="s">
        <v>2007</v>
      </c>
      <c r="H1777" s="3" t="str">
        <f>CONCATENATE(Table1[[#This Row],[ID]]," ",Table1[[#This Row],[NEW Micro label]])</f>
        <v>5.107.1062 Gyrotron</v>
      </c>
      <c r="I1777" s="6" t="s">
        <v>6359</v>
      </c>
      <c r="J1777" s="8" t="s">
        <v>6360</v>
      </c>
    </row>
    <row r="1778" spans="1:10" ht="68" x14ac:dyDescent="0.2">
      <c r="A1778" s="3">
        <v>5</v>
      </c>
      <c r="B1778" s="3" t="s">
        <v>1896</v>
      </c>
      <c r="C1778" s="3">
        <v>107</v>
      </c>
      <c r="D1778" s="3" t="s">
        <v>2002</v>
      </c>
      <c r="E1778" s="3">
        <v>1352</v>
      </c>
      <c r="F1778" s="3" t="str">
        <f t="shared" si="27"/>
        <v>5.107.1352</v>
      </c>
      <c r="G1778" s="4" t="s">
        <v>2008</v>
      </c>
      <c r="H1778" s="3" t="str">
        <f>CONCATENATE(Table1[[#This Row],[ID]]," ",Table1[[#This Row],[NEW Micro label]])</f>
        <v>5.107.1352 Pulsed Plasma Beams</v>
      </c>
      <c r="I1778" s="6" t="s">
        <v>6361</v>
      </c>
      <c r="J1778" s="8" t="s">
        <v>6362</v>
      </c>
    </row>
    <row r="1779" spans="1:10" ht="68" x14ac:dyDescent="0.2">
      <c r="A1779" s="3">
        <v>5</v>
      </c>
      <c r="B1779" s="3" t="s">
        <v>1896</v>
      </c>
      <c r="C1779" s="3">
        <v>107</v>
      </c>
      <c r="D1779" s="3" t="s">
        <v>2002</v>
      </c>
      <c r="E1779" s="3">
        <v>1832</v>
      </c>
      <c r="F1779" s="3" t="str">
        <f t="shared" si="27"/>
        <v>5.107.1832</v>
      </c>
      <c r="G1779" s="4" t="s">
        <v>2009</v>
      </c>
      <c r="H1779" s="3" t="str">
        <f>CONCATENATE(Table1[[#This Row],[ID]]," ",Table1[[#This Row],[NEW Micro label]])</f>
        <v>5.107.1832 ECR Ion Source</v>
      </c>
      <c r="I1779" s="6" t="s">
        <v>6363</v>
      </c>
      <c r="J1779" s="8" t="s">
        <v>6364</v>
      </c>
    </row>
    <row r="1780" spans="1:10" ht="68" x14ac:dyDescent="0.2">
      <c r="A1780" s="3">
        <v>5</v>
      </c>
      <c r="B1780" s="3" t="s">
        <v>1896</v>
      </c>
      <c r="C1780" s="3">
        <v>131</v>
      </c>
      <c r="D1780" s="3" t="s">
        <v>2010</v>
      </c>
      <c r="E1780" s="3">
        <v>81</v>
      </c>
      <c r="F1780" s="3" t="str">
        <f t="shared" si="27"/>
        <v>5.131.81</v>
      </c>
      <c r="G1780" s="4" t="s">
        <v>2011</v>
      </c>
      <c r="H1780" s="3" t="str">
        <f>CONCATENATE(Table1[[#This Row],[ID]]," ",Table1[[#This Row],[NEW Micro label]])</f>
        <v>5.131.81 Solar Magnetic Fields</v>
      </c>
      <c r="I1780" s="6" t="s">
        <v>6365</v>
      </c>
      <c r="J1780" s="8" t="s">
        <v>6366</v>
      </c>
    </row>
    <row r="1781" spans="1:10" ht="68" x14ac:dyDescent="0.2">
      <c r="A1781" s="3">
        <v>5</v>
      </c>
      <c r="B1781" s="3" t="s">
        <v>1896</v>
      </c>
      <c r="C1781" s="3">
        <v>131</v>
      </c>
      <c r="D1781" s="3" t="s">
        <v>2010</v>
      </c>
      <c r="E1781" s="3">
        <v>331</v>
      </c>
      <c r="F1781" s="3" t="str">
        <f t="shared" si="27"/>
        <v>5.131.331</v>
      </c>
      <c r="G1781" s="4" t="s">
        <v>2012</v>
      </c>
      <c r="H1781" s="3" t="str">
        <f>CONCATENATE(Table1[[#This Row],[ID]]," ",Table1[[#This Row],[NEW Micro label]])</f>
        <v>5.131.331 Magnetosphere Dynamics</v>
      </c>
      <c r="I1781" s="6" t="s">
        <v>6367</v>
      </c>
      <c r="J1781" s="8" t="s">
        <v>6368</v>
      </c>
    </row>
    <row r="1782" spans="1:10" ht="68" x14ac:dyDescent="0.2">
      <c r="A1782" s="3">
        <v>5</v>
      </c>
      <c r="B1782" s="3" t="s">
        <v>1896</v>
      </c>
      <c r="C1782" s="3">
        <v>131</v>
      </c>
      <c r="D1782" s="3" t="s">
        <v>2010</v>
      </c>
      <c r="E1782" s="3">
        <v>458</v>
      </c>
      <c r="F1782" s="3" t="str">
        <f t="shared" si="27"/>
        <v>5.131.458</v>
      </c>
      <c r="G1782" s="4" t="s">
        <v>2013</v>
      </c>
      <c r="H1782" s="3" t="str">
        <f>CONCATENATE(Table1[[#This Row],[ID]]," ",Table1[[#This Row],[NEW Micro label]])</f>
        <v>5.131.458 Ionospheric Dynamics</v>
      </c>
      <c r="I1782" s="6" t="s">
        <v>6369</v>
      </c>
      <c r="J1782" s="8" t="s">
        <v>6370</v>
      </c>
    </row>
    <row r="1783" spans="1:10" ht="68" x14ac:dyDescent="0.2">
      <c r="A1783" s="3">
        <v>5</v>
      </c>
      <c r="B1783" s="3" t="s">
        <v>1896</v>
      </c>
      <c r="C1783" s="3">
        <v>131</v>
      </c>
      <c r="D1783" s="3" t="s">
        <v>2010</v>
      </c>
      <c r="E1783" s="3">
        <v>1131</v>
      </c>
      <c r="F1783" s="3" t="str">
        <f t="shared" si="27"/>
        <v>5.131.1131</v>
      </c>
      <c r="G1783" s="4" t="s">
        <v>2014</v>
      </c>
      <c r="H1783" s="3" t="str">
        <f>CONCATENATE(Table1[[#This Row],[ID]]," ",Table1[[#This Row],[NEW Micro label]])</f>
        <v>5.131.1131 Dusty Plasma Dynamics</v>
      </c>
      <c r="I1783" s="6" t="s">
        <v>6371</v>
      </c>
      <c r="J1783" s="8" t="s">
        <v>6372</v>
      </c>
    </row>
    <row r="1784" spans="1:10" ht="68" x14ac:dyDescent="0.2">
      <c r="A1784" s="3">
        <v>5</v>
      </c>
      <c r="B1784" s="3" t="s">
        <v>1896</v>
      </c>
      <c r="C1784" s="3">
        <v>131</v>
      </c>
      <c r="D1784" s="3" t="s">
        <v>2010</v>
      </c>
      <c r="E1784" s="3">
        <v>1951</v>
      </c>
      <c r="F1784" s="3" t="str">
        <f t="shared" si="27"/>
        <v>5.131.1951</v>
      </c>
      <c r="G1784" s="4" t="s">
        <v>2015</v>
      </c>
      <c r="H1784" s="3" t="str">
        <f>CONCATENATE(Table1[[#This Row],[ID]]," ",Table1[[#This Row],[NEW Micro label]])</f>
        <v>5.131.1951 Seismo-electromagnetic Phenomena</v>
      </c>
      <c r="I1784" s="6" t="s">
        <v>6373</v>
      </c>
      <c r="J1784" s="8" t="s">
        <v>6374</v>
      </c>
    </row>
    <row r="1785" spans="1:10" ht="68" x14ac:dyDescent="0.2">
      <c r="A1785" s="3">
        <v>5</v>
      </c>
      <c r="B1785" s="3" t="s">
        <v>1896</v>
      </c>
      <c r="C1785" s="3">
        <v>135</v>
      </c>
      <c r="D1785" s="3" t="s">
        <v>2016</v>
      </c>
      <c r="E1785" s="3">
        <v>37</v>
      </c>
      <c r="F1785" s="3" t="str">
        <f t="shared" si="27"/>
        <v>5.135.37</v>
      </c>
      <c r="G1785" s="4" t="s">
        <v>2017</v>
      </c>
      <c r="H1785" s="3" t="str">
        <f>CONCATENATE(Table1[[#This Row],[ID]]," ",Table1[[#This Row],[NEW Micro label]])</f>
        <v>5.135.37 Atomic Nuclei Dynamics</v>
      </c>
      <c r="I1785" s="6" t="s">
        <v>6375</v>
      </c>
      <c r="J1785" s="8" t="s">
        <v>6376</v>
      </c>
    </row>
    <row r="1786" spans="1:10" ht="68" x14ac:dyDescent="0.2">
      <c r="A1786" s="3">
        <v>5</v>
      </c>
      <c r="B1786" s="3" t="s">
        <v>1896</v>
      </c>
      <c r="C1786" s="3">
        <v>135</v>
      </c>
      <c r="D1786" s="3" t="s">
        <v>2016</v>
      </c>
      <c r="E1786" s="3">
        <v>526</v>
      </c>
      <c r="F1786" s="3" t="str">
        <f t="shared" si="27"/>
        <v>5.135.526</v>
      </c>
      <c r="G1786" s="4" t="s">
        <v>2018</v>
      </c>
      <c r="H1786" s="3" t="str">
        <f>CONCATENATE(Table1[[#This Row],[ID]]," ",Table1[[#This Row],[NEW Micro label]])</f>
        <v>5.135.526 Nuclear Structure</v>
      </c>
      <c r="I1786" s="6" t="s">
        <v>6377</v>
      </c>
      <c r="J1786" s="8" t="s">
        <v>6378</v>
      </c>
    </row>
    <row r="1787" spans="1:10" ht="68" x14ac:dyDescent="0.2">
      <c r="A1787" s="3">
        <v>5</v>
      </c>
      <c r="B1787" s="3" t="s">
        <v>1896</v>
      </c>
      <c r="C1787" s="3">
        <v>135</v>
      </c>
      <c r="D1787" s="3" t="s">
        <v>2016</v>
      </c>
      <c r="E1787" s="3">
        <v>623</v>
      </c>
      <c r="F1787" s="3" t="str">
        <f t="shared" si="27"/>
        <v>5.135.623</v>
      </c>
      <c r="G1787" s="4" t="s">
        <v>2019</v>
      </c>
      <c r="H1787" s="3" t="str">
        <f>CONCATENATE(Table1[[#This Row],[ID]]," ",Table1[[#This Row],[NEW Micro label]])</f>
        <v>5.135.623 Fission and Fusion</v>
      </c>
      <c r="I1787" s="6" t="s">
        <v>6379</v>
      </c>
      <c r="J1787" s="8" t="s">
        <v>6380</v>
      </c>
    </row>
    <row r="1788" spans="1:10" ht="68" x14ac:dyDescent="0.2">
      <c r="A1788" s="3">
        <v>5</v>
      </c>
      <c r="B1788" s="3" t="s">
        <v>1896</v>
      </c>
      <c r="C1788" s="3">
        <v>135</v>
      </c>
      <c r="D1788" s="3" t="s">
        <v>2016</v>
      </c>
      <c r="E1788" s="3">
        <v>1382</v>
      </c>
      <c r="F1788" s="3" t="str">
        <f t="shared" si="27"/>
        <v>5.135.1382</v>
      </c>
      <c r="G1788" s="4" t="s">
        <v>2020</v>
      </c>
      <c r="H1788" s="3" t="str">
        <f>CONCATENATE(Table1[[#This Row],[ID]]," ",Table1[[#This Row],[NEW Micro label]])</f>
        <v>5.135.1382 Neutron Techniques</v>
      </c>
      <c r="I1788" s="6" t="s">
        <v>6381</v>
      </c>
      <c r="J1788" s="8" t="s">
        <v>6382</v>
      </c>
    </row>
    <row r="1789" spans="1:10" ht="68" x14ac:dyDescent="0.2">
      <c r="A1789" s="3">
        <v>5</v>
      </c>
      <c r="B1789" s="3" t="s">
        <v>1896</v>
      </c>
      <c r="C1789" s="3">
        <v>135</v>
      </c>
      <c r="D1789" s="3" t="s">
        <v>2016</v>
      </c>
      <c r="E1789" s="3">
        <v>1550</v>
      </c>
      <c r="F1789" s="3" t="str">
        <f t="shared" si="27"/>
        <v>5.135.1550</v>
      </c>
      <c r="G1789" s="4" t="s">
        <v>2021</v>
      </c>
      <c r="H1789" s="3" t="str">
        <f>CONCATENATE(Table1[[#This Row],[ID]]," ",Table1[[#This Row],[NEW Micro label]])</f>
        <v>5.135.1550 Neutron Detection</v>
      </c>
      <c r="I1789" s="6" t="s">
        <v>6383</v>
      </c>
      <c r="J1789" s="8" t="s">
        <v>6384</v>
      </c>
    </row>
    <row r="1790" spans="1:10" ht="68" x14ac:dyDescent="0.2">
      <c r="A1790" s="3">
        <v>5</v>
      </c>
      <c r="B1790" s="3" t="s">
        <v>1896</v>
      </c>
      <c r="C1790" s="3">
        <v>188</v>
      </c>
      <c r="D1790" s="3" t="s">
        <v>2022</v>
      </c>
      <c r="E1790" s="3">
        <v>262</v>
      </c>
      <c r="F1790" s="3" t="str">
        <f t="shared" si="27"/>
        <v>5.188.262</v>
      </c>
      <c r="G1790" s="4" t="s">
        <v>2023</v>
      </c>
      <c r="H1790" s="3" t="str">
        <f>CONCATENATE(Table1[[#This Row],[ID]]," ",Table1[[#This Row],[NEW Micro label]])</f>
        <v>5.188.262 Diamond Films</v>
      </c>
      <c r="I1790" s="6" t="s">
        <v>6385</v>
      </c>
      <c r="J1790" s="8" t="s">
        <v>6386</v>
      </c>
    </row>
    <row r="1791" spans="1:10" ht="68" x14ac:dyDescent="0.2">
      <c r="A1791" s="3">
        <v>5</v>
      </c>
      <c r="B1791" s="3" t="s">
        <v>1896</v>
      </c>
      <c r="C1791" s="3">
        <v>188</v>
      </c>
      <c r="D1791" s="3" t="s">
        <v>2022</v>
      </c>
      <c r="E1791" s="3">
        <v>318</v>
      </c>
      <c r="F1791" s="3" t="str">
        <f t="shared" si="27"/>
        <v>5.188.318</v>
      </c>
      <c r="G1791" s="4" t="s">
        <v>2024</v>
      </c>
      <c r="H1791" s="3" t="str">
        <f>CONCATENATE(Table1[[#This Row],[ID]]," ",Table1[[#This Row],[NEW Micro label]])</f>
        <v>5.188.318 Nitride Coatings</v>
      </c>
      <c r="I1791" s="6" t="s">
        <v>6387</v>
      </c>
      <c r="J1791" s="8" t="s">
        <v>6388</v>
      </c>
    </row>
    <row r="1792" spans="1:10" ht="68" x14ac:dyDescent="0.2">
      <c r="A1792" s="3">
        <v>5</v>
      </c>
      <c r="B1792" s="3" t="s">
        <v>1896</v>
      </c>
      <c r="C1792" s="3">
        <v>188</v>
      </c>
      <c r="D1792" s="3" t="s">
        <v>2022</v>
      </c>
      <c r="E1792" s="3">
        <v>1290</v>
      </c>
      <c r="F1792" s="3" t="str">
        <f t="shared" si="27"/>
        <v>5.188.1290</v>
      </c>
      <c r="G1792" s="4" t="s">
        <v>2025</v>
      </c>
      <c r="H1792" s="3" t="str">
        <f>CONCATENATE(Table1[[#This Row],[ID]]," ",Table1[[#This Row],[NEW Micro label]])</f>
        <v>5.188.1290 Electromigration</v>
      </c>
      <c r="I1792" s="6" t="s">
        <v>6389</v>
      </c>
      <c r="J1792" s="8" t="s">
        <v>6390</v>
      </c>
    </row>
    <row r="1793" spans="1:10" ht="68" x14ac:dyDescent="0.2">
      <c r="A1793" s="3">
        <v>5</v>
      </c>
      <c r="B1793" s="3" t="s">
        <v>1896</v>
      </c>
      <c r="C1793" s="3">
        <v>188</v>
      </c>
      <c r="D1793" s="3" t="s">
        <v>2022</v>
      </c>
      <c r="E1793" s="3">
        <v>2055</v>
      </c>
      <c r="F1793" s="3" t="str">
        <f t="shared" si="27"/>
        <v>5.188.2055</v>
      </c>
      <c r="G1793" s="4" t="s">
        <v>2026</v>
      </c>
      <c r="H1793" s="3" t="str">
        <f>CONCATENATE(Table1[[#This Row],[ID]]," ",Table1[[#This Row],[NEW Micro label]])</f>
        <v>5.188.2055 Optical Coatings</v>
      </c>
      <c r="I1793" s="6" t="s">
        <v>6391</v>
      </c>
      <c r="J1793" s="8" t="s">
        <v>6392</v>
      </c>
    </row>
    <row r="1794" spans="1:10" ht="51" x14ac:dyDescent="0.2">
      <c r="A1794" s="3">
        <v>5</v>
      </c>
      <c r="B1794" s="3" t="s">
        <v>1896</v>
      </c>
      <c r="C1794" s="3">
        <v>191</v>
      </c>
      <c r="D1794" s="3" t="s">
        <v>2027</v>
      </c>
      <c r="E1794" s="3">
        <v>151</v>
      </c>
      <c r="F1794" s="3" t="str">
        <f t="shared" ref="F1794:F1857" si="28">CONCATENATE(A:A,".",C:C,".",E:E)</f>
        <v>5.191.151</v>
      </c>
      <c r="G1794" s="4" t="s">
        <v>2028</v>
      </c>
      <c r="H1794" s="3" t="str">
        <f>CONCATENATE(Table1[[#This Row],[ID]]," ",Table1[[#This Row],[NEW Micro label]])</f>
        <v>5.191.151 Asteroids and Meteorites</v>
      </c>
      <c r="I1794" s="6" t="s">
        <v>6393</v>
      </c>
      <c r="J1794" s="8" t="s">
        <v>6394</v>
      </c>
    </row>
    <row r="1795" spans="1:10" ht="68" x14ac:dyDescent="0.2">
      <c r="A1795" s="3">
        <v>5</v>
      </c>
      <c r="B1795" s="3" t="s">
        <v>1896</v>
      </c>
      <c r="C1795" s="3">
        <v>191</v>
      </c>
      <c r="D1795" s="3" t="s">
        <v>2027</v>
      </c>
      <c r="E1795" s="3">
        <v>792</v>
      </c>
      <c r="F1795" s="3" t="str">
        <f t="shared" si="28"/>
        <v>5.191.792</v>
      </c>
      <c r="G1795" s="4" t="s">
        <v>2029</v>
      </c>
      <c r="H1795" s="3" t="str">
        <f>CONCATENATE(Table1[[#This Row],[ID]]," ",Table1[[#This Row],[NEW Micro label]])</f>
        <v>5.191.792 Spacecraft Trajectory Optimization</v>
      </c>
      <c r="I1795" s="6" t="s">
        <v>6395</v>
      </c>
      <c r="J1795" s="8" t="s">
        <v>6396</v>
      </c>
    </row>
    <row r="1796" spans="1:10" ht="68" x14ac:dyDescent="0.2">
      <c r="A1796" s="3">
        <v>5</v>
      </c>
      <c r="B1796" s="3" t="s">
        <v>1896</v>
      </c>
      <c r="C1796" s="3">
        <v>191</v>
      </c>
      <c r="D1796" s="3" t="s">
        <v>2027</v>
      </c>
      <c r="E1796" s="3">
        <v>995</v>
      </c>
      <c r="F1796" s="3" t="str">
        <f t="shared" si="28"/>
        <v>5.191.995</v>
      </c>
      <c r="G1796" s="4" t="s">
        <v>2030</v>
      </c>
      <c r="H1796" s="3" t="str">
        <f>CONCATENATE(Table1[[#This Row],[ID]]," ",Table1[[#This Row],[NEW Micro label]])</f>
        <v>5.191.995 Martian Geology</v>
      </c>
      <c r="I1796" s="6" t="s">
        <v>6397</v>
      </c>
      <c r="J1796" s="8" t="s">
        <v>6398</v>
      </c>
    </row>
    <row r="1797" spans="1:10" ht="68" x14ac:dyDescent="0.2">
      <c r="A1797" s="3">
        <v>5</v>
      </c>
      <c r="B1797" s="3" t="s">
        <v>1896</v>
      </c>
      <c r="C1797" s="3">
        <v>191</v>
      </c>
      <c r="D1797" s="3" t="s">
        <v>2027</v>
      </c>
      <c r="E1797" s="3">
        <v>1318</v>
      </c>
      <c r="F1797" s="3" t="str">
        <f t="shared" si="28"/>
        <v>5.191.1318</v>
      </c>
      <c r="G1797" s="4" t="s">
        <v>2031</v>
      </c>
      <c r="H1797" s="3" t="str">
        <f>CONCATENATE(Table1[[#This Row],[ID]]," ",Table1[[#This Row],[NEW Micro label]])</f>
        <v>5.191.1318 Outer Planetary Atmospheres</v>
      </c>
      <c r="I1797" s="6" t="s">
        <v>6399</v>
      </c>
      <c r="J1797" s="8" t="s">
        <v>6400</v>
      </c>
    </row>
    <row r="1798" spans="1:10" ht="68" x14ac:dyDescent="0.2">
      <c r="A1798" s="3">
        <v>5</v>
      </c>
      <c r="B1798" s="3" t="s">
        <v>1896</v>
      </c>
      <c r="C1798" s="3">
        <v>191</v>
      </c>
      <c r="D1798" s="3" t="s">
        <v>2027</v>
      </c>
      <c r="E1798" s="3">
        <v>2372</v>
      </c>
      <c r="F1798" s="3" t="str">
        <f t="shared" si="28"/>
        <v>5.191.2372</v>
      </c>
      <c r="G1798" s="4" t="s">
        <v>2032</v>
      </c>
      <c r="H1798" s="3" t="str">
        <f>CONCATENATE(Table1[[#This Row],[ID]]," ",Table1[[#This Row],[NEW Micro label]])</f>
        <v>5.191.2372 Space Governance</v>
      </c>
      <c r="I1798" s="6" t="s">
        <v>6401</v>
      </c>
      <c r="J1798" s="8" t="s">
        <v>6402</v>
      </c>
    </row>
    <row r="1799" spans="1:10" ht="68" x14ac:dyDescent="0.2">
      <c r="A1799" s="3">
        <v>5</v>
      </c>
      <c r="B1799" s="3" t="s">
        <v>1896</v>
      </c>
      <c r="C1799" s="3">
        <v>193</v>
      </c>
      <c r="D1799" s="3" t="s">
        <v>2033</v>
      </c>
      <c r="E1799" s="3">
        <v>346</v>
      </c>
      <c r="F1799" s="3" t="str">
        <f t="shared" si="28"/>
        <v>5.193.346</v>
      </c>
      <c r="G1799" s="4" t="s">
        <v>2033</v>
      </c>
      <c r="H1799" s="3" t="str">
        <f>CONCATENATE(Table1[[#This Row],[ID]]," ",Table1[[#This Row],[NEW Micro label]])</f>
        <v>5.193.346 Thermoelectric Materials</v>
      </c>
      <c r="I1799" s="6" t="s">
        <v>6403</v>
      </c>
      <c r="J1799" s="8" t="s">
        <v>6404</v>
      </c>
    </row>
    <row r="1800" spans="1:10" ht="68" x14ac:dyDescent="0.2">
      <c r="A1800" s="3">
        <v>5</v>
      </c>
      <c r="B1800" s="3" t="s">
        <v>1896</v>
      </c>
      <c r="C1800" s="3">
        <v>193</v>
      </c>
      <c r="D1800" s="3" t="s">
        <v>2033</v>
      </c>
      <c r="E1800" s="3">
        <v>405</v>
      </c>
      <c r="F1800" s="3" t="str">
        <f t="shared" si="28"/>
        <v>5.193.405</v>
      </c>
      <c r="G1800" s="4" t="s">
        <v>2034</v>
      </c>
      <c r="H1800" s="3" t="str">
        <f>CONCATENATE(Table1[[#This Row],[ID]]," ",Table1[[#This Row],[NEW Micro label]])</f>
        <v>5.193.405 CIGS</v>
      </c>
      <c r="I1800" s="6" t="s">
        <v>6405</v>
      </c>
      <c r="J1800" s="8" t="s">
        <v>6406</v>
      </c>
    </row>
    <row r="1801" spans="1:10" ht="68" x14ac:dyDescent="0.2">
      <c r="A1801" s="3">
        <v>5</v>
      </c>
      <c r="B1801" s="3" t="s">
        <v>1896</v>
      </c>
      <c r="C1801" s="3">
        <v>193</v>
      </c>
      <c r="D1801" s="3" t="s">
        <v>2033</v>
      </c>
      <c r="E1801" s="3">
        <v>702</v>
      </c>
      <c r="F1801" s="3" t="str">
        <f t="shared" si="28"/>
        <v>5.193.702</v>
      </c>
      <c r="G1801" s="4" t="s">
        <v>2035</v>
      </c>
      <c r="H1801" s="3" t="str">
        <f>CONCATENATE(Table1[[#This Row],[ID]]," ",Table1[[#This Row],[NEW Micro label]])</f>
        <v>5.193.702 Chalcogenide Glasses</v>
      </c>
      <c r="I1801" s="6" t="s">
        <v>6407</v>
      </c>
      <c r="J1801" s="8" t="s">
        <v>6408</v>
      </c>
    </row>
    <row r="1802" spans="1:10" ht="68" x14ac:dyDescent="0.2">
      <c r="A1802" s="3">
        <v>5</v>
      </c>
      <c r="B1802" s="3" t="s">
        <v>1896</v>
      </c>
      <c r="C1802" s="3">
        <v>193</v>
      </c>
      <c r="D1802" s="3" t="s">
        <v>2033</v>
      </c>
      <c r="E1802" s="3">
        <v>1751</v>
      </c>
      <c r="F1802" s="3" t="str">
        <f t="shared" si="28"/>
        <v>5.193.1751</v>
      </c>
      <c r="G1802" s="4" t="s">
        <v>2036</v>
      </c>
      <c r="H1802" s="3" t="str">
        <f>CONCATENATE(Table1[[#This Row],[ID]]," ",Table1[[#This Row],[NEW Micro label]])</f>
        <v>5.193.1751 Chalcogenide Crystallography</v>
      </c>
      <c r="I1802" s="6" t="s">
        <v>6409</v>
      </c>
      <c r="J1802" s="8" t="s">
        <v>6410</v>
      </c>
    </row>
    <row r="1803" spans="1:10" ht="68" x14ac:dyDescent="0.2">
      <c r="A1803" s="3">
        <v>5</v>
      </c>
      <c r="B1803" s="3" t="s">
        <v>1896</v>
      </c>
      <c r="C1803" s="3">
        <v>200</v>
      </c>
      <c r="D1803" s="3" t="s">
        <v>2037</v>
      </c>
      <c r="E1803" s="3">
        <v>58</v>
      </c>
      <c r="F1803" s="3" t="str">
        <f t="shared" si="28"/>
        <v>5.200.58</v>
      </c>
      <c r="G1803" s="4" t="s">
        <v>2038</v>
      </c>
      <c r="H1803" s="3" t="str">
        <f>CONCATENATE(Table1[[#This Row],[ID]]," ",Table1[[#This Row],[NEW Micro label]])</f>
        <v>5.200.58 Tokamak Dynamics</v>
      </c>
      <c r="I1803" s="6" t="s">
        <v>6411</v>
      </c>
      <c r="J1803" s="8" t="s">
        <v>6412</v>
      </c>
    </row>
    <row r="1804" spans="1:10" ht="68" x14ac:dyDescent="0.2">
      <c r="A1804" s="3">
        <v>5</v>
      </c>
      <c r="B1804" s="3" t="s">
        <v>1896</v>
      </c>
      <c r="C1804" s="3">
        <v>200</v>
      </c>
      <c r="D1804" s="3" t="s">
        <v>2037</v>
      </c>
      <c r="E1804" s="3">
        <v>593</v>
      </c>
      <c r="F1804" s="3" t="str">
        <f t="shared" si="28"/>
        <v>5.200.593</v>
      </c>
      <c r="G1804" s="4" t="s">
        <v>2039</v>
      </c>
      <c r="H1804" s="3" t="str">
        <f>CONCATENATE(Table1[[#This Row],[ID]]," ",Table1[[#This Row],[NEW Micro label]])</f>
        <v>5.200.593 Neutron Irradiation</v>
      </c>
      <c r="I1804" s="6" t="s">
        <v>6413</v>
      </c>
      <c r="J1804" s="8" t="s">
        <v>6414</v>
      </c>
    </row>
    <row r="1805" spans="1:10" ht="68" x14ac:dyDescent="0.2">
      <c r="A1805" s="3">
        <v>5</v>
      </c>
      <c r="B1805" s="3" t="s">
        <v>1896</v>
      </c>
      <c r="C1805" s="3">
        <v>200</v>
      </c>
      <c r="D1805" s="3" t="s">
        <v>2037</v>
      </c>
      <c r="E1805" s="3">
        <v>1596</v>
      </c>
      <c r="F1805" s="3" t="str">
        <f t="shared" si="28"/>
        <v>5.200.1596</v>
      </c>
      <c r="G1805" s="4" t="s">
        <v>2040</v>
      </c>
      <c r="H1805" s="3" t="str">
        <f>CONCATENATE(Table1[[#This Row],[ID]]," ",Table1[[#This Row],[NEW Micro label]])</f>
        <v>5.200.1596 Positronium</v>
      </c>
      <c r="I1805" s="6" t="s">
        <v>6415</v>
      </c>
      <c r="J1805" s="8" t="s">
        <v>6416</v>
      </c>
    </row>
    <row r="1806" spans="1:10" ht="68" x14ac:dyDescent="0.2">
      <c r="A1806" s="3">
        <v>5</v>
      </c>
      <c r="B1806" s="3" t="s">
        <v>1896</v>
      </c>
      <c r="C1806" s="3">
        <v>202</v>
      </c>
      <c r="D1806" s="3" t="s">
        <v>2041</v>
      </c>
      <c r="E1806" s="3">
        <v>388</v>
      </c>
      <c r="F1806" s="3" t="str">
        <f t="shared" si="28"/>
        <v>5.202.388</v>
      </c>
      <c r="G1806" s="4" t="s">
        <v>2042</v>
      </c>
      <c r="H1806" s="3" t="str">
        <f>CONCATENATE(Table1[[#This Row],[ID]]," ",Table1[[#This Row],[NEW Micro label]])</f>
        <v>5.202.388 Plasma Discharges</v>
      </c>
      <c r="I1806" s="6" t="s">
        <v>6417</v>
      </c>
      <c r="J1806" s="8" t="s">
        <v>6418</v>
      </c>
    </row>
    <row r="1807" spans="1:10" ht="68" x14ac:dyDescent="0.2">
      <c r="A1807" s="3">
        <v>5</v>
      </c>
      <c r="B1807" s="3" t="s">
        <v>1896</v>
      </c>
      <c r="C1807" s="3">
        <v>202</v>
      </c>
      <c r="D1807" s="3" t="s">
        <v>2041</v>
      </c>
      <c r="E1807" s="3">
        <v>634</v>
      </c>
      <c r="F1807" s="3" t="str">
        <f t="shared" si="28"/>
        <v>5.202.634</v>
      </c>
      <c r="G1807" s="4" t="s">
        <v>2043</v>
      </c>
      <c r="H1807" s="3" t="str">
        <f>CONCATENATE(Table1[[#This Row],[ID]]," ",Table1[[#This Row],[NEW Micro label]])</f>
        <v>5.202.634 Plasma Ionization</v>
      </c>
      <c r="I1807" s="6" t="s">
        <v>6419</v>
      </c>
      <c r="J1807" s="8" t="s">
        <v>6420</v>
      </c>
    </row>
    <row r="1808" spans="1:10" ht="68" x14ac:dyDescent="0.2">
      <c r="A1808" s="3">
        <v>5</v>
      </c>
      <c r="B1808" s="3" t="s">
        <v>1896</v>
      </c>
      <c r="C1808" s="3">
        <v>202</v>
      </c>
      <c r="D1808" s="3" t="s">
        <v>2041</v>
      </c>
      <c r="E1808" s="3">
        <v>1300</v>
      </c>
      <c r="F1808" s="3" t="str">
        <f t="shared" si="28"/>
        <v>5.202.1300</v>
      </c>
      <c r="G1808" s="4" t="s">
        <v>2044</v>
      </c>
      <c r="H1808" s="3" t="str">
        <f>CONCATENATE(Table1[[#This Row],[ID]]," ",Table1[[#This Row],[NEW Micro label]])</f>
        <v>5.202.1300 Metal Vapor Lasers</v>
      </c>
      <c r="I1808" s="6" t="s">
        <v>6421</v>
      </c>
      <c r="J1808" s="8" t="s">
        <v>6422</v>
      </c>
    </row>
    <row r="1809" spans="1:10" ht="68" x14ac:dyDescent="0.2">
      <c r="A1809" s="3">
        <v>5</v>
      </c>
      <c r="B1809" s="3" t="s">
        <v>1896</v>
      </c>
      <c r="C1809" s="3">
        <v>202</v>
      </c>
      <c r="D1809" s="3" t="s">
        <v>2041</v>
      </c>
      <c r="E1809" s="3">
        <v>1376</v>
      </c>
      <c r="F1809" s="3" t="str">
        <f t="shared" si="28"/>
        <v>5.202.1376</v>
      </c>
      <c r="G1809" s="4" t="s">
        <v>2045</v>
      </c>
      <c r="H1809" s="3" t="str">
        <f>CONCATENATE(Table1[[#This Row],[ID]]," ",Table1[[#This Row],[NEW Micro label]])</f>
        <v>5.202.1376 Vacuum Arc Dynamics</v>
      </c>
      <c r="I1809" s="6" t="s">
        <v>6423</v>
      </c>
      <c r="J1809" s="8" t="s">
        <v>6424</v>
      </c>
    </row>
    <row r="1810" spans="1:10" ht="68" x14ac:dyDescent="0.2">
      <c r="A1810" s="3">
        <v>5</v>
      </c>
      <c r="B1810" s="3" t="s">
        <v>1896</v>
      </c>
      <c r="C1810" s="3">
        <v>202</v>
      </c>
      <c r="D1810" s="3" t="s">
        <v>2041</v>
      </c>
      <c r="E1810" s="3">
        <v>1944</v>
      </c>
      <c r="F1810" s="3" t="str">
        <f t="shared" si="28"/>
        <v>5.202.1944</v>
      </c>
      <c r="G1810" s="4" t="s">
        <v>2046</v>
      </c>
      <c r="H1810" s="3" t="str">
        <f>CONCATENATE(Table1[[#This Row],[ID]]," ",Table1[[#This Row],[NEW Micro label]])</f>
        <v>5.202.1944 Electrostatic Precipitators</v>
      </c>
      <c r="I1810" s="6" t="s">
        <v>6425</v>
      </c>
      <c r="J1810" s="8" t="s">
        <v>6426</v>
      </c>
    </row>
    <row r="1811" spans="1:10" ht="68" x14ac:dyDescent="0.2">
      <c r="A1811" s="3">
        <v>5</v>
      </c>
      <c r="B1811" s="3" t="s">
        <v>1896</v>
      </c>
      <c r="C1811" s="3">
        <v>202</v>
      </c>
      <c r="D1811" s="3" t="s">
        <v>2041</v>
      </c>
      <c r="E1811" s="3">
        <v>2258</v>
      </c>
      <c r="F1811" s="3" t="str">
        <f t="shared" si="28"/>
        <v>5.202.2258</v>
      </c>
      <c r="G1811" s="4" t="s">
        <v>2047</v>
      </c>
      <c r="H1811" s="3" t="str">
        <f>CONCATENATE(Table1[[#This Row],[ID]]," ",Table1[[#This Row],[NEW Micro label]])</f>
        <v>5.202.2258 Electromagnetic Launchers</v>
      </c>
      <c r="I1811" s="6" t="s">
        <v>6427</v>
      </c>
      <c r="J1811" s="8" t="s">
        <v>6428</v>
      </c>
    </row>
    <row r="1812" spans="1:10" ht="68" x14ac:dyDescent="0.2">
      <c r="A1812" s="3">
        <v>5</v>
      </c>
      <c r="B1812" s="3" t="s">
        <v>1896</v>
      </c>
      <c r="C1812" s="3">
        <v>214</v>
      </c>
      <c r="D1812" s="3" t="s">
        <v>2048</v>
      </c>
      <c r="E1812" s="3">
        <v>210</v>
      </c>
      <c r="F1812" s="3" t="str">
        <f t="shared" si="28"/>
        <v>5.214.210</v>
      </c>
      <c r="G1812" s="4" t="s">
        <v>2049</v>
      </c>
      <c r="H1812" s="3" t="str">
        <f>CONCATENATE(Table1[[#This Row],[ID]]," ",Table1[[#This Row],[NEW Micro label]])</f>
        <v>5.214.210 Spin Models</v>
      </c>
      <c r="I1812" s="6" t="s">
        <v>6429</v>
      </c>
      <c r="J1812" s="8" t="s">
        <v>6430</v>
      </c>
    </row>
    <row r="1813" spans="1:10" ht="68" x14ac:dyDescent="0.2">
      <c r="A1813" s="3">
        <v>5</v>
      </c>
      <c r="B1813" s="3" t="s">
        <v>1896</v>
      </c>
      <c r="C1813" s="3">
        <v>214</v>
      </c>
      <c r="D1813" s="3" t="s">
        <v>2048</v>
      </c>
      <c r="E1813" s="3">
        <v>1139</v>
      </c>
      <c r="F1813" s="3" t="str">
        <f t="shared" si="28"/>
        <v>5.214.1139</v>
      </c>
      <c r="G1813" s="4" t="s">
        <v>2050</v>
      </c>
      <c r="H1813" s="3" t="str">
        <f>CONCATENATE(Table1[[#This Row],[ID]]," ",Table1[[#This Row],[NEW Micro label]])</f>
        <v>5.214.1139 Superfluid Helium</v>
      </c>
      <c r="I1813" s="6" t="s">
        <v>6431</v>
      </c>
      <c r="J1813" s="8" t="s">
        <v>6432</v>
      </c>
    </row>
    <row r="1814" spans="1:10" ht="68" x14ac:dyDescent="0.2">
      <c r="A1814" s="3">
        <v>5</v>
      </c>
      <c r="B1814" s="3" t="s">
        <v>1896</v>
      </c>
      <c r="C1814" s="3">
        <v>214</v>
      </c>
      <c r="D1814" s="3" t="s">
        <v>2048</v>
      </c>
      <c r="E1814" s="3">
        <v>1381</v>
      </c>
      <c r="F1814" s="3" t="str">
        <f t="shared" si="28"/>
        <v>5.214.1381</v>
      </c>
      <c r="G1814" s="4" t="s">
        <v>2051</v>
      </c>
      <c r="H1814" s="3" t="str">
        <f>CONCATENATE(Table1[[#This Row],[ID]]," ",Table1[[#This Row],[NEW Micro label]])</f>
        <v>5.214.1381 Surface Diffusion</v>
      </c>
      <c r="I1814" s="6" t="s">
        <v>6433</v>
      </c>
      <c r="J1814" s="8" t="s">
        <v>6434</v>
      </c>
    </row>
    <row r="1815" spans="1:10" ht="68" x14ac:dyDescent="0.2">
      <c r="A1815" s="3">
        <v>5</v>
      </c>
      <c r="B1815" s="3" t="s">
        <v>1896</v>
      </c>
      <c r="C1815" s="3">
        <v>214</v>
      </c>
      <c r="D1815" s="3" t="s">
        <v>2048</v>
      </c>
      <c r="E1815" s="3">
        <v>1798</v>
      </c>
      <c r="F1815" s="3" t="str">
        <f t="shared" si="28"/>
        <v>5.214.1798</v>
      </c>
      <c r="G1815" s="4" t="s">
        <v>2052</v>
      </c>
      <c r="H1815" s="3" t="str">
        <f>CONCATENATE(Table1[[#This Row],[ID]]," ",Table1[[#This Row],[NEW Micro label]])</f>
        <v>5.214.1798 Cahn-Hilliard Equation</v>
      </c>
      <c r="I1815" s="6" t="s">
        <v>6435</v>
      </c>
      <c r="J1815" s="8" t="s">
        <v>6436</v>
      </c>
    </row>
    <row r="1816" spans="1:10" ht="68" x14ac:dyDescent="0.2">
      <c r="A1816" s="3">
        <v>5</v>
      </c>
      <c r="B1816" s="3" t="s">
        <v>1896</v>
      </c>
      <c r="C1816" s="3">
        <v>214</v>
      </c>
      <c r="D1816" s="3" t="s">
        <v>2048</v>
      </c>
      <c r="E1816" s="3">
        <v>1906</v>
      </c>
      <c r="F1816" s="3" t="str">
        <f t="shared" si="28"/>
        <v>5.214.1906</v>
      </c>
      <c r="G1816" s="4" t="s">
        <v>2053</v>
      </c>
      <c r="H1816" s="3" t="str">
        <f>CONCATENATE(Table1[[#This Row],[ID]]," ",Table1[[#This Row],[NEW Micro label]])</f>
        <v>5.214.1906 Reaction-Diffusion Dynamics</v>
      </c>
      <c r="I1816" s="6" t="s">
        <v>6437</v>
      </c>
      <c r="J1816" s="8" t="s">
        <v>6438</v>
      </c>
    </row>
    <row r="1817" spans="1:10" ht="68" x14ac:dyDescent="0.2">
      <c r="A1817" s="3">
        <v>5</v>
      </c>
      <c r="B1817" s="3" t="s">
        <v>1896</v>
      </c>
      <c r="C1817" s="3">
        <v>214</v>
      </c>
      <c r="D1817" s="3" t="s">
        <v>2048</v>
      </c>
      <c r="E1817" s="3">
        <v>2356</v>
      </c>
      <c r="F1817" s="3" t="str">
        <f t="shared" si="28"/>
        <v>5.214.2356</v>
      </c>
      <c r="G1817" s="4" t="s">
        <v>2054</v>
      </c>
      <c r="H1817" s="3" t="str">
        <f>CONCATENATE(Table1[[#This Row],[ID]]," ",Table1[[#This Row],[NEW Micro label]])</f>
        <v>5.214.2356 Self-Organized Criticality</v>
      </c>
      <c r="I1817" s="6" t="s">
        <v>6439</v>
      </c>
      <c r="J1817" s="8" t="s">
        <v>6440</v>
      </c>
    </row>
    <row r="1818" spans="1:10" ht="68" x14ac:dyDescent="0.2">
      <c r="A1818" s="3">
        <v>5</v>
      </c>
      <c r="B1818" s="3" t="s">
        <v>1896</v>
      </c>
      <c r="C1818" s="3">
        <v>221</v>
      </c>
      <c r="D1818" s="3" t="s">
        <v>2055</v>
      </c>
      <c r="E1818" s="3">
        <v>572</v>
      </c>
      <c r="F1818" s="3" t="str">
        <f t="shared" si="28"/>
        <v>5.221.572</v>
      </c>
      <c r="G1818" s="4" t="s">
        <v>2056</v>
      </c>
      <c r="H1818" s="3" t="str">
        <f>CONCATENATE(Table1[[#This Row],[ID]]," ",Table1[[#This Row],[NEW Micro label]])</f>
        <v>5.221.572 Ion-Surface Interactions</v>
      </c>
      <c r="I1818" s="6" t="s">
        <v>6441</v>
      </c>
      <c r="J1818" s="8" t="s">
        <v>6442</v>
      </c>
    </row>
    <row r="1819" spans="1:10" ht="68" x14ac:dyDescent="0.2">
      <c r="A1819" s="3">
        <v>5</v>
      </c>
      <c r="B1819" s="3" t="s">
        <v>1896</v>
      </c>
      <c r="C1819" s="3">
        <v>221</v>
      </c>
      <c r="D1819" s="3" t="s">
        <v>2055</v>
      </c>
      <c r="E1819" s="3">
        <v>1034</v>
      </c>
      <c r="F1819" s="3" t="str">
        <f t="shared" si="28"/>
        <v>5.221.1034</v>
      </c>
      <c r="G1819" s="4" t="s">
        <v>2057</v>
      </c>
      <c r="H1819" s="3" t="str">
        <f>CONCATENATE(Table1[[#This Row],[ID]]," ",Table1[[#This Row],[NEW Micro label]])</f>
        <v>5.221.1034 Electron Microscopy</v>
      </c>
      <c r="I1819" s="6" t="s">
        <v>6443</v>
      </c>
      <c r="J1819" s="8" t="s">
        <v>6444</v>
      </c>
    </row>
    <row r="1820" spans="1:10" ht="68" x14ac:dyDescent="0.2">
      <c r="A1820" s="3">
        <v>5</v>
      </c>
      <c r="B1820" s="3" t="s">
        <v>1896</v>
      </c>
      <c r="C1820" s="3">
        <v>221</v>
      </c>
      <c r="D1820" s="3" t="s">
        <v>2055</v>
      </c>
      <c r="E1820" s="3">
        <v>1230</v>
      </c>
      <c r="F1820" s="3" t="str">
        <f t="shared" si="28"/>
        <v>5.221.1230</v>
      </c>
      <c r="G1820" s="4" t="s">
        <v>2058</v>
      </c>
      <c r="H1820" s="3" t="str">
        <f>CONCATENATE(Table1[[#This Row],[ID]]," ",Table1[[#This Row],[NEW Micro label]])</f>
        <v>5.221.1230 Mass Attenuation Coefficient</v>
      </c>
      <c r="I1820" s="6" t="s">
        <v>6445</v>
      </c>
      <c r="J1820" s="8" t="s">
        <v>6446</v>
      </c>
    </row>
    <row r="1821" spans="1:10" ht="85" x14ac:dyDescent="0.2">
      <c r="A1821" s="3">
        <v>5</v>
      </c>
      <c r="B1821" s="3" t="s">
        <v>1896</v>
      </c>
      <c r="C1821" s="3">
        <v>221</v>
      </c>
      <c r="D1821" s="3" t="s">
        <v>2055</v>
      </c>
      <c r="E1821" s="3">
        <v>1581</v>
      </c>
      <c r="F1821" s="3" t="str">
        <f t="shared" si="28"/>
        <v>5.221.1581</v>
      </c>
      <c r="G1821" s="4" t="s">
        <v>2059</v>
      </c>
      <c r="H1821" s="3" t="str">
        <f>CONCATENATE(Table1[[#This Row],[ID]]," ",Table1[[#This Row],[NEW Micro label]])</f>
        <v>5.221.1581 Electron Spectroscopy</v>
      </c>
      <c r="I1821" s="6" t="s">
        <v>6447</v>
      </c>
      <c r="J1821" s="8" t="s">
        <v>6448</v>
      </c>
    </row>
    <row r="1822" spans="1:10" ht="68" x14ac:dyDescent="0.2">
      <c r="A1822" s="3">
        <v>5</v>
      </c>
      <c r="B1822" s="3" t="s">
        <v>1896</v>
      </c>
      <c r="C1822" s="3">
        <v>221</v>
      </c>
      <c r="D1822" s="3" t="s">
        <v>2055</v>
      </c>
      <c r="E1822" s="3">
        <v>1918</v>
      </c>
      <c r="F1822" s="3" t="str">
        <f t="shared" si="28"/>
        <v>5.221.1918</v>
      </c>
      <c r="G1822" s="4" t="s">
        <v>2060</v>
      </c>
      <c r="H1822" s="3" t="str">
        <f>CONCATENATE(Table1[[#This Row],[ID]]," ",Table1[[#This Row],[NEW Micro label]])</f>
        <v>5.221.1918 Focused Ion Beam</v>
      </c>
      <c r="I1822" s="6" t="s">
        <v>6449</v>
      </c>
      <c r="J1822" s="8" t="s">
        <v>6450</v>
      </c>
    </row>
    <row r="1823" spans="1:10" ht="68" x14ac:dyDescent="0.2">
      <c r="A1823" s="3">
        <v>5</v>
      </c>
      <c r="B1823" s="3" t="s">
        <v>1896</v>
      </c>
      <c r="C1823" s="3">
        <v>221</v>
      </c>
      <c r="D1823" s="3" t="s">
        <v>2055</v>
      </c>
      <c r="E1823" s="3">
        <v>2064</v>
      </c>
      <c r="F1823" s="3" t="str">
        <f t="shared" si="28"/>
        <v>5.221.2064</v>
      </c>
      <c r="G1823" s="4" t="s">
        <v>2061</v>
      </c>
      <c r="H1823" s="3" t="str">
        <f>CONCATENATE(Table1[[#This Row],[ID]]," ",Table1[[#This Row],[NEW Micro label]])</f>
        <v>5.221.2064 Channeling Radiation</v>
      </c>
      <c r="I1823" s="6" t="s">
        <v>6451</v>
      </c>
      <c r="J1823" s="8" t="s">
        <v>6452</v>
      </c>
    </row>
    <row r="1824" spans="1:10" ht="68" x14ac:dyDescent="0.2">
      <c r="A1824" s="3">
        <v>5</v>
      </c>
      <c r="B1824" s="3" t="s">
        <v>1896</v>
      </c>
      <c r="C1824" s="3">
        <v>221</v>
      </c>
      <c r="D1824" s="3" t="s">
        <v>2055</v>
      </c>
      <c r="E1824" s="3">
        <v>2254</v>
      </c>
      <c r="F1824" s="3" t="str">
        <f t="shared" si="28"/>
        <v>5.221.2254</v>
      </c>
      <c r="G1824" s="4" t="s">
        <v>2062</v>
      </c>
      <c r="H1824" s="3" t="str">
        <f>CONCATENATE(Table1[[#This Row],[ID]]," ",Table1[[#This Row],[NEW Micro label]])</f>
        <v>5.221.2254 Polymer Irradiation</v>
      </c>
      <c r="I1824" s="6" t="s">
        <v>6453</v>
      </c>
      <c r="J1824" s="8" t="s">
        <v>6454</v>
      </c>
    </row>
    <row r="1825" spans="1:10" ht="68" x14ac:dyDescent="0.2">
      <c r="A1825" s="3">
        <v>5</v>
      </c>
      <c r="B1825" s="3" t="s">
        <v>1896</v>
      </c>
      <c r="C1825" s="3">
        <v>230</v>
      </c>
      <c r="D1825" s="3" t="s">
        <v>2063</v>
      </c>
      <c r="E1825" s="3">
        <v>124</v>
      </c>
      <c r="F1825" s="3" t="str">
        <f t="shared" si="28"/>
        <v>5.230.124</v>
      </c>
      <c r="G1825" s="4" t="s">
        <v>2064</v>
      </c>
      <c r="H1825" s="3" t="str">
        <f>CONCATENATE(Table1[[#This Row],[ID]]," ",Table1[[#This Row],[NEW Micro label]])</f>
        <v>5.230.124 Soliton Dynamics</v>
      </c>
      <c r="I1825" s="6" t="s">
        <v>6455</v>
      </c>
      <c r="J1825" s="8" t="s">
        <v>6456</v>
      </c>
    </row>
    <row r="1826" spans="1:10" ht="68" x14ac:dyDescent="0.2">
      <c r="A1826" s="3">
        <v>5</v>
      </c>
      <c r="B1826" s="3" t="s">
        <v>1896</v>
      </c>
      <c r="C1826" s="3">
        <v>230</v>
      </c>
      <c r="D1826" s="3" t="s">
        <v>2063</v>
      </c>
      <c r="E1826" s="3">
        <v>1129</v>
      </c>
      <c r="F1826" s="3" t="str">
        <f t="shared" si="28"/>
        <v>5.230.1129</v>
      </c>
      <c r="G1826" s="4" t="s">
        <v>2065</v>
      </c>
      <c r="H1826" s="3" t="str">
        <f>CONCATENATE(Table1[[#This Row],[ID]]," ",Table1[[#This Row],[NEW Micro label]])</f>
        <v>5.230.1129 Lattice Solitons</v>
      </c>
      <c r="I1826" s="6" t="s">
        <v>6457</v>
      </c>
      <c r="J1826" s="8" t="s">
        <v>6458</v>
      </c>
    </row>
    <row r="1827" spans="1:10" ht="68" x14ac:dyDescent="0.2">
      <c r="A1827" s="3">
        <v>5</v>
      </c>
      <c r="B1827" s="3" t="s">
        <v>1896</v>
      </c>
      <c r="C1827" s="3">
        <v>230</v>
      </c>
      <c r="D1827" s="3" t="s">
        <v>2063</v>
      </c>
      <c r="E1827" s="3">
        <v>1586</v>
      </c>
      <c r="F1827" s="3" t="str">
        <f t="shared" si="28"/>
        <v>5.230.1586</v>
      </c>
      <c r="G1827" s="4" t="s">
        <v>2066</v>
      </c>
      <c r="H1827" s="3" t="str">
        <f>CONCATENATE(Table1[[#This Row],[ID]]," ",Table1[[#This Row],[NEW Micro label]])</f>
        <v>5.230.1586 Geometric Mechanics</v>
      </c>
      <c r="I1827" s="6" t="s">
        <v>6459</v>
      </c>
      <c r="J1827" s="8" t="s">
        <v>6460</v>
      </c>
    </row>
    <row r="1828" spans="1:10" ht="68" x14ac:dyDescent="0.2">
      <c r="A1828" s="3">
        <v>5</v>
      </c>
      <c r="B1828" s="3" t="s">
        <v>1896</v>
      </c>
      <c r="C1828" s="3">
        <v>250</v>
      </c>
      <c r="D1828" s="3" t="s">
        <v>2067</v>
      </c>
      <c r="E1828" s="3">
        <v>747</v>
      </c>
      <c r="F1828" s="3" t="str">
        <f t="shared" si="28"/>
        <v>5.250.747</v>
      </c>
      <c r="G1828" s="4" t="s">
        <v>2068</v>
      </c>
      <c r="H1828" s="3" t="str">
        <f>CONCATENATE(Table1[[#This Row],[ID]]," ",Table1[[#This Row],[NEW Micro label]])</f>
        <v>5.250.747 Diffuse Optical Tomography</v>
      </c>
      <c r="I1828" s="6" t="s">
        <v>6461</v>
      </c>
      <c r="J1828" s="8" t="s">
        <v>6462</v>
      </c>
    </row>
    <row r="1829" spans="1:10" ht="68" x14ac:dyDescent="0.2">
      <c r="A1829" s="3">
        <v>5</v>
      </c>
      <c r="B1829" s="3" t="s">
        <v>1896</v>
      </c>
      <c r="C1829" s="3">
        <v>250</v>
      </c>
      <c r="D1829" s="3" t="s">
        <v>2067</v>
      </c>
      <c r="E1829" s="3">
        <v>1350</v>
      </c>
      <c r="F1829" s="3" t="str">
        <f t="shared" si="28"/>
        <v>5.250.1350</v>
      </c>
      <c r="G1829" s="4" t="s">
        <v>2069</v>
      </c>
      <c r="H1829" s="3" t="str">
        <f>CONCATENATE(Table1[[#This Row],[ID]]," ",Table1[[#This Row],[NEW Micro label]])</f>
        <v>5.250.1350 Optical Coherence Tomography</v>
      </c>
      <c r="I1829" s="6" t="s">
        <v>6463</v>
      </c>
      <c r="J1829" s="8" t="s">
        <v>6464</v>
      </c>
    </row>
    <row r="1830" spans="1:10" ht="68" x14ac:dyDescent="0.2">
      <c r="A1830" s="3">
        <v>5</v>
      </c>
      <c r="B1830" s="3" t="s">
        <v>1896</v>
      </c>
      <c r="C1830" s="3">
        <v>250</v>
      </c>
      <c r="D1830" s="3" t="s">
        <v>2067</v>
      </c>
      <c r="E1830" s="3">
        <v>1576</v>
      </c>
      <c r="F1830" s="3" t="str">
        <f t="shared" si="28"/>
        <v>5.250.1576</v>
      </c>
      <c r="G1830" s="4" t="s">
        <v>2070</v>
      </c>
      <c r="H1830" s="3" t="str">
        <f>CONCATENATE(Table1[[#This Row],[ID]]," ",Table1[[#This Row],[NEW Micro label]])</f>
        <v>5.250.1576 Polarization Imaging</v>
      </c>
      <c r="I1830" s="6" t="s">
        <v>6465</v>
      </c>
      <c r="J1830" s="8" t="s">
        <v>6466</v>
      </c>
    </row>
    <row r="1831" spans="1:10" ht="68" x14ac:dyDescent="0.2">
      <c r="A1831" s="3">
        <v>5</v>
      </c>
      <c r="B1831" s="3" t="s">
        <v>1896</v>
      </c>
      <c r="C1831" s="3">
        <v>250</v>
      </c>
      <c r="D1831" s="3" t="s">
        <v>2067</v>
      </c>
      <c r="E1831" s="3">
        <v>1760</v>
      </c>
      <c r="F1831" s="3" t="str">
        <f t="shared" si="28"/>
        <v>5.250.1760</v>
      </c>
      <c r="G1831" s="4" t="s">
        <v>2071</v>
      </c>
      <c r="H1831" s="3" t="str">
        <f>CONCATENATE(Table1[[#This Row],[ID]]," ",Table1[[#This Row],[NEW Micro label]])</f>
        <v>5.250.1760 Laser Doppler Velocimetry</v>
      </c>
      <c r="I1831" s="6" t="s">
        <v>6467</v>
      </c>
      <c r="J1831" s="8" t="s">
        <v>6468</v>
      </c>
    </row>
    <row r="1832" spans="1:10" ht="68" x14ac:dyDescent="0.2">
      <c r="A1832" s="3">
        <v>5</v>
      </c>
      <c r="B1832" s="3" t="s">
        <v>1896</v>
      </c>
      <c r="C1832" s="3">
        <v>250</v>
      </c>
      <c r="D1832" s="3" t="s">
        <v>2067</v>
      </c>
      <c r="E1832" s="3">
        <v>1881</v>
      </c>
      <c r="F1832" s="3" t="str">
        <f t="shared" si="28"/>
        <v>5.250.1881</v>
      </c>
      <c r="G1832" s="4" t="s">
        <v>2072</v>
      </c>
      <c r="H1832" s="3" t="str">
        <f>CONCATENATE(Table1[[#This Row],[ID]]," ",Table1[[#This Row],[NEW Micro label]])</f>
        <v>5.250.1881 Photoacoustic Imaging</v>
      </c>
      <c r="I1832" s="6" t="s">
        <v>6469</v>
      </c>
      <c r="J1832" s="8" t="s">
        <v>6470</v>
      </c>
    </row>
    <row r="1833" spans="1:10" ht="68" x14ac:dyDescent="0.2">
      <c r="A1833" s="3">
        <v>5</v>
      </c>
      <c r="B1833" s="3" t="s">
        <v>1896</v>
      </c>
      <c r="C1833" s="3">
        <v>295</v>
      </c>
      <c r="D1833" s="3" t="s">
        <v>2073</v>
      </c>
      <c r="E1833" s="3">
        <v>709</v>
      </c>
      <c r="F1833" s="3" t="str">
        <f t="shared" si="28"/>
        <v>5.295.709</v>
      </c>
      <c r="G1833" s="4" t="s">
        <v>2074</v>
      </c>
      <c r="H1833" s="3" t="str">
        <f>CONCATENATE(Table1[[#This Row],[ID]]," ",Table1[[#This Row],[NEW Micro label]])</f>
        <v>5.295.709 EUV Lithography</v>
      </c>
      <c r="I1833" s="6" t="s">
        <v>6471</v>
      </c>
      <c r="J1833" s="8" t="s">
        <v>6472</v>
      </c>
    </row>
    <row r="1834" spans="1:10" ht="68" x14ac:dyDescent="0.2">
      <c r="A1834" s="3">
        <v>5</v>
      </c>
      <c r="B1834" s="3" t="s">
        <v>1896</v>
      </c>
      <c r="C1834" s="3">
        <v>302</v>
      </c>
      <c r="D1834" s="3" t="s">
        <v>2075</v>
      </c>
      <c r="E1834" s="3">
        <v>1765</v>
      </c>
      <c r="F1834" s="3" t="str">
        <f t="shared" si="28"/>
        <v>5.302.1765</v>
      </c>
      <c r="G1834" s="4" t="s">
        <v>2076</v>
      </c>
      <c r="H1834" s="3" t="str">
        <f>CONCATENATE(Table1[[#This Row],[ID]]," ",Table1[[#This Row],[NEW Micro label]])</f>
        <v>5.302.1765 Measurement Uncertainty</v>
      </c>
      <c r="I1834" s="6" t="s">
        <v>6473</v>
      </c>
      <c r="J1834" s="8" t="s">
        <v>6474</v>
      </c>
    </row>
    <row r="1835" spans="1:10" ht="68" x14ac:dyDescent="0.2">
      <c r="A1835" s="3">
        <v>5</v>
      </c>
      <c r="B1835" s="3" t="s">
        <v>1896</v>
      </c>
      <c r="C1835" s="3">
        <v>302</v>
      </c>
      <c r="D1835" s="3" t="s">
        <v>2075</v>
      </c>
      <c r="E1835" s="3">
        <v>1766</v>
      </c>
      <c r="F1835" s="3" t="str">
        <f t="shared" si="28"/>
        <v>5.302.1766</v>
      </c>
      <c r="G1835" s="4" t="s">
        <v>2077</v>
      </c>
      <c r="H1835" s="3" t="str">
        <f>CONCATENATE(Table1[[#This Row],[ID]]," ",Table1[[#This Row],[NEW Micro label]])</f>
        <v>5.302.1766 Radiation Thermometry</v>
      </c>
      <c r="I1835" s="6" t="s">
        <v>6475</v>
      </c>
      <c r="J1835" s="8" t="s">
        <v>6476</v>
      </c>
    </row>
    <row r="1836" spans="1:10" ht="68" x14ac:dyDescent="0.2">
      <c r="A1836" s="3">
        <v>5</v>
      </c>
      <c r="B1836" s="3" t="s">
        <v>1896</v>
      </c>
      <c r="C1836" s="3">
        <v>302</v>
      </c>
      <c r="D1836" s="3" t="s">
        <v>2075</v>
      </c>
      <c r="E1836" s="3">
        <v>2291</v>
      </c>
      <c r="F1836" s="3" t="str">
        <f t="shared" si="28"/>
        <v>5.302.2291</v>
      </c>
      <c r="G1836" s="4" t="s">
        <v>2078</v>
      </c>
      <c r="H1836" s="3" t="str">
        <f>CONCATENATE(Table1[[#This Row],[ID]]," ",Table1[[#This Row],[NEW Micro label]])</f>
        <v>5.302.2291 Ultra-High Vacuum</v>
      </c>
      <c r="I1836" s="6" t="s">
        <v>6477</v>
      </c>
      <c r="J1836" s="8" t="s">
        <v>6478</v>
      </c>
    </row>
    <row r="1837" spans="1:10" ht="68" x14ac:dyDescent="0.2">
      <c r="A1837" s="3">
        <v>5</v>
      </c>
      <c r="B1837" s="3" t="s">
        <v>1896</v>
      </c>
      <c r="C1837" s="3">
        <v>302</v>
      </c>
      <c r="D1837" s="3" t="s">
        <v>2075</v>
      </c>
      <c r="E1837" s="3">
        <v>2791</v>
      </c>
      <c r="F1837" s="3" t="str">
        <f t="shared" si="28"/>
        <v>5.302.2791</v>
      </c>
      <c r="G1837" s="4" t="s">
        <v>2079</v>
      </c>
      <c r="H1837" s="3" t="str">
        <f>CONCATENATE(Table1[[#This Row],[ID]]," ",Table1[[#This Row],[NEW Micro label]])</f>
        <v>5.302.2791 Frequency Estimation</v>
      </c>
      <c r="I1837" s="6" t="s">
        <v>6479</v>
      </c>
      <c r="J1837" s="8" t="s">
        <v>6480</v>
      </c>
    </row>
    <row r="1838" spans="1:10" ht="68" x14ac:dyDescent="0.2">
      <c r="A1838" s="3">
        <v>5</v>
      </c>
      <c r="B1838" s="3" t="s">
        <v>1896</v>
      </c>
      <c r="C1838" s="3">
        <v>310</v>
      </c>
      <c r="D1838" s="3" t="s">
        <v>2080</v>
      </c>
      <c r="E1838" s="3">
        <v>1164</v>
      </c>
      <c r="F1838" s="3" t="str">
        <f t="shared" si="28"/>
        <v>5.310.1164</v>
      </c>
      <c r="G1838" s="4" t="s">
        <v>2080</v>
      </c>
      <c r="H1838" s="3" t="str">
        <f>CONCATENATE(Table1[[#This Row],[ID]]," ",Table1[[#This Row],[NEW Micro label]])</f>
        <v>5.310.1164 Resistive Switching</v>
      </c>
      <c r="I1838" s="6" t="s">
        <v>6481</v>
      </c>
      <c r="J1838" s="8" t="s">
        <v>6482</v>
      </c>
    </row>
    <row r="1839" spans="1:10" ht="68" x14ac:dyDescent="0.2">
      <c r="A1839" s="3">
        <v>5</v>
      </c>
      <c r="B1839" s="3" t="s">
        <v>1896</v>
      </c>
      <c r="C1839" s="3">
        <v>318</v>
      </c>
      <c r="D1839" s="3" t="s">
        <v>2081</v>
      </c>
      <c r="E1839" s="3">
        <v>1738</v>
      </c>
      <c r="F1839" s="3" t="str">
        <f t="shared" si="28"/>
        <v>5.318.1738</v>
      </c>
      <c r="G1839" s="4" t="s">
        <v>2082</v>
      </c>
      <c r="H1839" s="3" t="str">
        <f>CONCATENATE(Table1[[#This Row],[ID]]," ",Table1[[#This Row],[NEW Micro label]])</f>
        <v>5.318.1738 Special Relativity</v>
      </c>
      <c r="I1839" s="6" t="s">
        <v>6483</v>
      </c>
      <c r="J1839" s="8" t="s">
        <v>6484</v>
      </c>
    </row>
    <row r="1840" spans="1:10" ht="68" x14ac:dyDescent="0.2">
      <c r="A1840" s="3">
        <v>5</v>
      </c>
      <c r="B1840" s="3" t="s">
        <v>1896</v>
      </c>
      <c r="C1840" s="3">
        <v>318</v>
      </c>
      <c r="D1840" s="3" t="s">
        <v>2081</v>
      </c>
      <c r="E1840" s="3">
        <v>2105</v>
      </c>
      <c r="F1840" s="3" t="str">
        <f t="shared" si="28"/>
        <v>5.318.2105</v>
      </c>
      <c r="G1840" s="4" t="s">
        <v>2083</v>
      </c>
      <c r="H1840" s="3" t="str">
        <f>CONCATENATE(Table1[[#This Row],[ID]]," ",Table1[[#This Row],[NEW Micro label]])</f>
        <v>5.318.2105 Oscillatory Dynamics</v>
      </c>
      <c r="I1840" s="6" t="s">
        <v>6485</v>
      </c>
      <c r="J1840" s="8" t="s">
        <v>6486</v>
      </c>
    </row>
    <row r="1841" spans="1:10" ht="68" x14ac:dyDescent="0.2">
      <c r="A1841" s="3">
        <v>5</v>
      </c>
      <c r="B1841" s="3" t="s">
        <v>1896</v>
      </c>
      <c r="C1841" s="3">
        <v>318</v>
      </c>
      <c r="D1841" s="3" t="s">
        <v>2081</v>
      </c>
      <c r="E1841" s="3">
        <v>2228</v>
      </c>
      <c r="F1841" s="3" t="str">
        <f t="shared" si="28"/>
        <v>5.318.2228</v>
      </c>
      <c r="G1841" s="4" t="s">
        <v>2084</v>
      </c>
      <c r="H1841" s="3" t="str">
        <f>CONCATENATE(Table1[[#This Row],[ID]]," ",Table1[[#This Row],[NEW Micro label]])</f>
        <v>5.318.2228 Hands-On Learning/Manipulatives</v>
      </c>
      <c r="I1841" s="6" t="s">
        <v>6487</v>
      </c>
      <c r="J1841" s="8" t="s">
        <v>6488</v>
      </c>
    </row>
    <row r="1842" spans="1:10" ht="68" x14ac:dyDescent="0.2">
      <c r="A1842" s="3">
        <v>5</v>
      </c>
      <c r="B1842" s="3" t="s">
        <v>1896</v>
      </c>
      <c r="C1842" s="3">
        <v>318</v>
      </c>
      <c r="D1842" s="3" t="s">
        <v>2081</v>
      </c>
      <c r="E1842" s="3">
        <v>2337</v>
      </c>
      <c r="F1842" s="3" t="str">
        <f t="shared" si="28"/>
        <v>5.318.2337</v>
      </c>
      <c r="G1842" s="4" t="s">
        <v>2085</v>
      </c>
      <c r="H1842" s="3" t="str">
        <f>CONCATENATE(Table1[[#This Row],[ID]]," ",Table1[[#This Row],[NEW Micro label]])</f>
        <v>5.318.2337 Atomic Theory Evolution</v>
      </c>
      <c r="I1842" s="6" t="s">
        <v>6489</v>
      </c>
      <c r="J1842" s="8" t="s">
        <v>6490</v>
      </c>
    </row>
    <row r="1843" spans="1:10" ht="68" x14ac:dyDescent="0.2">
      <c r="A1843" s="3">
        <v>5</v>
      </c>
      <c r="B1843" s="3" t="s">
        <v>1896</v>
      </c>
      <c r="C1843" s="3">
        <v>319</v>
      </c>
      <c r="D1843" s="3" t="s">
        <v>2086</v>
      </c>
      <c r="E1843" s="3">
        <v>1315</v>
      </c>
      <c r="F1843" s="3" t="str">
        <f t="shared" si="28"/>
        <v>5.319.1315</v>
      </c>
      <c r="G1843" s="4" t="s">
        <v>2086</v>
      </c>
      <c r="H1843" s="3" t="str">
        <f>CONCATENATE(Table1[[#This Row],[ID]]," ",Table1[[#This Row],[NEW Micro label]])</f>
        <v>5.319.1315 Quasicrystals</v>
      </c>
      <c r="I1843" s="6" t="s">
        <v>6491</v>
      </c>
      <c r="J1843" s="8" t="s">
        <v>6492</v>
      </c>
    </row>
    <row r="1844" spans="1:10" ht="68" x14ac:dyDescent="0.2">
      <c r="A1844" s="3">
        <v>6</v>
      </c>
      <c r="B1844" s="3" t="s">
        <v>2087</v>
      </c>
      <c r="C1844" s="3">
        <v>3</v>
      </c>
      <c r="D1844" s="3" t="s">
        <v>2088</v>
      </c>
      <c r="E1844" s="3">
        <v>2</v>
      </c>
      <c r="F1844" s="3" t="str">
        <f t="shared" si="28"/>
        <v>6.3.2</v>
      </c>
      <c r="G1844" s="4" t="s">
        <v>2089</v>
      </c>
      <c r="H1844" s="3" t="str">
        <f>CONCATENATE(Table1[[#This Row],[ID]]," ",Table1[[#This Row],[NEW Micro label]])</f>
        <v>6.3.2 Innovation Strategies</v>
      </c>
      <c r="I1844" s="6" t="s">
        <v>6493</v>
      </c>
      <c r="J1844" s="8" t="s">
        <v>6494</v>
      </c>
    </row>
    <row r="1845" spans="1:10" ht="68" x14ac:dyDescent="0.2">
      <c r="A1845" s="3">
        <v>6</v>
      </c>
      <c r="B1845" s="3" t="s">
        <v>2087</v>
      </c>
      <c r="C1845" s="3">
        <v>3</v>
      </c>
      <c r="D1845" s="3" t="s">
        <v>2088</v>
      </c>
      <c r="E1845" s="3">
        <v>48</v>
      </c>
      <c r="F1845" s="3" t="str">
        <f t="shared" si="28"/>
        <v>6.3.48</v>
      </c>
      <c r="G1845" s="4" t="s">
        <v>2090</v>
      </c>
      <c r="H1845" s="3" t="str">
        <f>CONCATENATE(Table1[[#This Row],[ID]]," ",Table1[[#This Row],[NEW Micro label]])</f>
        <v>6.3.48 Organizational Behavior</v>
      </c>
      <c r="I1845" s="6" t="s">
        <v>6495</v>
      </c>
      <c r="J1845" s="8" t="s">
        <v>6496</v>
      </c>
    </row>
    <row r="1846" spans="1:10" ht="68" x14ac:dyDescent="0.2">
      <c r="A1846" s="3">
        <v>6</v>
      </c>
      <c r="B1846" s="3" t="s">
        <v>2087</v>
      </c>
      <c r="C1846" s="3">
        <v>3</v>
      </c>
      <c r="D1846" s="3" t="s">
        <v>2088</v>
      </c>
      <c r="E1846" s="3">
        <v>65</v>
      </c>
      <c r="F1846" s="3" t="str">
        <f t="shared" si="28"/>
        <v>6.3.65</v>
      </c>
      <c r="G1846" s="4" t="s">
        <v>2091</v>
      </c>
      <c r="H1846" s="3" t="str">
        <f>CONCATENATE(Table1[[#This Row],[ID]]," ",Table1[[#This Row],[NEW Micro label]])</f>
        <v>6.3.65 Consumer Behavior</v>
      </c>
      <c r="I1846" s="6" t="s">
        <v>6497</v>
      </c>
      <c r="J1846" s="8" t="s">
        <v>6498</v>
      </c>
    </row>
    <row r="1847" spans="1:10" ht="68" x14ac:dyDescent="0.2">
      <c r="A1847" s="3">
        <v>6</v>
      </c>
      <c r="B1847" s="3" t="s">
        <v>2087</v>
      </c>
      <c r="C1847" s="3">
        <v>3</v>
      </c>
      <c r="D1847" s="3" t="s">
        <v>2088</v>
      </c>
      <c r="E1847" s="3">
        <v>343</v>
      </c>
      <c r="F1847" s="3" t="str">
        <f t="shared" si="28"/>
        <v>6.3.343</v>
      </c>
      <c r="G1847" s="4" t="s">
        <v>2092</v>
      </c>
      <c r="H1847" s="3" t="str">
        <f>CONCATENATE(Table1[[#This Row],[ID]]," ",Table1[[#This Row],[NEW Micro label]])</f>
        <v>6.3.343 Organizational Theory</v>
      </c>
      <c r="I1847" s="6" t="s">
        <v>6499</v>
      </c>
      <c r="J1847" s="8" t="s">
        <v>6500</v>
      </c>
    </row>
    <row r="1848" spans="1:10" ht="68" x14ac:dyDescent="0.2">
      <c r="A1848" s="3">
        <v>6</v>
      </c>
      <c r="B1848" s="3" t="s">
        <v>2087</v>
      </c>
      <c r="C1848" s="3">
        <v>3</v>
      </c>
      <c r="D1848" s="3" t="s">
        <v>2088</v>
      </c>
      <c r="E1848" s="3">
        <v>368</v>
      </c>
      <c r="F1848" s="3" t="str">
        <f t="shared" si="28"/>
        <v>6.3.368</v>
      </c>
      <c r="G1848" s="4" t="s">
        <v>2093</v>
      </c>
      <c r="H1848" s="3" t="str">
        <f>CONCATENATE(Table1[[#This Row],[ID]]," ",Table1[[#This Row],[NEW Micro label]])</f>
        <v>6.3.368 Technology Acceptance Model</v>
      </c>
      <c r="I1848" s="6" t="s">
        <v>6501</v>
      </c>
      <c r="J1848" s="8" t="s">
        <v>6502</v>
      </c>
    </row>
    <row r="1849" spans="1:10" ht="68" x14ac:dyDescent="0.2">
      <c r="A1849" s="3">
        <v>6</v>
      </c>
      <c r="B1849" s="3" t="s">
        <v>2087</v>
      </c>
      <c r="C1849" s="3">
        <v>3</v>
      </c>
      <c r="D1849" s="3" t="s">
        <v>2088</v>
      </c>
      <c r="E1849" s="3">
        <v>385</v>
      </c>
      <c r="F1849" s="3" t="str">
        <f t="shared" si="28"/>
        <v>6.3.385</v>
      </c>
      <c r="G1849" s="4" t="s">
        <v>2094</v>
      </c>
      <c r="H1849" s="3" t="str">
        <f>CONCATENATE(Table1[[#This Row],[ID]]," ",Table1[[#This Row],[NEW Micro label]])</f>
        <v>6.3.385 Corporate Social Responsibility</v>
      </c>
      <c r="I1849" s="6" t="s">
        <v>6503</v>
      </c>
      <c r="J1849" s="8" t="s">
        <v>6504</v>
      </c>
    </row>
    <row r="1850" spans="1:10" ht="68" x14ac:dyDescent="0.2">
      <c r="A1850" s="3">
        <v>6</v>
      </c>
      <c r="B1850" s="3" t="s">
        <v>2087</v>
      </c>
      <c r="C1850" s="3">
        <v>3</v>
      </c>
      <c r="D1850" s="3" t="s">
        <v>2088</v>
      </c>
      <c r="E1850" s="3">
        <v>726</v>
      </c>
      <c r="F1850" s="3" t="str">
        <f t="shared" si="28"/>
        <v>6.3.726</v>
      </c>
      <c r="G1850" s="4" t="s">
        <v>2095</v>
      </c>
      <c r="H1850" s="3" t="str">
        <f>CONCATENATE(Table1[[#This Row],[ID]]," ",Table1[[#This Row],[NEW Micro label]])</f>
        <v>6.3.726 Entrepreneurship</v>
      </c>
      <c r="I1850" s="6" t="s">
        <v>6505</v>
      </c>
      <c r="J1850" s="8" t="s">
        <v>6506</v>
      </c>
    </row>
    <row r="1851" spans="1:10" ht="68" x14ac:dyDescent="0.2">
      <c r="A1851" s="3">
        <v>6</v>
      </c>
      <c r="B1851" s="3" t="s">
        <v>2087</v>
      </c>
      <c r="C1851" s="3">
        <v>3</v>
      </c>
      <c r="D1851" s="3" t="s">
        <v>2088</v>
      </c>
      <c r="E1851" s="3">
        <v>744</v>
      </c>
      <c r="F1851" s="3" t="str">
        <f t="shared" si="28"/>
        <v>6.3.744</v>
      </c>
      <c r="G1851" s="4" t="s">
        <v>2096</v>
      </c>
      <c r="H1851" s="3" t="str">
        <f>CONCATENATE(Table1[[#This Row],[ID]]," ",Table1[[#This Row],[NEW Micro label]])</f>
        <v>6.3.744 Trade Unions</v>
      </c>
      <c r="I1851" s="6" t="s">
        <v>6507</v>
      </c>
      <c r="J1851" s="8" t="s">
        <v>6508</v>
      </c>
    </row>
    <row r="1852" spans="1:10" ht="68" x14ac:dyDescent="0.2">
      <c r="A1852" s="3">
        <v>6</v>
      </c>
      <c r="B1852" s="3" t="s">
        <v>2087</v>
      </c>
      <c r="C1852" s="3">
        <v>3</v>
      </c>
      <c r="D1852" s="3" t="s">
        <v>2088</v>
      </c>
      <c r="E1852" s="3">
        <v>1229</v>
      </c>
      <c r="F1852" s="3" t="str">
        <f t="shared" si="28"/>
        <v>6.3.1229</v>
      </c>
      <c r="G1852" s="4" t="s">
        <v>2097</v>
      </c>
      <c r="H1852" s="3" t="str">
        <f>CONCATENATE(Table1[[#This Row],[ID]]," ",Table1[[#This Row],[NEW Micro label]])</f>
        <v>6.3.1229 International Business</v>
      </c>
      <c r="I1852" s="6" t="s">
        <v>6509</v>
      </c>
      <c r="J1852" s="8" t="s">
        <v>6510</v>
      </c>
    </row>
    <row r="1853" spans="1:10" ht="68" x14ac:dyDescent="0.2">
      <c r="A1853" s="3">
        <v>6</v>
      </c>
      <c r="B1853" s="3" t="s">
        <v>2087</v>
      </c>
      <c r="C1853" s="3">
        <v>3</v>
      </c>
      <c r="D1853" s="3" t="s">
        <v>2088</v>
      </c>
      <c r="E1853" s="3">
        <v>1388</v>
      </c>
      <c r="F1853" s="3" t="str">
        <f t="shared" si="28"/>
        <v>6.3.1388</v>
      </c>
      <c r="G1853" s="4" t="s">
        <v>2098</v>
      </c>
      <c r="H1853" s="3" t="str">
        <f>CONCATENATE(Table1[[#This Row],[ID]]," ",Table1[[#This Row],[NEW Micro label]])</f>
        <v>6.3.1388 Business Ethics</v>
      </c>
      <c r="I1853" s="6" t="s">
        <v>6511</v>
      </c>
      <c r="J1853" s="8" t="s">
        <v>6512</v>
      </c>
    </row>
    <row r="1854" spans="1:10" ht="68" x14ac:dyDescent="0.2">
      <c r="A1854" s="3">
        <v>6</v>
      </c>
      <c r="B1854" s="3" t="s">
        <v>2087</v>
      </c>
      <c r="C1854" s="3">
        <v>3</v>
      </c>
      <c r="D1854" s="3" t="s">
        <v>2088</v>
      </c>
      <c r="E1854" s="3">
        <v>1467</v>
      </c>
      <c r="F1854" s="3" t="str">
        <f t="shared" si="28"/>
        <v>6.3.1467</v>
      </c>
      <c r="G1854" s="4" t="s">
        <v>2099</v>
      </c>
      <c r="H1854" s="3" t="str">
        <f>CONCATENATE(Table1[[#This Row],[ID]]," ",Table1[[#This Row],[NEW Micro label]])</f>
        <v>6.3.1467 University-Industry Collaboration</v>
      </c>
      <c r="I1854" s="6" t="s">
        <v>6513</v>
      </c>
      <c r="J1854" s="8" t="s">
        <v>6514</v>
      </c>
    </row>
    <row r="1855" spans="1:10" ht="68" x14ac:dyDescent="0.2">
      <c r="A1855" s="3">
        <v>6</v>
      </c>
      <c r="B1855" s="3" t="s">
        <v>2087</v>
      </c>
      <c r="C1855" s="3">
        <v>3</v>
      </c>
      <c r="D1855" s="3" t="s">
        <v>2088</v>
      </c>
      <c r="E1855" s="3">
        <v>1667</v>
      </c>
      <c r="F1855" s="3" t="str">
        <f t="shared" si="28"/>
        <v>6.3.1667</v>
      </c>
      <c r="G1855" s="4" t="s">
        <v>2100</v>
      </c>
      <c r="H1855" s="3" t="str">
        <f>CONCATENATE(Table1[[#This Row],[ID]]," ",Table1[[#This Row],[NEW Micro label]])</f>
        <v>6.3.1667 Lean Manufacturing</v>
      </c>
      <c r="I1855" s="6" t="s">
        <v>6515</v>
      </c>
      <c r="J1855" s="8" t="s">
        <v>6516</v>
      </c>
    </row>
    <row r="1856" spans="1:10" ht="68" x14ac:dyDescent="0.2">
      <c r="A1856" s="3">
        <v>6</v>
      </c>
      <c r="B1856" s="3" t="s">
        <v>2087</v>
      </c>
      <c r="C1856" s="3">
        <v>3</v>
      </c>
      <c r="D1856" s="3" t="s">
        <v>2088</v>
      </c>
      <c r="E1856" s="3">
        <v>1691</v>
      </c>
      <c r="F1856" s="3" t="str">
        <f t="shared" si="28"/>
        <v>6.3.1691</v>
      </c>
      <c r="G1856" s="4" t="s">
        <v>2101</v>
      </c>
      <c r="H1856" s="3" t="str">
        <f>CONCATENATE(Table1[[#This Row],[ID]]," ",Table1[[#This Row],[NEW Micro label]])</f>
        <v>6.3.1691 Performance Management</v>
      </c>
      <c r="I1856" s="6" t="s">
        <v>6517</v>
      </c>
      <c r="J1856" s="8" t="s">
        <v>6518</v>
      </c>
    </row>
    <row r="1857" spans="1:10" ht="68" x14ac:dyDescent="0.2">
      <c r="A1857" s="3">
        <v>6</v>
      </c>
      <c r="B1857" s="3" t="s">
        <v>2087</v>
      </c>
      <c r="C1857" s="3">
        <v>3</v>
      </c>
      <c r="D1857" s="3" t="s">
        <v>2088</v>
      </c>
      <c r="E1857" s="3">
        <v>1731</v>
      </c>
      <c r="F1857" s="3" t="str">
        <f t="shared" si="28"/>
        <v>6.3.1731</v>
      </c>
      <c r="G1857" s="4" t="s">
        <v>2102</v>
      </c>
      <c r="H1857" s="3" t="str">
        <f>CONCATENATE(Table1[[#This Row],[ID]]," ",Table1[[#This Row],[NEW Micro label]])</f>
        <v>6.3.1731 Computer-supported Cooperative Work</v>
      </c>
      <c r="I1857" s="6" t="s">
        <v>6519</v>
      </c>
      <c r="J1857" s="8" t="s">
        <v>6520</v>
      </c>
    </row>
    <row r="1858" spans="1:10" ht="68" x14ac:dyDescent="0.2">
      <c r="A1858" s="3">
        <v>6</v>
      </c>
      <c r="B1858" s="3" t="s">
        <v>2087</v>
      </c>
      <c r="C1858" s="3">
        <v>3</v>
      </c>
      <c r="D1858" s="3" t="s">
        <v>2088</v>
      </c>
      <c r="E1858" s="3">
        <v>2037</v>
      </c>
      <c r="F1858" s="3" t="str">
        <f t="shared" ref="F1858:F1921" si="29">CONCATENATE(A:A,".",C:C,".",E:E)</f>
        <v>6.3.2037</v>
      </c>
      <c r="G1858" s="4" t="s">
        <v>2103</v>
      </c>
      <c r="H1858" s="3" t="str">
        <f>CONCATENATE(Table1[[#This Row],[ID]]," ",Table1[[#This Row],[NEW Micro label]])</f>
        <v>6.3.2037 Negotiation Dynamics</v>
      </c>
      <c r="I1858" s="6" t="s">
        <v>6521</v>
      </c>
      <c r="J1858" s="8" t="s">
        <v>6522</v>
      </c>
    </row>
    <row r="1859" spans="1:10" ht="68" x14ac:dyDescent="0.2">
      <c r="A1859" s="3">
        <v>6</v>
      </c>
      <c r="B1859" s="3" t="s">
        <v>2087</v>
      </c>
      <c r="C1859" s="3">
        <v>3</v>
      </c>
      <c r="D1859" s="3" t="s">
        <v>2088</v>
      </c>
      <c r="E1859" s="3">
        <v>2135</v>
      </c>
      <c r="F1859" s="3" t="str">
        <f t="shared" si="29"/>
        <v>6.3.2135</v>
      </c>
      <c r="G1859" s="4" t="s">
        <v>2104</v>
      </c>
      <c r="H1859" s="3" t="str">
        <f>CONCATENATE(Table1[[#This Row],[ID]]," ",Table1[[#This Row],[NEW Micro label]])</f>
        <v>6.3.2135 Sharing Economy</v>
      </c>
      <c r="I1859" s="6" t="s">
        <v>6523</v>
      </c>
      <c r="J1859" s="8" t="s">
        <v>6524</v>
      </c>
    </row>
    <row r="1860" spans="1:10" ht="68" x14ac:dyDescent="0.2">
      <c r="A1860" s="3">
        <v>6</v>
      </c>
      <c r="B1860" s="3" t="s">
        <v>2087</v>
      </c>
      <c r="C1860" s="3">
        <v>10</v>
      </c>
      <c r="D1860" s="3" t="s">
        <v>2105</v>
      </c>
      <c r="E1860" s="3">
        <v>22</v>
      </c>
      <c r="F1860" s="3" t="str">
        <f t="shared" si="29"/>
        <v>6.10.22</v>
      </c>
      <c r="G1860" s="4" t="s">
        <v>2106</v>
      </c>
      <c r="H1860" s="3" t="str">
        <f>CONCATENATE(Table1[[#This Row],[ID]]," ",Table1[[#This Row],[NEW Micro label]])</f>
        <v>6.10.22 Monetary Policy</v>
      </c>
      <c r="I1860" s="6" t="s">
        <v>6525</v>
      </c>
      <c r="J1860" s="8" t="s">
        <v>6526</v>
      </c>
    </row>
    <row r="1861" spans="1:10" ht="68" x14ac:dyDescent="0.2">
      <c r="A1861" s="3">
        <v>6</v>
      </c>
      <c r="B1861" s="3" t="s">
        <v>2087</v>
      </c>
      <c r="C1861" s="3">
        <v>10</v>
      </c>
      <c r="D1861" s="3" t="s">
        <v>2105</v>
      </c>
      <c r="E1861" s="3">
        <v>63</v>
      </c>
      <c r="F1861" s="3" t="str">
        <f t="shared" si="29"/>
        <v>6.10.63</v>
      </c>
      <c r="G1861" s="4" t="s">
        <v>2107</v>
      </c>
      <c r="H1861" s="3" t="str">
        <f>CONCATENATE(Table1[[#This Row],[ID]]," ",Table1[[#This Row],[NEW Micro label]])</f>
        <v>6.10.63 Corporate Governance</v>
      </c>
      <c r="I1861" s="6" t="s">
        <v>6527</v>
      </c>
      <c r="J1861" s="8" t="s">
        <v>6528</v>
      </c>
    </row>
    <row r="1862" spans="1:10" ht="68" x14ac:dyDescent="0.2">
      <c r="A1862" s="3">
        <v>6</v>
      </c>
      <c r="B1862" s="3" t="s">
        <v>2087</v>
      </c>
      <c r="C1862" s="3">
        <v>10</v>
      </c>
      <c r="D1862" s="3" t="s">
        <v>2105</v>
      </c>
      <c r="E1862" s="3">
        <v>80</v>
      </c>
      <c r="F1862" s="3" t="str">
        <f t="shared" si="29"/>
        <v>6.10.80</v>
      </c>
      <c r="G1862" s="4" t="s">
        <v>2108</v>
      </c>
      <c r="H1862" s="3" t="str">
        <f>CONCATENATE(Table1[[#This Row],[ID]]," ",Table1[[#This Row],[NEW Micro label]])</f>
        <v>6.10.80 Market Interdependencies</v>
      </c>
      <c r="I1862" s="6" t="s">
        <v>6529</v>
      </c>
      <c r="J1862" s="8" t="s">
        <v>6530</v>
      </c>
    </row>
    <row r="1863" spans="1:10" ht="68" x14ac:dyDescent="0.2">
      <c r="A1863" s="3">
        <v>6</v>
      </c>
      <c r="B1863" s="3" t="s">
        <v>2087</v>
      </c>
      <c r="C1863" s="3">
        <v>10</v>
      </c>
      <c r="D1863" s="3" t="s">
        <v>2105</v>
      </c>
      <c r="E1863" s="3">
        <v>82</v>
      </c>
      <c r="F1863" s="3" t="str">
        <f t="shared" si="29"/>
        <v>6.10.82</v>
      </c>
      <c r="G1863" s="4" t="s">
        <v>2109</v>
      </c>
      <c r="H1863" s="3" t="str">
        <f>CONCATENATE(Table1[[#This Row],[ID]]," ",Table1[[#This Row],[NEW Micro label]])</f>
        <v>6.10.82 Finance-Growth Nexus</v>
      </c>
      <c r="I1863" s="6" t="s">
        <v>6531</v>
      </c>
      <c r="J1863" s="8" t="s">
        <v>6532</v>
      </c>
    </row>
    <row r="1864" spans="1:10" ht="68" x14ac:dyDescent="0.2">
      <c r="A1864" s="3">
        <v>6</v>
      </c>
      <c r="B1864" s="3" t="s">
        <v>2087</v>
      </c>
      <c r="C1864" s="3">
        <v>10</v>
      </c>
      <c r="D1864" s="3" t="s">
        <v>2105</v>
      </c>
      <c r="E1864" s="3">
        <v>373</v>
      </c>
      <c r="F1864" s="3" t="str">
        <f t="shared" si="29"/>
        <v>6.10.373</v>
      </c>
      <c r="G1864" s="4" t="s">
        <v>2110</v>
      </c>
      <c r="H1864" s="3" t="str">
        <f>CONCATENATE(Table1[[#This Row],[ID]]," ",Table1[[#This Row],[NEW Micro label]])</f>
        <v>6.10.373 Ruin Probability</v>
      </c>
      <c r="I1864" s="6" t="s">
        <v>6533</v>
      </c>
      <c r="J1864" s="8" t="s">
        <v>6534</v>
      </c>
    </row>
    <row r="1865" spans="1:10" ht="68" x14ac:dyDescent="0.2">
      <c r="A1865" s="3">
        <v>6</v>
      </c>
      <c r="B1865" s="3" t="s">
        <v>2087</v>
      </c>
      <c r="C1865" s="3">
        <v>10</v>
      </c>
      <c r="D1865" s="3" t="s">
        <v>2105</v>
      </c>
      <c r="E1865" s="3">
        <v>465</v>
      </c>
      <c r="F1865" s="3" t="str">
        <f t="shared" si="29"/>
        <v>6.10.465</v>
      </c>
      <c r="G1865" s="4" t="s">
        <v>2111</v>
      </c>
      <c r="H1865" s="3" t="str">
        <f>CONCATENATE(Table1[[#This Row],[ID]]," ",Table1[[#This Row],[NEW Micro label]])</f>
        <v>6.10.465 International Trade</v>
      </c>
      <c r="I1865" s="6" t="s">
        <v>6535</v>
      </c>
      <c r="J1865" s="8" t="s">
        <v>6536</v>
      </c>
    </row>
    <row r="1866" spans="1:10" ht="68" x14ac:dyDescent="0.2">
      <c r="A1866" s="3">
        <v>6</v>
      </c>
      <c r="B1866" s="3" t="s">
        <v>2087</v>
      </c>
      <c r="C1866" s="3">
        <v>10</v>
      </c>
      <c r="D1866" s="3" t="s">
        <v>2105</v>
      </c>
      <c r="E1866" s="3">
        <v>502</v>
      </c>
      <c r="F1866" s="3" t="str">
        <f t="shared" si="29"/>
        <v>6.10.502</v>
      </c>
      <c r="G1866" s="4" t="s">
        <v>2112</v>
      </c>
      <c r="H1866" s="3" t="str">
        <f>CONCATENATE(Table1[[#This Row],[ID]]," ",Table1[[#This Row],[NEW Micro label]])</f>
        <v>6.10.502 Data Envelopment Analysis</v>
      </c>
      <c r="I1866" s="6" t="s">
        <v>6537</v>
      </c>
      <c r="J1866" s="8" t="s">
        <v>6538</v>
      </c>
    </row>
    <row r="1867" spans="1:10" ht="68" x14ac:dyDescent="0.2">
      <c r="A1867" s="3">
        <v>6</v>
      </c>
      <c r="B1867" s="3" t="s">
        <v>2087</v>
      </c>
      <c r="C1867" s="3">
        <v>10</v>
      </c>
      <c r="D1867" s="3" t="s">
        <v>2105</v>
      </c>
      <c r="E1867" s="3">
        <v>590</v>
      </c>
      <c r="F1867" s="3" t="str">
        <f t="shared" si="29"/>
        <v>6.10.590</v>
      </c>
      <c r="G1867" s="4" t="s">
        <v>2113</v>
      </c>
      <c r="H1867" s="3" t="str">
        <f>CONCATENATE(Table1[[#This Row],[ID]]," ",Table1[[#This Row],[NEW Micro label]])</f>
        <v>6.10.590 Wages</v>
      </c>
      <c r="I1867" s="6" t="s">
        <v>6539</v>
      </c>
      <c r="J1867" s="8" t="s">
        <v>6540</v>
      </c>
    </row>
    <row r="1868" spans="1:10" ht="68" x14ac:dyDescent="0.2">
      <c r="A1868" s="3">
        <v>6</v>
      </c>
      <c r="B1868" s="3" t="s">
        <v>2087</v>
      </c>
      <c r="C1868" s="3">
        <v>10</v>
      </c>
      <c r="D1868" s="3" t="s">
        <v>2105</v>
      </c>
      <c r="E1868" s="3">
        <v>833</v>
      </c>
      <c r="F1868" s="3" t="str">
        <f t="shared" si="29"/>
        <v>6.10.833</v>
      </c>
      <c r="G1868" s="4" t="s">
        <v>2114</v>
      </c>
      <c r="H1868" s="3" t="str">
        <f>CONCATENATE(Table1[[#This Row],[ID]]," ",Table1[[#This Row],[NEW Micro label]])</f>
        <v>6.10.833 Taxation Dynamics</v>
      </c>
      <c r="I1868" s="6" t="s">
        <v>6541</v>
      </c>
      <c r="J1868" s="8" t="s">
        <v>6542</v>
      </c>
    </row>
    <row r="1869" spans="1:10" ht="68" x14ac:dyDescent="0.2">
      <c r="A1869" s="3">
        <v>6</v>
      </c>
      <c r="B1869" s="3" t="s">
        <v>2087</v>
      </c>
      <c r="C1869" s="3">
        <v>10</v>
      </c>
      <c r="D1869" s="3" t="s">
        <v>2105</v>
      </c>
      <c r="E1869" s="3">
        <v>1076</v>
      </c>
      <c r="F1869" s="3" t="str">
        <f t="shared" si="29"/>
        <v>6.10.1076</v>
      </c>
      <c r="G1869" s="4" t="s">
        <v>2115</v>
      </c>
      <c r="H1869" s="3" t="str">
        <f>CONCATENATE(Table1[[#This Row],[ID]]," ",Table1[[#This Row],[NEW Micro label]])</f>
        <v>6.10.1076 Retirement Economics</v>
      </c>
      <c r="I1869" s="6" t="s">
        <v>6543</v>
      </c>
      <c r="J1869" s="8" t="s">
        <v>6544</v>
      </c>
    </row>
    <row r="1870" spans="1:10" ht="68" x14ac:dyDescent="0.2">
      <c r="A1870" s="3">
        <v>6</v>
      </c>
      <c r="B1870" s="3" t="s">
        <v>2087</v>
      </c>
      <c r="C1870" s="3">
        <v>11</v>
      </c>
      <c r="D1870" s="3" t="s">
        <v>2116</v>
      </c>
      <c r="E1870" s="3">
        <v>31</v>
      </c>
      <c r="F1870" s="3" t="str">
        <f t="shared" si="29"/>
        <v>6.11.31</v>
      </c>
      <c r="G1870" s="4" t="s">
        <v>2117</v>
      </c>
      <c r="H1870" s="3" t="str">
        <f>CONCATENATE(Table1[[#This Row],[ID]]," ",Table1[[#This Row],[NEW Micro label]])</f>
        <v>6.11.31 Self-Regulated Learning</v>
      </c>
      <c r="I1870" s="6" t="s">
        <v>6545</v>
      </c>
      <c r="J1870" s="8" t="s">
        <v>6546</v>
      </c>
    </row>
    <row r="1871" spans="1:10" ht="68" x14ac:dyDescent="0.2">
      <c r="A1871" s="3">
        <v>6</v>
      </c>
      <c r="B1871" s="3" t="s">
        <v>2087</v>
      </c>
      <c r="C1871" s="3">
        <v>11</v>
      </c>
      <c r="D1871" s="3" t="s">
        <v>2116</v>
      </c>
      <c r="E1871" s="3">
        <v>190</v>
      </c>
      <c r="F1871" s="3" t="str">
        <f t="shared" si="29"/>
        <v>6.11.190</v>
      </c>
      <c r="G1871" s="4" t="s">
        <v>2118</v>
      </c>
      <c r="H1871" s="3" t="str">
        <f>CONCATENATE(Table1[[#This Row],[ID]]," ",Table1[[#This Row],[NEW Micro label]])</f>
        <v>6.11.190 Teacher Education</v>
      </c>
      <c r="I1871" s="6" t="s">
        <v>6547</v>
      </c>
      <c r="J1871" s="8" t="s">
        <v>6548</v>
      </c>
    </row>
    <row r="1872" spans="1:10" ht="68" x14ac:dyDescent="0.2">
      <c r="A1872" s="3">
        <v>6</v>
      </c>
      <c r="B1872" s="3" t="s">
        <v>2087</v>
      </c>
      <c r="C1872" s="3">
        <v>11</v>
      </c>
      <c r="D1872" s="3" t="s">
        <v>2116</v>
      </c>
      <c r="E1872" s="3">
        <v>295</v>
      </c>
      <c r="F1872" s="3" t="str">
        <f t="shared" si="29"/>
        <v>6.11.295</v>
      </c>
      <c r="G1872" s="4" t="s">
        <v>2119</v>
      </c>
      <c r="H1872" s="3" t="str">
        <f>CONCATENATE(Table1[[#This Row],[ID]]," ",Table1[[#This Row],[NEW Micro label]])</f>
        <v>6.11.295 Science Education</v>
      </c>
      <c r="I1872" s="6" t="s">
        <v>6549</v>
      </c>
      <c r="J1872" s="8" t="s">
        <v>6550</v>
      </c>
    </row>
    <row r="1873" spans="1:10" ht="68" x14ac:dyDescent="0.2">
      <c r="A1873" s="3">
        <v>6</v>
      </c>
      <c r="B1873" s="3" t="s">
        <v>2087</v>
      </c>
      <c r="C1873" s="3">
        <v>11</v>
      </c>
      <c r="D1873" s="3" t="s">
        <v>2116</v>
      </c>
      <c r="E1873" s="3">
        <v>333</v>
      </c>
      <c r="F1873" s="3" t="str">
        <f t="shared" si="29"/>
        <v>6.11.333</v>
      </c>
      <c r="G1873" s="4" t="s">
        <v>2120</v>
      </c>
      <c r="H1873" s="3" t="str">
        <f>CONCATENATE(Table1[[#This Row],[ID]]," ",Table1[[#This Row],[NEW Micro label]])</f>
        <v>6.11.333 Digital Education</v>
      </c>
      <c r="I1873" s="6" t="s">
        <v>6551</v>
      </c>
      <c r="J1873" s="8" t="s">
        <v>6552</v>
      </c>
    </row>
    <row r="1874" spans="1:10" ht="68" x14ac:dyDescent="0.2">
      <c r="A1874" s="3">
        <v>6</v>
      </c>
      <c r="B1874" s="3" t="s">
        <v>2087</v>
      </c>
      <c r="C1874" s="3">
        <v>11</v>
      </c>
      <c r="D1874" s="3" t="s">
        <v>2116</v>
      </c>
      <c r="E1874" s="3">
        <v>345</v>
      </c>
      <c r="F1874" s="3" t="str">
        <f t="shared" si="29"/>
        <v>6.11.345</v>
      </c>
      <c r="G1874" s="4" t="s">
        <v>2121</v>
      </c>
      <c r="H1874" s="3" t="str">
        <f>CONCATENATE(Table1[[#This Row],[ID]]," ",Table1[[#This Row],[NEW Micro label]])</f>
        <v>6.11.345 Educational Reform</v>
      </c>
      <c r="I1874" s="6" t="s">
        <v>6553</v>
      </c>
      <c r="J1874" s="8" t="s">
        <v>6554</v>
      </c>
    </row>
    <row r="1875" spans="1:10" ht="68" x14ac:dyDescent="0.2">
      <c r="A1875" s="3">
        <v>6</v>
      </c>
      <c r="B1875" s="3" t="s">
        <v>2087</v>
      </c>
      <c r="C1875" s="3">
        <v>11</v>
      </c>
      <c r="D1875" s="3" t="s">
        <v>2116</v>
      </c>
      <c r="E1875" s="3">
        <v>666</v>
      </c>
      <c r="F1875" s="3" t="str">
        <f t="shared" si="29"/>
        <v>6.11.666</v>
      </c>
      <c r="G1875" s="4" t="s">
        <v>2122</v>
      </c>
      <c r="H1875" s="3" t="str">
        <f>CONCATENATE(Table1[[#This Row],[ID]]," ",Table1[[#This Row],[NEW Micro label]])</f>
        <v>6.11.666 Educational Inequality</v>
      </c>
      <c r="I1875" s="6" t="s">
        <v>6555</v>
      </c>
      <c r="J1875" s="8" t="s">
        <v>6556</v>
      </c>
    </row>
    <row r="1876" spans="1:10" ht="68" x14ac:dyDescent="0.2">
      <c r="A1876" s="3">
        <v>6</v>
      </c>
      <c r="B1876" s="3" t="s">
        <v>2087</v>
      </c>
      <c r="C1876" s="3">
        <v>11</v>
      </c>
      <c r="D1876" s="3" t="s">
        <v>2116</v>
      </c>
      <c r="E1876" s="3">
        <v>882</v>
      </c>
      <c r="F1876" s="3" t="str">
        <f t="shared" si="29"/>
        <v>6.11.882</v>
      </c>
      <c r="G1876" s="4" t="s">
        <v>2123</v>
      </c>
      <c r="H1876" s="3" t="str">
        <f>CONCATENATE(Table1[[#This Row],[ID]]," ",Table1[[#This Row],[NEW Micro label]])</f>
        <v>6.11.882 Critical Pedagogy</v>
      </c>
      <c r="I1876" s="6" t="s">
        <v>6557</v>
      </c>
      <c r="J1876" s="8" t="s">
        <v>6558</v>
      </c>
    </row>
    <row r="1877" spans="1:10" ht="68" x14ac:dyDescent="0.2">
      <c r="A1877" s="3">
        <v>6</v>
      </c>
      <c r="B1877" s="3" t="s">
        <v>2087</v>
      </c>
      <c r="C1877" s="3">
        <v>11</v>
      </c>
      <c r="D1877" s="3" t="s">
        <v>2116</v>
      </c>
      <c r="E1877" s="3">
        <v>1094</v>
      </c>
      <c r="F1877" s="3" t="str">
        <f t="shared" si="29"/>
        <v>6.11.1094</v>
      </c>
      <c r="G1877" s="4" t="s">
        <v>2124</v>
      </c>
      <c r="H1877" s="3" t="str">
        <f>CONCATENATE(Table1[[#This Row],[ID]]," ",Table1[[#This Row],[NEW Micro label]])</f>
        <v>6.11.1094 Medical E-Learning</v>
      </c>
      <c r="I1877" s="6" t="s">
        <v>6559</v>
      </c>
      <c r="J1877" s="8" t="s">
        <v>6560</v>
      </c>
    </row>
    <row r="1878" spans="1:10" ht="68" x14ac:dyDescent="0.2">
      <c r="A1878" s="3">
        <v>6</v>
      </c>
      <c r="B1878" s="3" t="s">
        <v>2087</v>
      </c>
      <c r="C1878" s="3">
        <v>11</v>
      </c>
      <c r="D1878" s="3" t="s">
        <v>2116</v>
      </c>
      <c r="E1878" s="3">
        <v>1248</v>
      </c>
      <c r="F1878" s="3" t="str">
        <f t="shared" si="29"/>
        <v>6.11.1248</v>
      </c>
      <c r="G1878" s="4" t="s">
        <v>2125</v>
      </c>
      <c r="H1878" s="3" t="str">
        <f>CONCATENATE(Table1[[#This Row],[ID]]," ",Table1[[#This Row],[NEW Micro label]])</f>
        <v>6.11.1248 Creativity</v>
      </c>
      <c r="I1878" s="6" t="s">
        <v>6561</v>
      </c>
      <c r="J1878" s="8" t="s">
        <v>6562</v>
      </c>
    </row>
    <row r="1879" spans="1:10" ht="68" x14ac:dyDescent="0.2">
      <c r="A1879" s="3">
        <v>6</v>
      </c>
      <c r="B1879" s="3" t="s">
        <v>2087</v>
      </c>
      <c r="C1879" s="3">
        <v>11</v>
      </c>
      <c r="D1879" s="3" t="s">
        <v>2116</v>
      </c>
      <c r="E1879" s="3">
        <v>1255</v>
      </c>
      <c r="F1879" s="3" t="str">
        <f t="shared" si="29"/>
        <v>6.11.1255</v>
      </c>
      <c r="G1879" s="4" t="s">
        <v>2126</v>
      </c>
      <c r="H1879" s="3" t="str">
        <f>CONCATENATE(Table1[[#This Row],[ID]]," ",Table1[[#This Row],[NEW Micro label]])</f>
        <v>6.11.1255 International Education</v>
      </c>
      <c r="I1879" s="6" t="s">
        <v>6563</v>
      </c>
      <c r="J1879" s="8" t="s">
        <v>6564</v>
      </c>
    </row>
    <row r="1880" spans="1:10" ht="68" x14ac:dyDescent="0.2">
      <c r="A1880" s="3">
        <v>6</v>
      </c>
      <c r="B1880" s="3" t="s">
        <v>2087</v>
      </c>
      <c r="C1880" s="3">
        <v>11</v>
      </c>
      <c r="D1880" s="3" t="s">
        <v>2116</v>
      </c>
      <c r="E1880" s="3">
        <v>1395</v>
      </c>
      <c r="F1880" s="3" t="str">
        <f t="shared" si="29"/>
        <v>6.11.1395</v>
      </c>
      <c r="G1880" s="4" t="s">
        <v>2127</v>
      </c>
      <c r="H1880" s="3" t="str">
        <f>CONCATENATE(Table1[[#This Row],[ID]]," ",Table1[[#This Row],[NEW Micro label]])</f>
        <v>6.11.1395 Adaptive Learning</v>
      </c>
      <c r="I1880" s="6" t="s">
        <v>6565</v>
      </c>
      <c r="J1880" s="8" t="s">
        <v>6566</v>
      </c>
    </row>
    <row r="1881" spans="1:10" ht="68" x14ac:dyDescent="0.2">
      <c r="A1881" s="3">
        <v>6</v>
      </c>
      <c r="B1881" s="3" t="s">
        <v>2087</v>
      </c>
      <c r="C1881" s="3">
        <v>11</v>
      </c>
      <c r="D1881" s="3" t="s">
        <v>2116</v>
      </c>
      <c r="E1881" s="3">
        <v>1506</v>
      </c>
      <c r="F1881" s="3" t="str">
        <f t="shared" si="29"/>
        <v>6.11.1506</v>
      </c>
      <c r="G1881" s="4" t="s">
        <v>2128</v>
      </c>
      <c r="H1881" s="3" t="str">
        <f>CONCATENATE(Table1[[#This Row],[ID]]," ",Table1[[#This Row],[NEW Micro label]])</f>
        <v>6.11.1506 Engineering Education</v>
      </c>
      <c r="I1881" s="6" t="s">
        <v>6567</v>
      </c>
      <c r="J1881" s="8" t="s">
        <v>6568</v>
      </c>
    </row>
    <row r="1882" spans="1:10" ht="68" x14ac:dyDescent="0.2">
      <c r="A1882" s="3">
        <v>6</v>
      </c>
      <c r="B1882" s="3" t="s">
        <v>2087</v>
      </c>
      <c r="C1882" s="3">
        <v>11</v>
      </c>
      <c r="D1882" s="3" t="s">
        <v>2116</v>
      </c>
      <c r="E1882" s="3">
        <v>1526</v>
      </c>
      <c r="F1882" s="3" t="str">
        <f t="shared" si="29"/>
        <v>6.11.1526</v>
      </c>
      <c r="G1882" s="4" t="s">
        <v>2129</v>
      </c>
      <c r="H1882" s="3" t="str">
        <f>CONCATENATE(Table1[[#This Row],[ID]]," ",Table1[[#This Row],[NEW Micro label]])</f>
        <v>6.11.1526 Computational Thinking</v>
      </c>
      <c r="I1882" s="6" t="s">
        <v>6569</v>
      </c>
      <c r="J1882" s="8" t="s">
        <v>6570</v>
      </c>
    </row>
    <row r="1883" spans="1:10" ht="68" x14ac:dyDescent="0.2">
      <c r="A1883" s="3">
        <v>6</v>
      </c>
      <c r="B1883" s="3" t="s">
        <v>2087</v>
      </c>
      <c r="C1883" s="3">
        <v>11</v>
      </c>
      <c r="D1883" s="3" t="s">
        <v>2116</v>
      </c>
      <c r="E1883" s="3">
        <v>1544</v>
      </c>
      <c r="F1883" s="3" t="str">
        <f t="shared" si="29"/>
        <v>6.11.1544</v>
      </c>
      <c r="G1883" s="4" t="s">
        <v>2130</v>
      </c>
      <c r="H1883" s="3" t="str">
        <f>CONCATENATE(Table1[[#This Row],[ID]]," ",Table1[[#This Row],[NEW Micro label]])</f>
        <v>6.11.1544 Academic Development</v>
      </c>
      <c r="I1883" s="6" t="s">
        <v>6571</v>
      </c>
      <c r="J1883" s="8" t="s">
        <v>6572</v>
      </c>
    </row>
    <row r="1884" spans="1:10" ht="68" x14ac:dyDescent="0.2">
      <c r="A1884" s="3">
        <v>6</v>
      </c>
      <c r="B1884" s="3" t="s">
        <v>2087</v>
      </c>
      <c r="C1884" s="3">
        <v>11</v>
      </c>
      <c r="D1884" s="3" t="s">
        <v>2116</v>
      </c>
      <c r="E1884" s="3">
        <v>1859</v>
      </c>
      <c r="F1884" s="3" t="str">
        <f t="shared" si="29"/>
        <v>6.11.1859</v>
      </c>
      <c r="G1884" s="4" t="s">
        <v>2131</v>
      </c>
      <c r="H1884" s="3" t="str">
        <f>CONCATENATE(Table1[[#This Row],[ID]]," ",Table1[[#This Row],[NEW Micro label]])</f>
        <v>6.11.1859 Competency Development</v>
      </c>
      <c r="I1884" s="6" t="s">
        <v>6573</v>
      </c>
      <c r="J1884" s="8" t="s">
        <v>6574</v>
      </c>
    </row>
    <row r="1885" spans="1:10" ht="68" x14ac:dyDescent="0.2">
      <c r="A1885" s="3">
        <v>6</v>
      </c>
      <c r="B1885" s="3" t="s">
        <v>2087</v>
      </c>
      <c r="C1885" s="3">
        <v>11</v>
      </c>
      <c r="D1885" s="3" t="s">
        <v>2116</v>
      </c>
      <c r="E1885" s="3">
        <v>1889</v>
      </c>
      <c r="F1885" s="3" t="str">
        <f t="shared" si="29"/>
        <v>6.11.1889</v>
      </c>
      <c r="G1885" s="4" t="s">
        <v>2132</v>
      </c>
      <c r="H1885" s="3" t="str">
        <f>CONCATENATE(Table1[[#This Row],[ID]]," ",Table1[[#This Row],[NEW Micro label]])</f>
        <v>6.11.1889 Educational Escape Rooms</v>
      </c>
      <c r="I1885" s="6" t="s">
        <v>6575</v>
      </c>
      <c r="J1885" s="8" t="s">
        <v>6576</v>
      </c>
    </row>
    <row r="1886" spans="1:10" ht="68" x14ac:dyDescent="0.2">
      <c r="A1886" s="3">
        <v>6</v>
      </c>
      <c r="B1886" s="3" t="s">
        <v>2087</v>
      </c>
      <c r="C1886" s="3">
        <v>11</v>
      </c>
      <c r="D1886" s="3" t="s">
        <v>2116</v>
      </c>
      <c r="E1886" s="3">
        <v>2101</v>
      </c>
      <c r="F1886" s="3" t="str">
        <f t="shared" si="29"/>
        <v>6.11.2101</v>
      </c>
      <c r="G1886" s="4" t="s">
        <v>2133</v>
      </c>
      <c r="H1886" s="3" t="str">
        <f>CONCATENATE(Table1[[#This Row],[ID]]," ",Table1[[#This Row],[NEW Micro label]])</f>
        <v>6.11.2101 Educational Psychology</v>
      </c>
      <c r="I1886" s="6" t="s">
        <v>6577</v>
      </c>
      <c r="J1886" s="8" t="s">
        <v>6578</v>
      </c>
    </row>
    <row r="1887" spans="1:10" ht="68" x14ac:dyDescent="0.2">
      <c r="A1887" s="3">
        <v>6</v>
      </c>
      <c r="B1887" s="3" t="s">
        <v>2087</v>
      </c>
      <c r="C1887" s="3">
        <v>11</v>
      </c>
      <c r="D1887" s="3" t="s">
        <v>2116</v>
      </c>
      <c r="E1887" s="3">
        <v>2145</v>
      </c>
      <c r="F1887" s="3" t="str">
        <f t="shared" si="29"/>
        <v>6.11.2145</v>
      </c>
      <c r="G1887" s="4" t="s">
        <v>2134</v>
      </c>
      <c r="H1887" s="3" t="str">
        <f>CONCATENATE(Table1[[#This Row],[ID]]," ",Table1[[#This Row],[NEW Micro label]])</f>
        <v>6.11.2145 Geography Education</v>
      </c>
      <c r="I1887" s="6" t="s">
        <v>6579</v>
      </c>
      <c r="J1887" s="8" t="s">
        <v>6580</v>
      </c>
    </row>
    <row r="1888" spans="1:10" ht="68" x14ac:dyDescent="0.2">
      <c r="A1888" s="3">
        <v>6</v>
      </c>
      <c r="B1888" s="3" t="s">
        <v>2087</v>
      </c>
      <c r="C1888" s="3">
        <v>11</v>
      </c>
      <c r="D1888" s="3" t="s">
        <v>2116</v>
      </c>
      <c r="E1888" s="3">
        <v>2221</v>
      </c>
      <c r="F1888" s="3" t="str">
        <f t="shared" si="29"/>
        <v>6.11.2221</v>
      </c>
      <c r="G1888" s="4" t="s">
        <v>2135</v>
      </c>
      <c r="H1888" s="3" t="str">
        <f>CONCATENATE(Table1[[#This Row],[ID]]," ",Table1[[#This Row],[NEW Micro label]])</f>
        <v>6.11.2221 History Education</v>
      </c>
      <c r="I1888" s="6" t="s">
        <v>6581</v>
      </c>
      <c r="J1888" s="8" t="s">
        <v>6582</v>
      </c>
    </row>
    <row r="1889" spans="1:10" ht="68" x14ac:dyDescent="0.2">
      <c r="A1889" s="3">
        <v>6</v>
      </c>
      <c r="B1889" s="3" t="s">
        <v>2087</v>
      </c>
      <c r="C1889" s="3">
        <v>11</v>
      </c>
      <c r="D1889" s="3" t="s">
        <v>2116</v>
      </c>
      <c r="E1889" s="3">
        <v>2298</v>
      </c>
      <c r="F1889" s="3" t="str">
        <f t="shared" si="29"/>
        <v>6.11.2298</v>
      </c>
      <c r="G1889" s="4" t="s">
        <v>2136</v>
      </c>
      <c r="H1889" s="3" t="str">
        <f>CONCATENATE(Table1[[#This Row],[ID]]," ",Table1[[#This Row],[NEW Micro label]])</f>
        <v>6.11.2298 Mixed Methods Research</v>
      </c>
      <c r="I1889" s="6" t="s">
        <v>6583</v>
      </c>
      <c r="J1889" s="8" t="s">
        <v>6584</v>
      </c>
    </row>
    <row r="1890" spans="1:10" ht="68" x14ac:dyDescent="0.2">
      <c r="A1890" s="3">
        <v>6</v>
      </c>
      <c r="B1890" s="3" t="s">
        <v>2087</v>
      </c>
      <c r="C1890" s="3">
        <v>11</v>
      </c>
      <c r="D1890" s="3" t="s">
        <v>2116</v>
      </c>
      <c r="E1890" s="3">
        <v>2312</v>
      </c>
      <c r="F1890" s="3" t="str">
        <f t="shared" si="29"/>
        <v>6.11.2312</v>
      </c>
      <c r="G1890" s="4" t="s">
        <v>2137</v>
      </c>
      <c r="H1890" s="3" t="str">
        <f>CONCATENATE(Table1[[#This Row],[ID]]," ",Table1[[#This Row],[NEW Micro label]])</f>
        <v>6.11.2312 Economic Education</v>
      </c>
      <c r="I1890" s="6" t="s">
        <v>6585</v>
      </c>
      <c r="J1890" s="8" t="s">
        <v>6586</v>
      </c>
    </row>
    <row r="1891" spans="1:10" ht="68" x14ac:dyDescent="0.2">
      <c r="A1891" s="3">
        <v>6</v>
      </c>
      <c r="B1891" s="3" t="s">
        <v>2087</v>
      </c>
      <c r="C1891" s="3">
        <v>11</v>
      </c>
      <c r="D1891" s="3" t="s">
        <v>2116</v>
      </c>
      <c r="E1891" s="3">
        <v>2332</v>
      </c>
      <c r="F1891" s="3" t="str">
        <f t="shared" si="29"/>
        <v>6.11.2332</v>
      </c>
      <c r="G1891" s="4" t="s">
        <v>2138</v>
      </c>
      <c r="H1891" s="3" t="str">
        <f>CONCATENATE(Table1[[#This Row],[ID]]," ",Table1[[#This Row],[NEW Micro label]])</f>
        <v>6.11.2332 Instructional Design</v>
      </c>
      <c r="I1891" s="6" t="s">
        <v>6587</v>
      </c>
      <c r="J1891" s="8" t="s">
        <v>6588</v>
      </c>
    </row>
    <row r="1892" spans="1:10" ht="68" x14ac:dyDescent="0.2">
      <c r="A1892" s="3">
        <v>6</v>
      </c>
      <c r="B1892" s="3" t="s">
        <v>2087</v>
      </c>
      <c r="C1892" s="3">
        <v>11</v>
      </c>
      <c r="D1892" s="3" t="s">
        <v>2116</v>
      </c>
      <c r="E1892" s="3">
        <v>2357</v>
      </c>
      <c r="F1892" s="3" t="str">
        <f t="shared" si="29"/>
        <v>6.11.2357</v>
      </c>
      <c r="G1892" s="4" t="s">
        <v>2139</v>
      </c>
      <c r="H1892" s="3" t="str">
        <f>CONCATENATE(Table1[[#This Row],[ID]]," ",Table1[[#This Row],[NEW Micro label]])</f>
        <v>6.11.2357 Transformative Learning</v>
      </c>
      <c r="I1892" s="6" t="s">
        <v>6589</v>
      </c>
      <c r="J1892" s="8" t="s">
        <v>6590</v>
      </c>
    </row>
    <row r="1893" spans="1:10" ht="68" x14ac:dyDescent="0.2">
      <c r="A1893" s="3">
        <v>6</v>
      </c>
      <c r="B1893" s="3" t="s">
        <v>2087</v>
      </c>
      <c r="C1893" s="3">
        <v>11</v>
      </c>
      <c r="D1893" s="3" t="s">
        <v>2116</v>
      </c>
      <c r="E1893" s="3">
        <v>2525</v>
      </c>
      <c r="F1893" s="3" t="str">
        <f t="shared" si="29"/>
        <v>6.11.2525</v>
      </c>
      <c r="G1893" s="4" t="s">
        <v>2140</v>
      </c>
      <c r="H1893" s="3" t="str">
        <f>CONCATENATE(Table1[[#This Row],[ID]]," ",Table1[[#This Row],[NEW Micro label]])</f>
        <v>6.11.2525 Open Education Resources</v>
      </c>
      <c r="I1893" s="6" t="s">
        <v>6591</v>
      </c>
      <c r="J1893" s="8" t="s">
        <v>6592</v>
      </c>
    </row>
    <row r="1894" spans="1:10" ht="68" x14ac:dyDescent="0.2">
      <c r="A1894" s="3">
        <v>6</v>
      </c>
      <c r="B1894" s="3" t="s">
        <v>2087</v>
      </c>
      <c r="C1894" s="3">
        <v>11</v>
      </c>
      <c r="D1894" s="3" t="s">
        <v>2116</v>
      </c>
      <c r="E1894" s="3">
        <v>2787</v>
      </c>
      <c r="F1894" s="3" t="str">
        <f t="shared" si="29"/>
        <v>6.11.2787</v>
      </c>
      <c r="G1894" s="4" t="s">
        <v>2141</v>
      </c>
      <c r="H1894" s="3" t="str">
        <f>CONCATENATE(Table1[[#This Row],[ID]]," ",Table1[[#This Row],[NEW Micro label]])</f>
        <v>6.11.2787 Qualitative Inquiry</v>
      </c>
      <c r="I1894" s="6" t="s">
        <v>6593</v>
      </c>
      <c r="J1894" s="8" t="s">
        <v>6594</v>
      </c>
    </row>
    <row r="1895" spans="1:10" ht="68" x14ac:dyDescent="0.2">
      <c r="A1895" s="3">
        <v>6</v>
      </c>
      <c r="B1895" s="3" t="s">
        <v>2087</v>
      </c>
      <c r="C1895" s="3">
        <v>24</v>
      </c>
      <c r="D1895" s="3" t="s">
        <v>2142</v>
      </c>
      <c r="E1895" s="3">
        <v>15</v>
      </c>
      <c r="F1895" s="3" t="str">
        <f t="shared" si="29"/>
        <v>6.24.15</v>
      </c>
      <c r="G1895" s="4" t="s">
        <v>2143</v>
      </c>
      <c r="H1895" s="3" t="str">
        <f>CONCATENATE(Table1[[#This Row],[ID]]," ",Table1[[#This Row],[NEW Micro label]])</f>
        <v>6.24.15 Parenting and Child Development</v>
      </c>
      <c r="I1895" s="6" t="s">
        <v>6595</v>
      </c>
      <c r="J1895" s="8" t="s">
        <v>6596</v>
      </c>
    </row>
    <row r="1896" spans="1:10" ht="68" x14ac:dyDescent="0.2">
      <c r="A1896" s="3">
        <v>6</v>
      </c>
      <c r="B1896" s="3" t="s">
        <v>2087</v>
      </c>
      <c r="C1896" s="3">
        <v>24</v>
      </c>
      <c r="D1896" s="3" t="s">
        <v>2142</v>
      </c>
      <c r="E1896" s="3">
        <v>93</v>
      </c>
      <c r="F1896" s="3" t="str">
        <f t="shared" si="29"/>
        <v>6.24.93</v>
      </c>
      <c r="G1896" s="4" t="s">
        <v>2144</v>
      </c>
      <c r="H1896" s="3" t="str">
        <f>CONCATENATE(Table1[[#This Row],[ID]]," ",Table1[[#This Row],[NEW Micro label]])</f>
        <v>6.24.93 Trauma and PTSD</v>
      </c>
      <c r="I1896" s="6" t="s">
        <v>6597</v>
      </c>
      <c r="J1896" s="8" t="s">
        <v>6598</v>
      </c>
    </row>
    <row r="1897" spans="1:10" ht="68" x14ac:dyDescent="0.2">
      <c r="A1897" s="3">
        <v>6</v>
      </c>
      <c r="B1897" s="3" t="s">
        <v>2087</v>
      </c>
      <c r="C1897" s="3">
        <v>24</v>
      </c>
      <c r="D1897" s="3" t="s">
        <v>2142</v>
      </c>
      <c r="E1897" s="3">
        <v>379</v>
      </c>
      <c r="F1897" s="3" t="str">
        <f t="shared" si="29"/>
        <v>6.24.379</v>
      </c>
      <c r="G1897" s="4" t="s">
        <v>2145</v>
      </c>
      <c r="H1897" s="3" t="str">
        <f>CONCATENATE(Table1[[#This Row],[ID]]," ",Table1[[#This Row],[NEW Micro label]])</f>
        <v>6.24.379 Modern Psychoanalysis</v>
      </c>
      <c r="I1897" s="6" t="s">
        <v>6599</v>
      </c>
      <c r="J1897" s="8" t="s">
        <v>6600</v>
      </c>
    </row>
    <row r="1898" spans="1:10" ht="68" x14ac:dyDescent="0.2">
      <c r="A1898" s="3">
        <v>6</v>
      </c>
      <c r="B1898" s="3" t="s">
        <v>2087</v>
      </c>
      <c r="C1898" s="3">
        <v>24</v>
      </c>
      <c r="D1898" s="3" t="s">
        <v>2142</v>
      </c>
      <c r="E1898" s="3">
        <v>498</v>
      </c>
      <c r="F1898" s="3" t="str">
        <f t="shared" si="29"/>
        <v>6.24.498</v>
      </c>
      <c r="G1898" s="4" t="s">
        <v>2146</v>
      </c>
      <c r="H1898" s="3" t="str">
        <f>CONCATENATE(Table1[[#This Row],[ID]]," ",Table1[[#This Row],[NEW Micro label]])</f>
        <v>6.24.498 Psychotherapy Training</v>
      </c>
      <c r="I1898" s="6" t="s">
        <v>6601</v>
      </c>
      <c r="J1898" s="8" t="s">
        <v>6602</v>
      </c>
    </row>
    <row r="1899" spans="1:10" ht="68" x14ac:dyDescent="0.2">
      <c r="A1899" s="3">
        <v>6</v>
      </c>
      <c r="B1899" s="3" t="s">
        <v>2087</v>
      </c>
      <c r="C1899" s="3">
        <v>24</v>
      </c>
      <c r="D1899" s="3" t="s">
        <v>2142</v>
      </c>
      <c r="E1899" s="3">
        <v>856</v>
      </c>
      <c r="F1899" s="3" t="str">
        <f t="shared" si="29"/>
        <v>6.24.856</v>
      </c>
      <c r="G1899" s="4" t="s">
        <v>2147</v>
      </c>
      <c r="H1899" s="3" t="str">
        <f>CONCATENATE(Table1[[#This Row],[ID]]," ",Table1[[#This Row],[NEW Micro label]])</f>
        <v>6.24.856 Child Welfare</v>
      </c>
      <c r="I1899" s="6" t="s">
        <v>6603</v>
      </c>
      <c r="J1899" s="8" t="s">
        <v>6604</v>
      </c>
    </row>
    <row r="1900" spans="1:10" ht="68" x14ac:dyDescent="0.2">
      <c r="A1900" s="3">
        <v>6</v>
      </c>
      <c r="B1900" s="3" t="s">
        <v>2087</v>
      </c>
      <c r="C1900" s="3">
        <v>24</v>
      </c>
      <c r="D1900" s="3" t="s">
        <v>2142</v>
      </c>
      <c r="E1900" s="3">
        <v>858</v>
      </c>
      <c r="F1900" s="3" t="str">
        <f t="shared" si="29"/>
        <v>6.24.858</v>
      </c>
      <c r="G1900" s="4" t="s">
        <v>2148</v>
      </c>
      <c r="H1900" s="3" t="str">
        <f>CONCATENATE(Table1[[#This Row],[ID]]," ",Table1[[#This Row],[NEW Micro label]])</f>
        <v>6.24.858 Intimate Partner Violence</v>
      </c>
      <c r="I1900" s="6" t="s">
        <v>6605</v>
      </c>
      <c r="J1900" s="8" t="s">
        <v>6606</v>
      </c>
    </row>
    <row r="1901" spans="1:10" ht="68" x14ac:dyDescent="0.2">
      <c r="A1901" s="3">
        <v>6</v>
      </c>
      <c r="B1901" s="3" t="s">
        <v>2087</v>
      </c>
      <c r="C1901" s="3">
        <v>24</v>
      </c>
      <c r="D1901" s="3" t="s">
        <v>2142</v>
      </c>
      <c r="E1901" s="3">
        <v>954</v>
      </c>
      <c r="F1901" s="3" t="str">
        <f t="shared" si="29"/>
        <v>6.24.954</v>
      </c>
      <c r="G1901" s="4" t="s">
        <v>2149</v>
      </c>
      <c r="H1901" s="3" t="str">
        <f>CONCATENATE(Table1[[#This Row],[ID]]," ",Table1[[#This Row],[NEW Micro label]])</f>
        <v>6.24.954 Relationship Dynamics</v>
      </c>
      <c r="I1901" s="6" t="s">
        <v>6607</v>
      </c>
      <c r="J1901" s="8" t="s">
        <v>6608</v>
      </c>
    </row>
    <row r="1902" spans="1:10" ht="68" x14ac:dyDescent="0.2">
      <c r="A1902" s="3">
        <v>6</v>
      </c>
      <c r="B1902" s="3" t="s">
        <v>2087</v>
      </c>
      <c r="C1902" s="3">
        <v>24</v>
      </c>
      <c r="D1902" s="3" t="s">
        <v>2142</v>
      </c>
      <c r="E1902" s="3">
        <v>1058</v>
      </c>
      <c r="F1902" s="3" t="str">
        <f t="shared" si="29"/>
        <v>6.24.1058</v>
      </c>
      <c r="G1902" s="4" t="s">
        <v>2150</v>
      </c>
      <c r="H1902" s="3" t="str">
        <f>CONCATENATE(Table1[[#This Row],[ID]]," ",Table1[[#This Row],[NEW Micro label]])</f>
        <v>6.24.1058 Bullying Dynamics</v>
      </c>
      <c r="I1902" s="6" t="s">
        <v>6609</v>
      </c>
      <c r="J1902" s="8" t="s">
        <v>6610</v>
      </c>
    </row>
    <row r="1903" spans="1:10" ht="68" x14ac:dyDescent="0.2">
      <c r="A1903" s="3">
        <v>6</v>
      </c>
      <c r="B1903" s="3" t="s">
        <v>2087</v>
      </c>
      <c r="C1903" s="3">
        <v>24</v>
      </c>
      <c r="D1903" s="3" t="s">
        <v>2142</v>
      </c>
      <c r="E1903" s="3">
        <v>1084</v>
      </c>
      <c r="F1903" s="3" t="str">
        <f t="shared" si="29"/>
        <v>6.24.1084</v>
      </c>
      <c r="G1903" s="4" t="s">
        <v>2151</v>
      </c>
      <c r="H1903" s="3" t="str">
        <f>CONCATENATE(Table1[[#This Row],[ID]]," ",Table1[[#This Row],[NEW Micro label]])</f>
        <v>6.24.1084 Sexual Violence</v>
      </c>
      <c r="I1903" s="6" t="s">
        <v>6611</v>
      </c>
      <c r="J1903" s="8" t="s">
        <v>6612</v>
      </c>
    </row>
    <row r="1904" spans="1:10" ht="68" x14ac:dyDescent="0.2">
      <c r="A1904" s="3">
        <v>6</v>
      </c>
      <c r="B1904" s="3" t="s">
        <v>2087</v>
      </c>
      <c r="C1904" s="3">
        <v>24</v>
      </c>
      <c r="D1904" s="3" t="s">
        <v>2142</v>
      </c>
      <c r="E1904" s="3">
        <v>1266</v>
      </c>
      <c r="F1904" s="3" t="str">
        <f t="shared" si="29"/>
        <v>6.24.1266</v>
      </c>
      <c r="G1904" s="4" t="s">
        <v>2152</v>
      </c>
      <c r="H1904" s="3" t="str">
        <f>CONCATENATE(Table1[[#This Row],[ID]]," ",Table1[[#This Row],[NEW Micro label]])</f>
        <v>6.24.1266 Social Work Education</v>
      </c>
      <c r="I1904" s="6" t="s">
        <v>6613</v>
      </c>
      <c r="J1904" s="8" t="s">
        <v>6614</v>
      </c>
    </row>
    <row r="1905" spans="1:10" ht="68" x14ac:dyDescent="0.2">
      <c r="A1905" s="3">
        <v>6</v>
      </c>
      <c r="B1905" s="3" t="s">
        <v>2087</v>
      </c>
      <c r="C1905" s="3">
        <v>24</v>
      </c>
      <c r="D1905" s="3" t="s">
        <v>2142</v>
      </c>
      <c r="E1905" s="3">
        <v>1528</v>
      </c>
      <c r="F1905" s="3" t="str">
        <f t="shared" si="29"/>
        <v>6.24.1528</v>
      </c>
      <c r="G1905" s="4" t="s">
        <v>2153</v>
      </c>
      <c r="H1905" s="3" t="str">
        <f>CONCATENATE(Table1[[#This Row],[ID]]," ",Table1[[#This Row],[NEW Micro label]])</f>
        <v>6.24.1528 Early Childhood Education</v>
      </c>
      <c r="I1905" s="6" t="s">
        <v>6615</v>
      </c>
      <c r="J1905" s="8" t="s">
        <v>6616</v>
      </c>
    </row>
    <row r="1906" spans="1:10" ht="68" x14ac:dyDescent="0.2">
      <c r="A1906" s="3">
        <v>6</v>
      </c>
      <c r="B1906" s="3" t="s">
        <v>2087</v>
      </c>
      <c r="C1906" s="3">
        <v>24</v>
      </c>
      <c r="D1906" s="3" t="s">
        <v>2142</v>
      </c>
      <c r="E1906" s="3">
        <v>2075</v>
      </c>
      <c r="F1906" s="3" t="str">
        <f t="shared" si="29"/>
        <v>6.24.2075</v>
      </c>
      <c r="G1906" s="4" t="s">
        <v>2154</v>
      </c>
      <c r="H1906" s="3" t="str">
        <f>CONCATENATE(Table1[[#This Row],[ID]]," ",Table1[[#This Row],[NEW Micro label]])</f>
        <v>6.24.2075 School Health</v>
      </c>
      <c r="I1906" s="6" t="s">
        <v>6617</v>
      </c>
      <c r="J1906" s="8" t="s">
        <v>6618</v>
      </c>
    </row>
    <row r="1907" spans="1:10" ht="68" x14ac:dyDescent="0.2">
      <c r="A1907" s="3">
        <v>6</v>
      </c>
      <c r="B1907" s="3" t="s">
        <v>2087</v>
      </c>
      <c r="C1907" s="3">
        <v>24</v>
      </c>
      <c r="D1907" s="3" t="s">
        <v>2142</v>
      </c>
      <c r="E1907" s="3">
        <v>2148</v>
      </c>
      <c r="F1907" s="3" t="str">
        <f t="shared" si="29"/>
        <v>6.24.2148</v>
      </c>
      <c r="G1907" s="4" t="s">
        <v>674</v>
      </c>
      <c r="H1907" s="3" t="str">
        <f>CONCATENATE(Table1[[#This Row],[ID]]," ",Table1[[#This Row],[NEW Micro label]])</f>
        <v>6.24.2148 Medical Ethics</v>
      </c>
      <c r="I1907" s="6" t="s">
        <v>6619</v>
      </c>
      <c r="J1907" s="8" t="s">
        <v>6620</v>
      </c>
    </row>
    <row r="1908" spans="1:10" ht="68" x14ac:dyDescent="0.2">
      <c r="A1908" s="3">
        <v>6</v>
      </c>
      <c r="B1908" s="3" t="s">
        <v>2087</v>
      </c>
      <c r="C1908" s="3">
        <v>27</v>
      </c>
      <c r="D1908" s="3" t="s">
        <v>2155</v>
      </c>
      <c r="E1908" s="3">
        <v>50</v>
      </c>
      <c r="F1908" s="3" t="str">
        <f t="shared" si="29"/>
        <v>6.27.50</v>
      </c>
      <c r="G1908" s="4" t="s">
        <v>2156</v>
      </c>
      <c r="H1908" s="3" t="str">
        <f>CONCATENATE(Table1[[#This Row],[ID]]," ",Table1[[#This Row],[NEW Micro label]])</f>
        <v>6.27.50 International Relations</v>
      </c>
      <c r="I1908" s="6" t="s">
        <v>6621</v>
      </c>
      <c r="J1908" s="8" t="s">
        <v>6622</v>
      </c>
    </row>
    <row r="1909" spans="1:10" ht="68" x14ac:dyDescent="0.2">
      <c r="A1909" s="3">
        <v>6</v>
      </c>
      <c r="B1909" s="3" t="s">
        <v>2087</v>
      </c>
      <c r="C1909" s="3">
        <v>27</v>
      </c>
      <c r="D1909" s="3" t="s">
        <v>2155</v>
      </c>
      <c r="E1909" s="3">
        <v>157</v>
      </c>
      <c r="F1909" s="3" t="str">
        <f t="shared" si="29"/>
        <v>6.27.157</v>
      </c>
      <c r="G1909" s="4" t="s">
        <v>2157</v>
      </c>
      <c r="H1909" s="3" t="str">
        <f>CONCATENATE(Table1[[#This Row],[ID]]," ",Table1[[#This Row],[NEW Micro label]])</f>
        <v>6.27.157 Political Representation</v>
      </c>
      <c r="I1909" s="6" t="s">
        <v>6623</v>
      </c>
      <c r="J1909" s="8" t="s">
        <v>6624</v>
      </c>
    </row>
    <row r="1910" spans="1:10" ht="68" x14ac:dyDescent="0.2">
      <c r="A1910" s="3">
        <v>6</v>
      </c>
      <c r="B1910" s="3" t="s">
        <v>2087</v>
      </c>
      <c r="C1910" s="3">
        <v>27</v>
      </c>
      <c r="D1910" s="3" t="s">
        <v>2155</v>
      </c>
      <c r="E1910" s="3">
        <v>489</v>
      </c>
      <c r="F1910" s="3" t="str">
        <f t="shared" si="29"/>
        <v>6.27.489</v>
      </c>
      <c r="G1910" s="4" t="s">
        <v>2158</v>
      </c>
      <c r="H1910" s="3" t="str">
        <f>CONCATENATE(Table1[[#This Row],[ID]]," ",Table1[[#This Row],[NEW Micro label]])</f>
        <v>6.27.489 Public Administration</v>
      </c>
      <c r="I1910" s="6" t="s">
        <v>6625</v>
      </c>
      <c r="J1910" s="8" t="s">
        <v>6626</v>
      </c>
    </row>
    <row r="1911" spans="1:10" ht="68" x14ac:dyDescent="0.2">
      <c r="A1911" s="3">
        <v>6</v>
      </c>
      <c r="B1911" s="3" t="s">
        <v>2087</v>
      </c>
      <c r="C1911" s="3">
        <v>27</v>
      </c>
      <c r="D1911" s="3" t="s">
        <v>2155</v>
      </c>
      <c r="E1911" s="3">
        <v>601</v>
      </c>
      <c r="F1911" s="3" t="str">
        <f t="shared" si="29"/>
        <v>6.27.601</v>
      </c>
      <c r="G1911" s="4" t="s">
        <v>2159</v>
      </c>
      <c r="H1911" s="3" t="str">
        <f>CONCATENATE(Table1[[#This Row],[ID]]," ",Table1[[#This Row],[NEW Micro label]])</f>
        <v>6.27.601 EU Governance</v>
      </c>
      <c r="I1911" s="6" t="s">
        <v>6627</v>
      </c>
      <c r="J1911" s="8" t="s">
        <v>6628</v>
      </c>
    </row>
    <row r="1912" spans="1:10" ht="68" x14ac:dyDescent="0.2">
      <c r="A1912" s="3">
        <v>6</v>
      </c>
      <c r="B1912" s="3" t="s">
        <v>2087</v>
      </c>
      <c r="C1912" s="3">
        <v>27</v>
      </c>
      <c r="D1912" s="3" t="s">
        <v>2155</v>
      </c>
      <c r="E1912" s="3">
        <v>793</v>
      </c>
      <c r="F1912" s="3" t="str">
        <f t="shared" si="29"/>
        <v>6.27.793</v>
      </c>
      <c r="G1912" s="4" t="s">
        <v>2160</v>
      </c>
      <c r="H1912" s="3" t="str">
        <f>CONCATENATE(Table1[[#This Row],[ID]]," ",Table1[[#This Row],[NEW Micro label]])</f>
        <v>6.27.793 International Law</v>
      </c>
      <c r="I1912" s="6" t="s">
        <v>6629</v>
      </c>
      <c r="J1912" s="8" t="s">
        <v>6630</v>
      </c>
    </row>
    <row r="1913" spans="1:10" ht="68" x14ac:dyDescent="0.2">
      <c r="A1913" s="3">
        <v>6</v>
      </c>
      <c r="B1913" s="3" t="s">
        <v>2087</v>
      </c>
      <c r="C1913" s="3">
        <v>27</v>
      </c>
      <c r="D1913" s="3" t="s">
        <v>2155</v>
      </c>
      <c r="E1913" s="3">
        <v>1433</v>
      </c>
      <c r="F1913" s="3" t="str">
        <f t="shared" si="29"/>
        <v>6.27.1433</v>
      </c>
      <c r="G1913" s="4" t="s">
        <v>2161</v>
      </c>
      <c r="H1913" s="3" t="str">
        <f>CONCATENATE(Table1[[#This Row],[ID]]," ",Table1[[#This Row],[NEW Micro label]])</f>
        <v>6.27.1433 Maritime Law</v>
      </c>
      <c r="I1913" s="6" t="s">
        <v>6631</v>
      </c>
      <c r="J1913" s="8" t="s">
        <v>6632</v>
      </c>
    </row>
    <row r="1914" spans="1:10" ht="68" x14ac:dyDescent="0.2">
      <c r="A1914" s="3">
        <v>6</v>
      </c>
      <c r="B1914" s="3" t="s">
        <v>2087</v>
      </c>
      <c r="C1914" s="3">
        <v>27</v>
      </c>
      <c r="D1914" s="3" t="s">
        <v>2155</v>
      </c>
      <c r="E1914" s="3">
        <v>1435</v>
      </c>
      <c r="F1914" s="3" t="str">
        <f t="shared" si="29"/>
        <v>6.27.1435</v>
      </c>
      <c r="G1914" s="4" t="s">
        <v>2162</v>
      </c>
      <c r="H1914" s="3" t="str">
        <f>CONCATENATE(Table1[[#This Row],[ID]]," ",Table1[[#This Row],[NEW Micro label]])</f>
        <v>6.27.1435 Terrorism Dynamics</v>
      </c>
      <c r="I1914" s="6" t="s">
        <v>6633</v>
      </c>
      <c r="J1914" s="8" t="s">
        <v>6634</v>
      </c>
    </row>
    <row r="1915" spans="1:10" ht="68" x14ac:dyDescent="0.2">
      <c r="A1915" s="3">
        <v>6</v>
      </c>
      <c r="B1915" s="3" t="s">
        <v>2087</v>
      </c>
      <c r="C1915" s="3">
        <v>27</v>
      </c>
      <c r="D1915" s="3" t="s">
        <v>2155</v>
      </c>
      <c r="E1915" s="3">
        <v>1440</v>
      </c>
      <c r="F1915" s="3" t="str">
        <f t="shared" si="29"/>
        <v>6.27.1440</v>
      </c>
      <c r="G1915" s="4" t="s">
        <v>2163</v>
      </c>
      <c r="H1915" s="3" t="str">
        <f>CONCATENATE(Table1[[#This Row],[ID]]," ",Table1[[#This Row],[NEW Micro label]])</f>
        <v>6.27.1440 Social Democracy</v>
      </c>
      <c r="I1915" s="6" t="s">
        <v>6635</v>
      </c>
      <c r="J1915" s="8" t="s">
        <v>6636</v>
      </c>
    </row>
    <row r="1916" spans="1:10" ht="68" x14ac:dyDescent="0.2">
      <c r="A1916" s="3">
        <v>6</v>
      </c>
      <c r="B1916" s="3" t="s">
        <v>2087</v>
      </c>
      <c r="C1916" s="3">
        <v>27</v>
      </c>
      <c r="D1916" s="3" t="s">
        <v>2155</v>
      </c>
      <c r="E1916" s="3">
        <v>1609</v>
      </c>
      <c r="F1916" s="3" t="str">
        <f t="shared" si="29"/>
        <v>6.27.1609</v>
      </c>
      <c r="G1916" s="4" t="s">
        <v>2164</v>
      </c>
      <c r="H1916" s="3" t="str">
        <f>CONCATENATE(Table1[[#This Row],[ID]]," ",Table1[[#This Row],[NEW Micro label]])</f>
        <v>6.27.1609 Foreign Aid Dynamics</v>
      </c>
      <c r="I1916" s="6" t="s">
        <v>6637</v>
      </c>
      <c r="J1916" s="8" t="s">
        <v>6638</v>
      </c>
    </row>
    <row r="1917" spans="1:10" ht="68" x14ac:dyDescent="0.2">
      <c r="A1917" s="3">
        <v>6</v>
      </c>
      <c r="B1917" s="3" t="s">
        <v>2087</v>
      </c>
      <c r="C1917" s="3">
        <v>27</v>
      </c>
      <c r="D1917" s="3" t="s">
        <v>2155</v>
      </c>
      <c r="E1917" s="3">
        <v>1611</v>
      </c>
      <c r="F1917" s="3" t="str">
        <f t="shared" si="29"/>
        <v>6.27.1611</v>
      </c>
      <c r="G1917" s="4" t="s">
        <v>2165</v>
      </c>
      <c r="H1917" s="3" t="str">
        <f>CONCATENATE(Table1[[#This Row],[ID]]," ",Table1[[#This Row],[NEW Micro label]])</f>
        <v>6.27.1611 Volunteering</v>
      </c>
      <c r="I1917" s="6" t="s">
        <v>6639</v>
      </c>
      <c r="J1917" s="8" t="s">
        <v>6640</v>
      </c>
    </row>
    <row r="1918" spans="1:10" ht="68" x14ac:dyDescent="0.2">
      <c r="A1918" s="3">
        <v>6</v>
      </c>
      <c r="B1918" s="3" t="s">
        <v>2087</v>
      </c>
      <c r="C1918" s="3">
        <v>27</v>
      </c>
      <c r="D1918" s="3" t="s">
        <v>2155</v>
      </c>
      <c r="E1918" s="3">
        <v>1821</v>
      </c>
      <c r="F1918" s="3" t="str">
        <f t="shared" si="29"/>
        <v>6.27.1821</v>
      </c>
      <c r="G1918" s="4" t="s">
        <v>2166</v>
      </c>
      <c r="H1918" s="3" t="str">
        <f>CONCATENATE(Table1[[#This Row],[ID]]," ",Table1[[#This Row],[NEW Micro label]])</f>
        <v>6.27.1821 Social Capital</v>
      </c>
      <c r="I1918" s="6" t="s">
        <v>6641</v>
      </c>
      <c r="J1918" s="8" t="s">
        <v>6642</v>
      </c>
    </row>
    <row r="1919" spans="1:10" ht="68" x14ac:dyDescent="0.2">
      <c r="A1919" s="3">
        <v>6</v>
      </c>
      <c r="B1919" s="3" t="s">
        <v>2087</v>
      </c>
      <c r="C1919" s="3">
        <v>27</v>
      </c>
      <c r="D1919" s="3" t="s">
        <v>2155</v>
      </c>
      <c r="E1919" s="3">
        <v>1894</v>
      </c>
      <c r="F1919" s="3" t="str">
        <f t="shared" si="29"/>
        <v>6.27.1894</v>
      </c>
      <c r="G1919" s="4" t="s">
        <v>2167</v>
      </c>
      <c r="H1919" s="3" t="str">
        <f>CONCATENATE(Table1[[#This Row],[ID]]," ",Table1[[#This Row],[NEW Micro label]])</f>
        <v>6.27.1894 Latin American Politics</v>
      </c>
      <c r="I1919" s="6" t="s">
        <v>6643</v>
      </c>
      <c r="J1919" s="8" t="s">
        <v>6644</v>
      </c>
    </row>
    <row r="1920" spans="1:10" ht="68" x14ac:dyDescent="0.2">
      <c r="A1920" s="3">
        <v>6</v>
      </c>
      <c r="B1920" s="3" t="s">
        <v>2087</v>
      </c>
      <c r="C1920" s="3">
        <v>27</v>
      </c>
      <c r="D1920" s="3" t="s">
        <v>2155</v>
      </c>
      <c r="E1920" s="3">
        <v>1948</v>
      </c>
      <c r="F1920" s="3" t="str">
        <f t="shared" si="29"/>
        <v>6.27.1948</v>
      </c>
      <c r="G1920" s="4" t="s">
        <v>2168</v>
      </c>
      <c r="H1920" s="3" t="str">
        <f>CONCATENATE(Table1[[#This Row],[ID]]," ",Table1[[#This Row],[NEW Micro label]])</f>
        <v>6.27.1948 Geoengineering Policy</v>
      </c>
      <c r="I1920" s="6" t="s">
        <v>6645</v>
      </c>
      <c r="J1920" s="8" t="s">
        <v>6646</v>
      </c>
    </row>
    <row r="1921" spans="1:10" ht="68" x14ac:dyDescent="0.2">
      <c r="A1921" s="3">
        <v>6</v>
      </c>
      <c r="B1921" s="3" t="s">
        <v>2087</v>
      </c>
      <c r="C1921" s="3">
        <v>27</v>
      </c>
      <c r="D1921" s="3" t="s">
        <v>2155</v>
      </c>
      <c r="E1921" s="3">
        <v>2149</v>
      </c>
      <c r="F1921" s="3" t="str">
        <f t="shared" si="29"/>
        <v>6.27.2149</v>
      </c>
      <c r="G1921" s="4" t="s">
        <v>2169</v>
      </c>
      <c r="H1921" s="3" t="str">
        <f>CONCATENATE(Table1[[#This Row],[ID]]," ",Table1[[#This Row],[NEW Micro label]])</f>
        <v>6.27.2149 Developmental State</v>
      </c>
      <c r="I1921" s="6" t="s">
        <v>6647</v>
      </c>
      <c r="J1921" s="8" t="s">
        <v>6648</v>
      </c>
    </row>
    <row r="1922" spans="1:10" ht="68" x14ac:dyDescent="0.2">
      <c r="A1922" s="3">
        <v>6</v>
      </c>
      <c r="B1922" s="3" t="s">
        <v>2087</v>
      </c>
      <c r="C1922" s="3">
        <v>27</v>
      </c>
      <c r="D1922" s="3" t="s">
        <v>2155</v>
      </c>
      <c r="E1922" s="3">
        <v>2282</v>
      </c>
      <c r="F1922" s="3" t="str">
        <f t="shared" ref="F1922:F1985" si="30">CONCATENATE(A:A,".",C:C,".",E:E)</f>
        <v>6.27.2282</v>
      </c>
      <c r="G1922" s="4" t="s">
        <v>2170</v>
      </c>
      <c r="H1922" s="3" t="str">
        <f>CONCATENATE(Table1[[#This Row],[ID]]," ",Table1[[#This Row],[NEW Micro label]])</f>
        <v>6.27.2282 Nationalism and Conflict</v>
      </c>
      <c r="I1922" s="6" t="s">
        <v>6649</v>
      </c>
      <c r="J1922" s="8" t="s">
        <v>6650</v>
      </c>
    </row>
    <row r="1923" spans="1:10" ht="68" x14ac:dyDescent="0.2">
      <c r="A1923" s="3">
        <v>6</v>
      </c>
      <c r="B1923" s="3" t="s">
        <v>2087</v>
      </c>
      <c r="C1923" s="3">
        <v>27</v>
      </c>
      <c r="D1923" s="3" t="s">
        <v>2155</v>
      </c>
      <c r="E1923" s="3">
        <v>2328</v>
      </c>
      <c r="F1923" s="3" t="str">
        <f t="shared" si="30"/>
        <v>6.27.2328</v>
      </c>
      <c r="G1923" s="4" t="s">
        <v>2171</v>
      </c>
      <c r="H1923" s="3" t="str">
        <f>CONCATENATE(Table1[[#This Row],[ID]]," ",Table1[[#This Row],[NEW Micro label]])</f>
        <v>6.27.2328 Nuclear Security</v>
      </c>
      <c r="I1923" s="6" t="s">
        <v>6651</v>
      </c>
      <c r="J1923" s="8" t="s">
        <v>6652</v>
      </c>
    </row>
    <row r="1924" spans="1:10" ht="68" x14ac:dyDescent="0.2">
      <c r="A1924" s="3">
        <v>6</v>
      </c>
      <c r="B1924" s="3" t="s">
        <v>2087</v>
      </c>
      <c r="C1924" s="3">
        <v>27</v>
      </c>
      <c r="D1924" s="3" t="s">
        <v>2155</v>
      </c>
      <c r="E1924" s="3">
        <v>2365</v>
      </c>
      <c r="F1924" s="3" t="str">
        <f t="shared" si="30"/>
        <v>6.27.2365</v>
      </c>
      <c r="G1924" s="4" t="s">
        <v>2172</v>
      </c>
      <c r="H1924" s="3" t="str">
        <f>CONCATENATE(Table1[[#This Row],[ID]]," ",Table1[[#This Row],[NEW Micro label]])</f>
        <v>6.27.2365 Military Sociology</v>
      </c>
      <c r="I1924" s="6" t="s">
        <v>6653</v>
      </c>
      <c r="J1924" s="8" t="s">
        <v>6654</v>
      </c>
    </row>
    <row r="1925" spans="1:10" ht="68" x14ac:dyDescent="0.2">
      <c r="A1925" s="3">
        <v>6</v>
      </c>
      <c r="B1925" s="3" t="s">
        <v>2087</v>
      </c>
      <c r="C1925" s="3">
        <v>27</v>
      </c>
      <c r="D1925" s="3" t="s">
        <v>2155</v>
      </c>
      <c r="E1925" s="3">
        <v>2427</v>
      </c>
      <c r="F1925" s="3" t="str">
        <f t="shared" si="30"/>
        <v>6.27.2427</v>
      </c>
      <c r="G1925" s="4" t="s">
        <v>2173</v>
      </c>
      <c r="H1925" s="3" t="str">
        <f>CONCATENATE(Table1[[#This Row],[ID]]," ",Table1[[#This Row],[NEW Micro label]])</f>
        <v>6.27.2427 Defense Economics</v>
      </c>
      <c r="I1925" s="6" t="s">
        <v>6655</v>
      </c>
      <c r="J1925" s="8" t="s">
        <v>6656</v>
      </c>
    </row>
    <row r="1926" spans="1:10" ht="51" x14ac:dyDescent="0.2">
      <c r="A1926" s="3">
        <v>6</v>
      </c>
      <c r="B1926" s="3" t="s">
        <v>2087</v>
      </c>
      <c r="C1926" s="3">
        <v>69</v>
      </c>
      <c r="D1926" s="3" t="s">
        <v>2174</v>
      </c>
      <c r="E1926" s="3">
        <v>111</v>
      </c>
      <c r="F1926" s="3" t="str">
        <f t="shared" si="30"/>
        <v>6.69.111</v>
      </c>
      <c r="G1926" s="4" t="s">
        <v>2175</v>
      </c>
      <c r="H1926" s="3" t="str">
        <f>CONCATENATE(Table1[[#This Row],[ID]]," ",Table1[[#This Row],[NEW Micro label]])</f>
        <v>6.69.111 Grammaticalization</v>
      </c>
      <c r="I1926" s="6" t="s">
        <v>6657</v>
      </c>
      <c r="J1926" s="8" t="s">
        <v>6658</v>
      </c>
    </row>
    <row r="1927" spans="1:10" ht="68" x14ac:dyDescent="0.2">
      <c r="A1927" s="3">
        <v>6</v>
      </c>
      <c r="B1927" s="3" t="s">
        <v>2087</v>
      </c>
      <c r="C1927" s="3">
        <v>69</v>
      </c>
      <c r="D1927" s="3" t="s">
        <v>2174</v>
      </c>
      <c r="E1927" s="3">
        <v>218</v>
      </c>
      <c r="F1927" s="3" t="str">
        <f t="shared" si="30"/>
        <v>6.69.218</v>
      </c>
      <c r="G1927" s="4" t="s">
        <v>2176</v>
      </c>
      <c r="H1927" s="3" t="str">
        <f>CONCATENATE(Table1[[#This Row],[ID]]," ",Table1[[#This Row],[NEW Micro label]])</f>
        <v>6.69.218 Reading Acquisition</v>
      </c>
      <c r="I1927" s="6" t="s">
        <v>6659</v>
      </c>
      <c r="J1927" s="8" t="s">
        <v>6660</v>
      </c>
    </row>
    <row r="1928" spans="1:10" ht="68" x14ac:dyDescent="0.2">
      <c r="A1928" s="3">
        <v>6</v>
      </c>
      <c r="B1928" s="3" t="s">
        <v>2087</v>
      </c>
      <c r="C1928" s="3">
        <v>69</v>
      </c>
      <c r="D1928" s="3" t="s">
        <v>2174</v>
      </c>
      <c r="E1928" s="3">
        <v>342</v>
      </c>
      <c r="F1928" s="3" t="str">
        <f t="shared" si="30"/>
        <v>6.69.342</v>
      </c>
      <c r="G1928" s="4" t="s">
        <v>2177</v>
      </c>
      <c r="H1928" s="3" t="str">
        <f>CONCATENATE(Table1[[#This Row],[ID]]," ",Table1[[#This Row],[NEW Micro label]])</f>
        <v>6.69.342 Multilingual Education</v>
      </c>
      <c r="I1928" s="6" t="s">
        <v>6661</v>
      </c>
      <c r="J1928" s="8" t="s">
        <v>6662</v>
      </c>
    </row>
    <row r="1929" spans="1:10" ht="68" x14ac:dyDescent="0.2">
      <c r="A1929" s="3">
        <v>6</v>
      </c>
      <c r="B1929" s="3" t="s">
        <v>2087</v>
      </c>
      <c r="C1929" s="3">
        <v>69</v>
      </c>
      <c r="D1929" s="3" t="s">
        <v>2174</v>
      </c>
      <c r="E1929" s="3">
        <v>610</v>
      </c>
      <c r="F1929" s="3" t="str">
        <f t="shared" si="30"/>
        <v>6.69.610</v>
      </c>
      <c r="G1929" s="4" t="s">
        <v>2178</v>
      </c>
      <c r="H1929" s="3" t="str">
        <f>CONCATENATE(Table1[[#This Row],[ID]]," ",Table1[[#This Row],[NEW Micro label]])</f>
        <v>6.69.610 Discourse Pragmatics</v>
      </c>
      <c r="I1929" s="6" t="s">
        <v>6663</v>
      </c>
      <c r="J1929" s="8" t="s">
        <v>6664</v>
      </c>
    </row>
    <row r="1930" spans="1:10" ht="68" x14ac:dyDescent="0.2">
      <c r="A1930" s="3">
        <v>6</v>
      </c>
      <c r="B1930" s="3" t="s">
        <v>2087</v>
      </c>
      <c r="C1930" s="3">
        <v>69</v>
      </c>
      <c r="D1930" s="3" t="s">
        <v>2174</v>
      </c>
      <c r="E1930" s="3">
        <v>615</v>
      </c>
      <c r="F1930" s="3" t="str">
        <f t="shared" si="30"/>
        <v>6.69.615</v>
      </c>
      <c r="G1930" s="4" t="s">
        <v>2179</v>
      </c>
      <c r="H1930" s="3" t="str">
        <f>CONCATENATE(Table1[[#This Row],[ID]]," ",Table1[[#This Row],[NEW Micro label]])</f>
        <v>6.69.615 Phonetic and Phonological Variation</v>
      </c>
      <c r="I1930" s="6" t="s">
        <v>6665</v>
      </c>
      <c r="J1930" s="8" t="s">
        <v>6666</v>
      </c>
    </row>
    <row r="1931" spans="1:10" ht="68" x14ac:dyDescent="0.2">
      <c r="A1931" s="3">
        <v>6</v>
      </c>
      <c r="B1931" s="3" t="s">
        <v>2087</v>
      </c>
      <c r="C1931" s="3">
        <v>69</v>
      </c>
      <c r="D1931" s="3" t="s">
        <v>2174</v>
      </c>
      <c r="E1931" s="3">
        <v>804</v>
      </c>
      <c r="F1931" s="3" t="str">
        <f t="shared" si="30"/>
        <v>6.69.804</v>
      </c>
      <c r="G1931" s="4" t="s">
        <v>2180</v>
      </c>
      <c r="H1931" s="3" t="str">
        <f>CONCATENATE(Table1[[#This Row],[ID]]," ",Table1[[#This Row],[NEW Micro label]])</f>
        <v>6.69.804 Sociolinguistics</v>
      </c>
      <c r="I1931" s="6" t="s">
        <v>6667</v>
      </c>
      <c r="J1931" s="8" t="s">
        <v>6668</v>
      </c>
    </row>
    <row r="1932" spans="1:10" ht="68" x14ac:dyDescent="0.2">
      <c r="A1932" s="3">
        <v>6</v>
      </c>
      <c r="B1932" s="3" t="s">
        <v>2087</v>
      </c>
      <c r="C1932" s="3">
        <v>69</v>
      </c>
      <c r="D1932" s="3" t="s">
        <v>2174</v>
      </c>
      <c r="E1932" s="3">
        <v>1116</v>
      </c>
      <c r="F1932" s="3" t="str">
        <f t="shared" si="30"/>
        <v>6.69.1116</v>
      </c>
      <c r="G1932" s="4" t="s">
        <v>2181</v>
      </c>
      <c r="H1932" s="3" t="str">
        <f>CONCATENATE(Table1[[#This Row],[ID]]," ",Table1[[#This Row],[NEW Micro label]])</f>
        <v>6.69.1116 Academic Writing</v>
      </c>
      <c r="I1932" s="6" t="s">
        <v>6669</v>
      </c>
      <c r="J1932" s="8" t="s">
        <v>6670</v>
      </c>
    </row>
    <row r="1933" spans="1:10" ht="68" x14ac:dyDescent="0.2">
      <c r="A1933" s="3">
        <v>6</v>
      </c>
      <c r="B1933" s="3" t="s">
        <v>2087</v>
      </c>
      <c r="C1933" s="3">
        <v>69</v>
      </c>
      <c r="D1933" s="3" t="s">
        <v>2174</v>
      </c>
      <c r="E1933" s="3">
        <v>1855</v>
      </c>
      <c r="F1933" s="3" t="str">
        <f t="shared" si="30"/>
        <v>6.69.1855</v>
      </c>
      <c r="G1933" s="4" t="s">
        <v>2182</v>
      </c>
      <c r="H1933" s="3" t="str">
        <f>CONCATENATE(Table1[[#This Row],[ID]]," ",Table1[[#This Row],[NEW Micro label]])</f>
        <v>6.69.1855 Metaphor Studies</v>
      </c>
      <c r="I1933" s="6" t="s">
        <v>6671</v>
      </c>
      <c r="J1933" s="8" t="s">
        <v>6672</v>
      </c>
    </row>
    <row r="1934" spans="1:10" ht="68" x14ac:dyDescent="0.2">
      <c r="A1934" s="3">
        <v>6</v>
      </c>
      <c r="B1934" s="3" t="s">
        <v>2087</v>
      </c>
      <c r="C1934" s="3">
        <v>69</v>
      </c>
      <c r="D1934" s="3" t="s">
        <v>2174</v>
      </c>
      <c r="E1934" s="3">
        <v>2477</v>
      </c>
      <c r="F1934" s="3" t="str">
        <f t="shared" si="30"/>
        <v>6.69.2477</v>
      </c>
      <c r="G1934" s="4" t="s">
        <v>2183</v>
      </c>
      <c r="H1934" s="3" t="str">
        <f>CONCATENATE(Table1[[#This Row],[ID]]," ",Table1[[#This Row],[NEW Micro label]])</f>
        <v>6.69.2477 Romance Linguistics</v>
      </c>
      <c r="I1934" s="6" t="s">
        <v>6673</v>
      </c>
      <c r="J1934" s="8" t="s">
        <v>6674</v>
      </c>
    </row>
    <row r="1935" spans="1:10" ht="68" x14ac:dyDescent="0.2">
      <c r="A1935" s="3">
        <v>6</v>
      </c>
      <c r="B1935" s="3" t="s">
        <v>2087</v>
      </c>
      <c r="C1935" s="3">
        <v>73</v>
      </c>
      <c r="D1935" s="3" t="s">
        <v>2184</v>
      </c>
      <c r="E1935" s="3">
        <v>130</v>
      </c>
      <c r="F1935" s="3" t="str">
        <f t="shared" si="30"/>
        <v>6.73.130</v>
      </c>
      <c r="G1935" s="4" t="s">
        <v>2185</v>
      </c>
      <c r="H1935" s="3" t="str">
        <f>CONCATENATE(Table1[[#This Row],[ID]]," ",Table1[[#This Row],[NEW Micro label]])</f>
        <v>6.73.130 Cognitive Biases</v>
      </c>
      <c r="I1935" s="6" t="s">
        <v>6675</v>
      </c>
      <c r="J1935" s="8" t="s">
        <v>6676</v>
      </c>
    </row>
    <row r="1936" spans="1:10" ht="68" x14ac:dyDescent="0.2">
      <c r="A1936" s="3">
        <v>6</v>
      </c>
      <c r="B1936" s="3" t="s">
        <v>2087</v>
      </c>
      <c r="C1936" s="3">
        <v>73</v>
      </c>
      <c r="D1936" s="3" t="s">
        <v>2184</v>
      </c>
      <c r="E1936" s="3">
        <v>447</v>
      </c>
      <c r="F1936" s="3" t="str">
        <f t="shared" si="30"/>
        <v>6.73.447</v>
      </c>
      <c r="G1936" s="4" t="s">
        <v>2186</v>
      </c>
      <c r="H1936" s="3" t="str">
        <f>CONCATENATE(Table1[[#This Row],[ID]]," ",Table1[[#This Row],[NEW Micro label]])</f>
        <v>6.73.447 Racial Identity</v>
      </c>
      <c r="I1936" s="6" t="s">
        <v>6677</v>
      </c>
      <c r="J1936" s="8" t="s">
        <v>6678</v>
      </c>
    </row>
    <row r="1937" spans="1:10" ht="68" x14ac:dyDescent="0.2">
      <c r="A1937" s="3">
        <v>6</v>
      </c>
      <c r="B1937" s="3" t="s">
        <v>2087</v>
      </c>
      <c r="C1937" s="3">
        <v>73</v>
      </c>
      <c r="D1937" s="3" t="s">
        <v>2184</v>
      </c>
      <c r="E1937" s="3">
        <v>685</v>
      </c>
      <c r="F1937" s="3" t="str">
        <f t="shared" si="30"/>
        <v>6.73.685</v>
      </c>
      <c r="G1937" s="4" t="s">
        <v>2187</v>
      </c>
      <c r="H1937" s="3" t="str">
        <f>CONCATENATE(Table1[[#This Row],[ID]]," ",Table1[[#This Row],[NEW Micro label]])</f>
        <v>6.73.685 Item Response Theory</v>
      </c>
      <c r="I1937" s="6" t="s">
        <v>6679</v>
      </c>
      <c r="J1937" s="8" t="s">
        <v>6680</v>
      </c>
    </row>
    <row r="1938" spans="1:10" ht="68" x14ac:dyDescent="0.2">
      <c r="A1938" s="3">
        <v>6</v>
      </c>
      <c r="B1938" s="3" t="s">
        <v>2087</v>
      </c>
      <c r="C1938" s="3">
        <v>73</v>
      </c>
      <c r="D1938" s="3" t="s">
        <v>2184</v>
      </c>
      <c r="E1938" s="3">
        <v>785</v>
      </c>
      <c r="F1938" s="3" t="str">
        <f t="shared" si="30"/>
        <v>6.73.785</v>
      </c>
      <c r="G1938" s="4" t="s">
        <v>2188</v>
      </c>
      <c r="H1938" s="3" t="str">
        <f>CONCATENATE(Table1[[#This Row],[ID]]," ",Table1[[#This Row],[NEW Micro label]])</f>
        <v>6.73.785 Subjective Well-Being</v>
      </c>
      <c r="I1938" s="6" t="s">
        <v>6681</v>
      </c>
      <c r="J1938" s="8" t="s">
        <v>6682</v>
      </c>
    </row>
    <row r="1939" spans="1:10" ht="68" x14ac:dyDescent="0.2">
      <c r="A1939" s="3">
        <v>6</v>
      </c>
      <c r="B1939" s="3" t="s">
        <v>2087</v>
      </c>
      <c r="C1939" s="3">
        <v>73</v>
      </c>
      <c r="D1939" s="3" t="s">
        <v>2184</v>
      </c>
      <c r="E1939" s="3">
        <v>1166</v>
      </c>
      <c r="F1939" s="3" t="str">
        <f t="shared" si="30"/>
        <v>6.73.1166</v>
      </c>
      <c r="G1939" s="4" t="s">
        <v>2189</v>
      </c>
      <c r="H1939" s="3" t="str">
        <f>CONCATENATE(Table1[[#This Row],[ID]]," ",Table1[[#This Row],[NEW Micro label]])</f>
        <v>6.73.1166 Personality Assessment</v>
      </c>
      <c r="I1939" s="6" t="s">
        <v>6683</v>
      </c>
      <c r="J1939" s="8" t="s">
        <v>6684</v>
      </c>
    </row>
    <row r="1940" spans="1:10" ht="68" x14ac:dyDescent="0.2">
      <c r="A1940" s="3">
        <v>6</v>
      </c>
      <c r="B1940" s="3" t="s">
        <v>2087</v>
      </c>
      <c r="C1940" s="3">
        <v>73</v>
      </c>
      <c r="D1940" s="3" t="s">
        <v>2184</v>
      </c>
      <c r="E1940" s="3">
        <v>1369</v>
      </c>
      <c r="F1940" s="3" t="str">
        <f t="shared" si="30"/>
        <v>6.73.1369</v>
      </c>
      <c r="G1940" s="4" t="s">
        <v>2190</v>
      </c>
      <c r="H1940" s="3" t="str">
        <f>CONCATENATE(Table1[[#This Row],[ID]]," ",Table1[[#This Row],[NEW Micro label]])</f>
        <v>6.73.1369 Evolutionary Psychology</v>
      </c>
      <c r="I1940" s="6" t="s">
        <v>6685</v>
      </c>
      <c r="J1940" s="8" t="s">
        <v>6686</v>
      </c>
    </row>
    <row r="1941" spans="1:10" ht="68" x14ac:dyDescent="0.2">
      <c r="A1941" s="3">
        <v>6</v>
      </c>
      <c r="B1941" s="3" t="s">
        <v>2087</v>
      </c>
      <c r="C1941" s="3">
        <v>73</v>
      </c>
      <c r="D1941" s="3" t="s">
        <v>2184</v>
      </c>
      <c r="E1941" s="3">
        <v>1507</v>
      </c>
      <c r="F1941" s="3" t="str">
        <f t="shared" si="30"/>
        <v>6.73.1507</v>
      </c>
      <c r="G1941" s="4" t="s">
        <v>2191</v>
      </c>
      <c r="H1941" s="3" t="str">
        <f>CONCATENATE(Table1[[#This Row],[ID]]," ",Table1[[#This Row],[NEW Micro label]])</f>
        <v>6.73.1507 Pro-environmental Behavior</v>
      </c>
      <c r="I1941" s="6" t="s">
        <v>6687</v>
      </c>
      <c r="J1941" s="8" t="s">
        <v>6688</v>
      </c>
    </row>
    <row r="1942" spans="1:10" ht="68" x14ac:dyDescent="0.2">
      <c r="A1942" s="3">
        <v>6</v>
      </c>
      <c r="B1942" s="3" t="s">
        <v>2087</v>
      </c>
      <c r="C1942" s="3">
        <v>73</v>
      </c>
      <c r="D1942" s="3" t="s">
        <v>2184</v>
      </c>
      <c r="E1942" s="3">
        <v>1567</v>
      </c>
      <c r="F1942" s="3" t="str">
        <f t="shared" si="30"/>
        <v>6.73.1567</v>
      </c>
      <c r="G1942" s="4" t="s">
        <v>2192</v>
      </c>
      <c r="H1942" s="3" t="str">
        <f>CONCATENATE(Table1[[#This Row],[ID]]," ",Table1[[#This Row],[NEW Micro label]])</f>
        <v>6.73.1567 Cultural Psychology</v>
      </c>
      <c r="I1942" s="6" t="s">
        <v>6689</v>
      </c>
      <c r="J1942" s="8" t="s">
        <v>6690</v>
      </c>
    </row>
    <row r="1943" spans="1:10" ht="68" x14ac:dyDescent="0.2">
      <c r="A1943" s="3">
        <v>6</v>
      </c>
      <c r="B1943" s="3" t="s">
        <v>2087</v>
      </c>
      <c r="C1943" s="3">
        <v>73</v>
      </c>
      <c r="D1943" s="3" t="s">
        <v>2184</v>
      </c>
      <c r="E1943" s="3">
        <v>1708</v>
      </c>
      <c r="F1943" s="3" t="str">
        <f t="shared" si="30"/>
        <v>6.73.1708</v>
      </c>
      <c r="G1943" s="4" t="s">
        <v>2193</v>
      </c>
      <c r="H1943" s="3" t="str">
        <f>CONCATENATE(Table1[[#This Row],[ID]]," ",Table1[[#This Row],[NEW Micro label]])</f>
        <v>6.73.1708 Career Development</v>
      </c>
      <c r="I1943" s="6" t="s">
        <v>6691</v>
      </c>
      <c r="J1943" s="8" t="s">
        <v>6692</v>
      </c>
    </row>
    <row r="1944" spans="1:10" ht="68" x14ac:dyDescent="0.2">
      <c r="A1944" s="3">
        <v>6</v>
      </c>
      <c r="B1944" s="3" t="s">
        <v>2087</v>
      </c>
      <c r="C1944" s="3">
        <v>73</v>
      </c>
      <c r="D1944" s="3" t="s">
        <v>2184</v>
      </c>
      <c r="E1944" s="3">
        <v>1759</v>
      </c>
      <c r="F1944" s="3" t="str">
        <f t="shared" si="30"/>
        <v>6.73.1759</v>
      </c>
      <c r="G1944" s="4" t="s">
        <v>2194</v>
      </c>
      <c r="H1944" s="3" t="str">
        <f>CONCATENATE(Table1[[#This Row],[ID]]," ",Table1[[#This Row],[NEW Micro label]])</f>
        <v>6.73.1759 Autobiographical Memory</v>
      </c>
      <c r="I1944" s="6" t="s">
        <v>6693</v>
      </c>
      <c r="J1944" s="8" t="s">
        <v>6694</v>
      </c>
    </row>
    <row r="1945" spans="1:10" ht="68" x14ac:dyDescent="0.2">
      <c r="A1945" s="3">
        <v>6</v>
      </c>
      <c r="B1945" s="3" t="s">
        <v>2087</v>
      </c>
      <c r="C1945" s="3">
        <v>73</v>
      </c>
      <c r="D1945" s="3" t="s">
        <v>2184</v>
      </c>
      <c r="E1945" s="3">
        <v>1794</v>
      </c>
      <c r="F1945" s="3" t="str">
        <f t="shared" si="30"/>
        <v>6.73.1794</v>
      </c>
      <c r="G1945" s="4" t="s">
        <v>2195</v>
      </c>
      <c r="H1945" s="3" t="str">
        <f>CONCATENATE(Table1[[#This Row],[ID]]," ",Table1[[#This Row],[NEW Micro label]])</f>
        <v>6.73.1794 Emotional Intelligence</v>
      </c>
      <c r="I1945" s="6" t="s">
        <v>6695</v>
      </c>
      <c r="J1945" s="8" t="s">
        <v>6696</v>
      </c>
    </row>
    <row r="1946" spans="1:10" ht="68" x14ac:dyDescent="0.2">
      <c r="A1946" s="3">
        <v>6</v>
      </c>
      <c r="B1946" s="3" t="s">
        <v>2087</v>
      </c>
      <c r="C1946" s="3">
        <v>73</v>
      </c>
      <c r="D1946" s="3" t="s">
        <v>2184</v>
      </c>
      <c r="E1946" s="3">
        <v>2034</v>
      </c>
      <c r="F1946" s="3" t="str">
        <f t="shared" si="30"/>
        <v>6.73.2034</v>
      </c>
      <c r="G1946" s="4" t="s">
        <v>2196</v>
      </c>
      <c r="H1946" s="3" t="str">
        <f>CONCATENATE(Table1[[#This Row],[ID]]," ",Table1[[#This Row],[NEW Micro label]])</f>
        <v>6.73.2034 Conditional Reasoning</v>
      </c>
      <c r="I1946" s="6" t="s">
        <v>6697</v>
      </c>
      <c r="J1946" s="8" t="s">
        <v>6698</v>
      </c>
    </row>
    <row r="1947" spans="1:10" ht="68" x14ac:dyDescent="0.2">
      <c r="A1947" s="3">
        <v>6</v>
      </c>
      <c r="B1947" s="3" t="s">
        <v>2087</v>
      </c>
      <c r="C1947" s="3">
        <v>73</v>
      </c>
      <c r="D1947" s="3" t="s">
        <v>2184</v>
      </c>
      <c r="E1947" s="3">
        <v>2190</v>
      </c>
      <c r="F1947" s="3" t="str">
        <f t="shared" si="30"/>
        <v>6.73.2190</v>
      </c>
      <c r="G1947" s="4" t="s">
        <v>2197</v>
      </c>
      <c r="H1947" s="3" t="str">
        <f>CONCATENATE(Table1[[#This Row],[ID]]," ",Table1[[#This Row],[NEW Micro label]])</f>
        <v>6.73.2190 Moral Cognition</v>
      </c>
      <c r="I1947" s="6" t="s">
        <v>6699</v>
      </c>
      <c r="J1947" s="8" t="s">
        <v>6700</v>
      </c>
    </row>
    <row r="1948" spans="1:10" ht="68" x14ac:dyDescent="0.2">
      <c r="A1948" s="3">
        <v>6</v>
      </c>
      <c r="B1948" s="3" t="s">
        <v>2087</v>
      </c>
      <c r="C1948" s="3">
        <v>73</v>
      </c>
      <c r="D1948" s="3" t="s">
        <v>2184</v>
      </c>
      <c r="E1948" s="3">
        <v>2331</v>
      </c>
      <c r="F1948" s="3" t="str">
        <f t="shared" si="30"/>
        <v>6.73.2331</v>
      </c>
      <c r="G1948" s="4" t="s">
        <v>2198</v>
      </c>
      <c r="H1948" s="3" t="str">
        <f>CONCATENATE(Table1[[#This Row],[ID]]," ",Table1[[#This Row],[NEW Micro label]])</f>
        <v>6.73.2331 Health Locus of Control</v>
      </c>
      <c r="I1948" s="6" t="s">
        <v>6701</v>
      </c>
      <c r="J1948" s="8" t="s">
        <v>6702</v>
      </c>
    </row>
    <row r="1949" spans="1:10" ht="68" x14ac:dyDescent="0.2">
      <c r="A1949" s="3">
        <v>6</v>
      </c>
      <c r="B1949" s="3" t="s">
        <v>2087</v>
      </c>
      <c r="C1949" s="3">
        <v>73</v>
      </c>
      <c r="D1949" s="3" t="s">
        <v>2184</v>
      </c>
      <c r="E1949" s="3">
        <v>2396</v>
      </c>
      <c r="F1949" s="3" t="str">
        <f t="shared" si="30"/>
        <v>6.73.2396</v>
      </c>
      <c r="G1949" s="4" t="s">
        <v>2199</v>
      </c>
      <c r="H1949" s="3" t="str">
        <f>CONCATENATE(Table1[[#This Row],[ID]]," ",Table1[[#This Row],[NEW Micro label]])</f>
        <v>6.73.2396 Forgiveness</v>
      </c>
      <c r="I1949" s="6" t="s">
        <v>6703</v>
      </c>
      <c r="J1949" s="8" t="s">
        <v>6704</v>
      </c>
    </row>
    <row r="1950" spans="1:10" ht="68" x14ac:dyDescent="0.2">
      <c r="A1950" s="3">
        <v>6</v>
      </c>
      <c r="B1950" s="3" t="s">
        <v>2087</v>
      </c>
      <c r="C1950" s="3">
        <v>73</v>
      </c>
      <c r="D1950" s="3" t="s">
        <v>2184</v>
      </c>
      <c r="E1950" s="3">
        <v>2468</v>
      </c>
      <c r="F1950" s="3" t="str">
        <f t="shared" si="30"/>
        <v>6.73.2468</v>
      </c>
      <c r="G1950" s="4" t="s">
        <v>2200</v>
      </c>
      <c r="H1950" s="3" t="str">
        <f>CONCATENATE(Table1[[#This Row],[ID]]," ",Table1[[#This Row],[NEW Micro label]])</f>
        <v>6.73.2468 Social Marketing</v>
      </c>
      <c r="I1950" s="6" t="s">
        <v>6705</v>
      </c>
      <c r="J1950" s="8" t="s">
        <v>6706</v>
      </c>
    </row>
    <row r="1951" spans="1:10" ht="68" x14ac:dyDescent="0.2">
      <c r="A1951" s="3">
        <v>6</v>
      </c>
      <c r="B1951" s="3" t="s">
        <v>2087</v>
      </c>
      <c r="C1951" s="3">
        <v>86</v>
      </c>
      <c r="D1951" s="3" t="s">
        <v>2201</v>
      </c>
      <c r="E1951" s="3">
        <v>149</v>
      </c>
      <c r="F1951" s="3" t="str">
        <f t="shared" si="30"/>
        <v>6.86.149</v>
      </c>
      <c r="G1951" s="4" t="s">
        <v>2202</v>
      </c>
      <c r="H1951" s="3" t="str">
        <f>CONCATENATE(Table1[[#This Row],[ID]]," ",Table1[[#This Row],[NEW Micro label]])</f>
        <v>6.86.149 Urban Politics</v>
      </c>
      <c r="I1951" s="6" t="s">
        <v>6707</v>
      </c>
      <c r="J1951" s="8" t="s">
        <v>6708</v>
      </c>
    </row>
    <row r="1952" spans="1:10" ht="68" x14ac:dyDescent="0.2">
      <c r="A1952" s="3">
        <v>6</v>
      </c>
      <c r="B1952" s="3" t="s">
        <v>2087</v>
      </c>
      <c r="C1952" s="3">
        <v>86</v>
      </c>
      <c r="D1952" s="3" t="s">
        <v>2201</v>
      </c>
      <c r="E1952" s="3">
        <v>280</v>
      </c>
      <c r="F1952" s="3" t="str">
        <f t="shared" si="30"/>
        <v>6.86.280</v>
      </c>
      <c r="G1952" s="4" t="s">
        <v>2203</v>
      </c>
      <c r="H1952" s="3" t="str">
        <f>CONCATENATE(Table1[[#This Row],[ID]]," ",Table1[[#This Row],[NEW Micro label]])</f>
        <v>6.86.280 Agglomeration Economies</v>
      </c>
      <c r="I1952" s="6" t="s">
        <v>6709</v>
      </c>
      <c r="J1952" s="8" t="s">
        <v>6710</v>
      </c>
    </row>
    <row r="1953" spans="1:10" ht="68" x14ac:dyDescent="0.2">
      <c r="A1953" s="3">
        <v>6</v>
      </c>
      <c r="B1953" s="3" t="s">
        <v>2087</v>
      </c>
      <c r="C1953" s="3">
        <v>86</v>
      </c>
      <c r="D1953" s="3" t="s">
        <v>2201</v>
      </c>
      <c r="E1953" s="3">
        <v>442</v>
      </c>
      <c r="F1953" s="3" t="str">
        <f t="shared" si="30"/>
        <v>6.86.442</v>
      </c>
      <c r="G1953" s="4" t="s">
        <v>2204</v>
      </c>
      <c r="H1953" s="3" t="str">
        <f>CONCATENATE(Table1[[#This Row],[ID]]," ",Table1[[#This Row],[NEW Micro label]])</f>
        <v>6.86.442 Migration Dynamics</v>
      </c>
      <c r="I1953" s="6" t="s">
        <v>6711</v>
      </c>
      <c r="J1953" s="8" t="s">
        <v>6712</v>
      </c>
    </row>
    <row r="1954" spans="1:10" ht="68" x14ac:dyDescent="0.2">
      <c r="A1954" s="3">
        <v>6</v>
      </c>
      <c r="B1954" s="3" t="s">
        <v>2087</v>
      </c>
      <c r="C1954" s="3">
        <v>86</v>
      </c>
      <c r="D1954" s="3" t="s">
        <v>2201</v>
      </c>
      <c r="E1954" s="3">
        <v>789</v>
      </c>
      <c r="F1954" s="3" t="str">
        <f t="shared" si="30"/>
        <v>6.86.789</v>
      </c>
      <c r="G1954" s="4" t="s">
        <v>2205</v>
      </c>
      <c r="H1954" s="3" t="str">
        <f>CONCATENATE(Table1[[#This Row],[ID]]," ",Table1[[#This Row],[NEW Micro label]])</f>
        <v>6.86.789 Urban Housing Dynamics</v>
      </c>
      <c r="I1954" s="6" t="s">
        <v>6713</v>
      </c>
      <c r="J1954" s="8" t="s">
        <v>6714</v>
      </c>
    </row>
    <row r="1955" spans="1:10" ht="68" x14ac:dyDescent="0.2">
      <c r="A1955" s="3">
        <v>6</v>
      </c>
      <c r="B1955" s="3" t="s">
        <v>2087</v>
      </c>
      <c r="C1955" s="3">
        <v>86</v>
      </c>
      <c r="D1955" s="3" t="s">
        <v>2201</v>
      </c>
      <c r="E1955" s="3">
        <v>843</v>
      </c>
      <c r="F1955" s="3" t="str">
        <f t="shared" si="30"/>
        <v>6.86.843</v>
      </c>
      <c r="G1955" s="4" t="s">
        <v>2206</v>
      </c>
      <c r="H1955" s="3" t="str">
        <f>CONCATENATE(Table1[[#This Row],[ID]]," ",Table1[[#This Row],[NEW Micro label]])</f>
        <v>6.86.843 Cultural Politics</v>
      </c>
      <c r="I1955" s="6" t="s">
        <v>6715</v>
      </c>
      <c r="J1955" s="8" t="s">
        <v>6716</v>
      </c>
    </row>
    <row r="1956" spans="1:10" ht="68" x14ac:dyDescent="0.2">
      <c r="A1956" s="3">
        <v>6</v>
      </c>
      <c r="B1956" s="3" t="s">
        <v>2087</v>
      </c>
      <c r="C1956" s="3">
        <v>86</v>
      </c>
      <c r="D1956" s="3" t="s">
        <v>2201</v>
      </c>
      <c r="E1956" s="3">
        <v>1597</v>
      </c>
      <c r="F1956" s="3" t="str">
        <f t="shared" si="30"/>
        <v>6.86.1597</v>
      </c>
      <c r="G1956" s="4" t="s">
        <v>2207</v>
      </c>
      <c r="H1956" s="3" t="str">
        <f>CONCATENATE(Table1[[#This Row],[ID]]," ",Table1[[#This Row],[NEW Micro label]])</f>
        <v>6.86.1597 Photovoice</v>
      </c>
      <c r="I1956" s="6" t="s">
        <v>6717</v>
      </c>
      <c r="J1956" s="8" t="s">
        <v>6718</v>
      </c>
    </row>
    <row r="1957" spans="1:10" ht="68" x14ac:dyDescent="0.2">
      <c r="A1957" s="3">
        <v>6</v>
      </c>
      <c r="B1957" s="3" t="s">
        <v>2087</v>
      </c>
      <c r="C1957" s="3">
        <v>86</v>
      </c>
      <c r="D1957" s="3" t="s">
        <v>2201</v>
      </c>
      <c r="E1957" s="3">
        <v>1837</v>
      </c>
      <c r="F1957" s="3" t="str">
        <f t="shared" si="30"/>
        <v>6.86.1837</v>
      </c>
      <c r="G1957" s="4" t="s">
        <v>2208</v>
      </c>
      <c r="H1957" s="3" t="str">
        <f>CONCATENATE(Table1[[#This Row],[ID]]," ",Table1[[#This Row],[NEW Micro label]])</f>
        <v>6.86.1837 Afro-Latinx Identity</v>
      </c>
      <c r="I1957" s="6" t="s">
        <v>6719</v>
      </c>
      <c r="J1957" s="8" t="s">
        <v>6720</v>
      </c>
    </row>
    <row r="1958" spans="1:10" ht="68" x14ac:dyDescent="0.2">
      <c r="A1958" s="3">
        <v>6</v>
      </c>
      <c r="B1958" s="3" t="s">
        <v>2087</v>
      </c>
      <c r="C1958" s="3">
        <v>86</v>
      </c>
      <c r="D1958" s="3" t="s">
        <v>2201</v>
      </c>
      <c r="E1958" s="3">
        <v>2341</v>
      </c>
      <c r="F1958" s="3" t="str">
        <f t="shared" si="30"/>
        <v>6.86.2341</v>
      </c>
      <c r="G1958" s="4" t="s">
        <v>2209</v>
      </c>
      <c r="H1958" s="3" t="str">
        <f>CONCATENATE(Table1[[#This Row],[ID]]," ",Table1[[#This Row],[NEW Micro label]])</f>
        <v>6.86.2341 Roma Inclusion</v>
      </c>
      <c r="I1958" s="6" t="s">
        <v>6721</v>
      </c>
      <c r="J1958" s="8" t="s">
        <v>6722</v>
      </c>
    </row>
    <row r="1959" spans="1:10" ht="68" x14ac:dyDescent="0.2">
      <c r="A1959" s="3">
        <v>6</v>
      </c>
      <c r="B1959" s="3" t="s">
        <v>2087</v>
      </c>
      <c r="C1959" s="3">
        <v>86</v>
      </c>
      <c r="D1959" s="3" t="s">
        <v>2201</v>
      </c>
      <c r="E1959" s="3">
        <v>2482</v>
      </c>
      <c r="F1959" s="3" t="str">
        <f t="shared" si="30"/>
        <v>6.86.2482</v>
      </c>
      <c r="G1959" s="4" t="s">
        <v>2210</v>
      </c>
      <c r="H1959" s="3" t="str">
        <f>CONCATENATE(Table1[[#This Row],[ID]]," ",Table1[[#This Row],[NEW Micro label]])</f>
        <v>6.86.2482 Island Sovereignty</v>
      </c>
      <c r="I1959" s="6" t="s">
        <v>6723</v>
      </c>
      <c r="J1959" s="8" t="s">
        <v>6724</v>
      </c>
    </row>
    <row r="1960" spans="1:10" ht="68" x14ac:dyDescent="0.2">
      <c r="A1960" s="3">
        <v>6</v>
      </c>
      <c r="B1960" s="3" t="s">
        <v>2087</v>
      </c>
      <c r="C1960" s="3">
        <v>110</v>
      </c>
      <c r="D1960" s="3" t="s">
        <v>2211</v>
      </c>
      <c r="E1960" s="3">
        <v>45</v>
      </c>
      <c r="F1960" s="3" t="str">
        <f t="shared" si="30"/>
        <v>6.110.45</v>
      </c>
      <c r="G1960" s="4" t="s">
        <v>2212</v>
      </c>
      <c r="H1960" s="3" t="str">
        <f>CONCATENATE(Table1[[#This Row],[ID]]," ",Table1[[#This Row],[NEW Micro label]])</f>
        <v>6.110.45 Judicial Interpretation</v>
      </c>
      <c r="I1960" s="6" t="s">
        <v>6725</v>
      </c>
      <c r="J1960" s="8" t="s">
        <v>6726</v>
      </c>
    </row>
    <row r="1961" spans="1:10" ht="68" x14ac:dyDescent="0.2">
      <c r="A1961" s="3">
        <v>6</v>
      </c>
      <c r="B1961" s="3" t="s">
        <v>2087</v>
      </c>
      <c r="C1961" s="3">
        <v>110</v>
      </c>
      <c r="D1961" s="3" t="s">
        <v>2211</v>
      </c>
      <c r="E1961" s="3">
        <v>580</v>
      </c>
      <c r="F1961" s="3" t="str">
        <f t="shared" si="30"/>
        <v>6.110.580</v>
      </c>
      <c r="G1961" s="4" t="s">
        <v>2213</v>
      </c>
      <c r="H1961" s="3" t="str">
        <f>CONCATENATE(Table1[[#This Row],[ID]]," ",Table1[[#This Row],[NEW Micro label]])</f>
        <v>6.110.580 Crime and Policing</v>
      </c>
      <c r="I1961" s="6" t="s">
        <v>6727</v>
      </c>
      <c r="J1961" s="8" t="s">
        <v>6728</v>
      </c>
    </row>
    <row r="1962" spans="1:10" ht="68" x14ac:dyDescent="0.2">
      <c r="A1962" s="3">
        <v>6</v>
      </c>
      <c r="B1962" s="3" t="s">
        <v>2087</v>
      </c>
      <c r="C1962" s="3">
        <v>110</v>
      </c>
      <c r="D1962" s="3" t="s">
        <v>2211</v>
      </c>
      <c r="E1962" s="3">
        <v>588</v>
      </c>
      <c r="F1962" s="3" t="str">
        <f t="shared" si="30"/>
        <v>6.110.588</v>
      </c>
      <c r="G1962" s="4" t="s">
        <v>2214</v>
      </c>
      <c r="H1962" s="3" t="str">
        <f>CONCATENATE(Table1[[#This Row],[ID]]," ",Table1[[#This Row],[NEW Micro label]])</f>
        <v>6.110.588 Sentencing</v>
      </c>
      <c r="I1962" s="6" t="s">
        <v>6729</v>
      </c>
      <c r="J1962" s="8" t="s">
        <v>6730</v>
      </c>
    </row>
    <row r="1963" spans="1:10" ht="68" x14ac:dyDescent="0.2">
      <c r="A1963" s="3">
        <v>6</v>
      </c>
      <c r="B1963" s="3" t="s">
        <v>2087</v>
      </c>
      <c r="C1963" s="3">
        <v>110</v>
      </c>
      <c r="D1963" s="3" t="s">
        <v>2211</v>
      </c>
      <c r="E1963" s="3">
        <v>1117</v>
      </c>
      <c r="F1963" s="3" t="str">
        <f t="shared" si="30"/>
        <v>6.110.1117</v>
      </c>
      <c r="G1963" s="4" t="s">
        <v>2215</v>
      </c>
      <c r="H1963" s="3" t="str">
        <f>CONCATENATE(Table1[[#This Row],[ID]]," ",Table1[[#This Row],[NEW Micro label]])</f>
        <v>6.110.1117 Intellectual Property</v>
      </c>
      <c r="I1963" s="6" t="s">
        <v>6731</v>
      </c>
      <c r="J1963" s="8" t="s">
        <v>6732</v>
      </c>
    </row>
    <row r="1964" spans="1:10" ht="68" x14ac:dyDescent="0.2">
      <c r="A1964" s="3">
        <v>6</v>
      </c>
      <c r="B1964" s="3" t="s">
        <v>2087</v>
      </c>
      <c r="C1964" s="3">
        <v>110</v>
      </c>
      <c r="D1964" s="3" t="s">
        <v>2211</v>
      </c>
      <c r="E1964" s="3">
        <v>1413</v>
      </c>
      <c r="F1964" s="3" t="str">
        <f t="shared" si="30"/>
        <v>6.110.1413</v>
      </c>
      <c r="G1964" s="4" t="s">
        <v>2216</v>
      </c>
      <c r="H1964" s="3" t="str">
        <f>CONCATENATE(Table1[[#This Row],[ID]]," ",Table1[[#This Row],[NEW Micro label]])</f>
        <v>6.110.1413 Insolvency Law</v>
      </c>
      <c r="I1964" s="6" t="s">
        <v>6733</v>
      </c>
      <c r="J1964" s="8" t="s">
        <v>6734</v>
      </c>
    </row>
    <row r="1965" spans="1:10" ht="68" x14ac:dyDescent="0.2">
      <c r="A1965" s="3">
        <v>6</v>
      </c>
      <c r="B1965" s="3" t="s">
        <v>2087</v>
      </c>
      <c r="C1965" s="3">
        <v>110</v>
      </c>
      <c r="D1965" s="3" t="s">
        <v>2211</v>
      </c>
      <c r="E1965" s="3">
        <v>1900</v>
      </c>
      <c r="F1965" s="3" t="str">
        <f t="shared" si="30"/>
        <v>6.110.1900</v>
      </c>
      <c r="G1965" s="4" t="s">
        <v>2217</v>
      </c>
      <c r="H1965" s="3" t="str">
        <f>CONCATENATE(Table1[[#This Row],[ID]]," ",Table1[[#This Row],[NEW Micro label]])</f>
        <v>6.110.1900 Private International Law</v>
      </c>
      <c r="I1965" s="6" t="s">
        <v>6735</v>
      </c>
      <c r="J1965" s="8" t="s">
        <v>6736</v>
      </c>
    </row>
    <row r="1966" spans="1:10" ht="68" x14ac:dyDescent="0.2">
      <c r="A1966" s="3">
        <v>6</v>
      </c>
      <c r="B1966" s="3" t="s">
        <v>2087</v>
      </c>
      <c r="C1966" s="3">
        <v>110</v>
      </c>
      <c r="D1966" s="3" t="s">
        <v>2211</v>
      </c>
      <c r="E1966" s="3">
        <v>2647</v>
      </c>
      <c r="F1966" s="3" t="str">
        <f t="shared" si="30"/>
        <v>6.110.2647</v>
      </c>
      <c r="G1966" s="4" t="s">
        <v>2218</v>
      </c>
      <c r="H1966" s="3" t="str">
        <f>CONCATENATE(Table1[[#This Row],[ID]]," ",Table1[[#This Row],[NEW Micro label]])</f>
        <v>6.110.2647 Corporate Criminal Liability</v>
      </c>
      <c r="I1966" s="6" t="s">
        <v>6737</v>
      </c>
      <c r="J1966" s="8" t="s">
        <v>6738</v>
      </c>
    </row>
    <row r="1967" spans="1:10" ht="68" x14ac:dyDescent="0.2">
      <c r="A1967" s="3">
        <v>6</v>
      </c>
      <c r="B1967" s="3" t="s">
        <v>2087</v>
      </c>
      <c r="C1967" s="3">
        <v>115</v>
      </c>
      <c r="D1967" s="3" t="s">
        <v>2219</v>
      </c>
      <c r="E1967" s="3">
        <v>234</v>
      </c>
      <c r="F1967" s="3" t="str">
        <f t="shared" si="30"/>
        <v>6.115.234</v>
      </c>
      <c r="G1967" s="4" t="s">
        <v>2220</v>
      </c>
      <c r="H1967" s="3" t="str">
        <f>CONCATENATE(Table1[[#This Row],[ID]]," ",Table1[[#This Row],[NEW Micro label]])</f>
        <v>6.115.234 Carbon Mitigation</v>
      </c>
      <c r="I1967" s="6" t="s">
        <v>6739</v>
      </c>
      <c r="J1967" s="8" t="s">
        <v>6740</v>
      </c>
    </row>
    <row r="1968" spans="1:10" ht="68" x14ac:dyDescent="0.2">
      <c r="A1968" s="3">
        <v>6</v>
      </c>
      <c r="B1968" s="3" t="s">
        <v>2087</v>
      </c>
      <c r="C1968" s="3">
        <v>115</v>
      </c>
      <c r="D1968" s="3" t="s">
        <v>2219</v>
      </c>
      <c r="E1968" s="3">
        <v>284</v>
      </c>
      <c r="F1968" s="3" t="str">
        <f t="shared" si="30"/>
        <v>6.115.284</v>
      </c>
      <c r="G1968" s="4" t="s">
        <v>2221</v>
      </c>
      <c r="H1968" s="3" t="str">
        <f>CONCATENATE(Table1[[#This Row],[ID]]," ",Table1[[#This Row],[NEW Micro label]])</f>
        <v>6.115.284 Building Energy Efficiency</v>
      </c>
      <c r="I1968" s="6" t="s">
        <v>6741</v>
      </c>
      <c r="J1968" s="8" t="s">
        <v>6742</v>
      </c>
    </row>
    <row r="1969" spans="1:10" ht="68" x14ac:dyDescent="0.2">
      <c r="A1969" s="3">
        <v>6</v>
      </c>
      <c r="B1969" s="3" t="s">
        <v>2087</v>
      </c>
      <c r="C1969" s="3">
        <v>115</v>
      </c>
      <c r="D1969" s="3" t="s">
        <v>2219</v>
      </c>
      <c r="E1969" s="3">
        <v>880</v>
      </c>
      <c r="F1969" s="3" t="str">
        <f t="shared" si="30"/>
        <v>6.115.880</v>
      </c>
      <c r="G1969" s="4" t="s">
        <v>2222</v>
      </c>
      <c r="H1969" s="3" t="str">
        <f>CONCATENATE(Table1[[#This Row],[ID]]," ",Table1[[#This Row],[NEW Micro label]])</f>
        <v>6.115.880 Renewable Energy Transition</v>
      </c>
      <c r="I1969" s="6" t="s">
        <v>6743</v>
      </c>
      <c r="J1969" s="8" t="s">
        <v>6744</v>
      </c>
    </row>
    <row r="1970" spans="1:10" ht="68" x14ac:dyDescent="0.2">
      <c r="A1970" s="3">
        <v>6</v>
      </c>
      <c r="B1970" s="3" t="s">
        <v>2087</v>
      </c>
      <c r="C1970" s="3">
        <v>115</v>
      </c>
      <c r="D1970" s="3" t="s">
        <v>2219</v>
      </c>
      <c r="E1970" s="3">
        <v>1181</v>
      </c>
      <c r="F1970" s="3" t="str">
        <f t="shared" si="30"/>
        <v>6.115.1181</v>
      </c>
      <c r="G1970" s="4" t="s">
        <v>2223</v>
      </c>
      <c r="H1970" s="3" t="str">
        <f>CONCATENATE(Table1[[#This Row],[ID]]," ",Table1[[#This Row],[NEW Micro label]])</f>
        <v>6.115.1181 Life Cycle Assessment</v>
      </c>
      <c r="I1970" s="6" t="s">
        <v>6745</v>
      </c>
      <c r="J1970" s="8" t="s">
        <v>6746</v>
      </c>
    </row>
    <row r="1971" spans="1:10" ht="68" x14ac:dyDescent="0.2">
      <c r="A1971" s="3">
        <v>6</v>
      </c>
      <c r="B1971" s="3" t="s">
        <v>2087</v>
      </c>
      <c r="C1971" s="3">
        <v>115</v>
      </c>
      <c r="D1971" s="3" t="s">
        <v>2219</v>
      </c>
      <c r="E1971" s="3">
        <v>1244</v>
      </c>
      <c r="F1971" s="3" t="str">
        <f t="shared" si="30"/>
        <v>6.115.1244</v>
      </c>
      <c r="G1971" s="4" t="s">
        <v>2224</v>
      </c>
      <c r="H1971" s="3" t="str">
        <f>CONCATENATE(Table1[[#This Row],[ID]]," ",Table1[[#This Row],[NEW Micro label]])</f>
        <v>6.115.1244 Municipal Solid Waste</v>
      </c>
      <c r="I1971" s="6" t="s">
        <v>6747</v>
      </c>
      <c r="J1971" s="8" t="s">
        <v>6748</v>
      </c>
    </row>
    <row r="1972" spans="1:10" ht="68" x14ac:dyDescent="0.2">
      <c r="A1972" s="3">
        <v>6</v>
      </c>
      <c r="B1972" s="3" t="s">
        <v>2087</v>
      </c>
      <c r="C1972" s="3">
        <v>115</v>
      </c>
      <c r="D1972" s="3" t="s">
        <v>2219</v>
      </c>
      <c r="E1972" s="3">
        <v>1554</v>
      </c>
      <c r="F1972" s="3" t="str">
        <f t="shared" si="30"/>
        <v>6.115.1554</v>
      </c>
      <c r="G1972" s="4" t="s">
        <v>2225</v>
      </c>
      <c r="H1972" s="3" t="str">
        <f>CONCATENATE(Table1[[#This Row],[ID]]," ",Table1[[#This Row],[NEW Micro label]])</f>
        <v>6.115.1554 Circular Economy</v>
      </c>
      <c r="I1972" s="6" t="s">
        <v>6749</v>
      </c>
      <c r="J1972" s="8" t="s">
        <v>6750</v>
      </c>
    </row>
    <row r="1973" spans="1:10" ht="68" x14ac:dyDescent="0.2">
      <c r="A1973" s="3">
        <v>6</v>
      </c>
      <c r="B1973" s="3" t="s">
        <v>2087</v>
      </c>
      <c r="C1973" s="3">
        <v>115</v>
      </c>
      <c r="D1973" s="3" t="s">
        <v>2219</v>
      </c>
      <c r="E1973" s="3">
        <v>1661</v>
      </c>
      <c r="F1973" s="3" t="str">
        <f t="shared" si="30"/>
        <v>6.115.1661</v>
      </c>
      <c r="G1973" s="4" t="s">
        <v>2226</v>
      </c>
      <c r="H1973" s="3" t="str">
        <f>CONCATENATE(Table1[[#This Row],[ID]]," ",Table1[[#This Row],[NEW Micro label]])</f>
        <v>6.115.1661 Ecosystem Dynamics</v>
      </c>
      <c r="I1973" s="6" t="s">
        <v>6751</v>
      </c>
      <c r="J1973" s="8" t="s">
        <v>6752</v>
      </c>
    </row>
    <row r="1974" spans="1:10" ht="68" x14ac:dyDescent="0.2">
      <c r="A1974" s="3">
        <v>6</v>
      </c>
      <c r="B1974" s="3" t="s">
        <v>2087</v>
      </c>
      <c r="C1974" s="3">
        <v>115</v>
      </c>
      <c r="D1974" s="3" t="s">
        <v>2219</v>
      </c>
      <c r="E1974" s="3">
        <v>2022</v>
      </c>
      <c r="F1974" s="3" t="str">
        <f t="shared" si="30"/>
        <v>6.115.2022</v>
      </c>
      <c r="G1974" s="4" t="s">
        <v>2227</v>
      </c>
      <c r="H1974" s="3" t="str">
        <f>CONCATENATE(Table1[[#This Row],[ID]]," ",Table1[[#This Row],[NEW Micro label]])</f>
        <v>6.115.2022 Energy Economics</v>
      </c>
      <c r="I1974" s="6" t="s">
        <v>6753</v>
      </c>
      <c r="J1974" s="8" t="s">
        <v>6754</v>
      </c>
    </row>
    <row r="1975" spans="1:10" ht="68" x14ac:dyDescent="0.2">
      <c r="A1975" s="3">
        <v>6</v>
      </c>
      <c r="B1975" s="3" t="s">
        <v>2087</v>
      </c>
      <c r="C1975" s="3">
        <v>115</v>
      </c>
      <c r="D1975" s="3" t="s">
        <v>2219</v>
      </c>
      <c r="E1975" s="3">
        <v>2292</v>
      </c>
      <c r="F1975" s="3" t="str">
        <f t="shared" si="30"/>
        <v>6.115.2292</v>
      </c>
      <c r="G1975" s="4" t="s">
        <v>2228</v>
      </c>
      <c r="H1975" s="3" t="str">
        <f>CONCATENATE(Table1[[#This Row],[ID]]," ",Table1[[#This Row],[NEW Micro label]])</f>
        <v>6.115.2292 Energy Security</v>
      </c>
      <c r="I1975" s="6" t="s">
        <v>6755</v>
      </c>
      <c r="J1975" s="8" t="s">
        <v>6756</v>
      </c>
    </row>
    <row r="1976" spans="1:10" ht="68" x14ac:dyDescent="0.2">
      <c r="A1976" s="3">
        <v>6</v>
      </c>
      <c r="B1976" s="3" t="s">
        <v>2087</v>
      </c>
      <c r="C1976" s="3">
        <v>122</v>
      </c>
      <c r="D1976" s="3" t="s">
        <v>2229</v>
      </c>
      <c r="E1976" s="3">
        <v>437</v>
      </c>
      <c r="F1976" s="3" t="str">
        <f t="shared" si="30"/>
        <v>6.122.437</v>
      </c>
      <c r="G1976" s="4" t="s">
        <v>2230</v>
      </c>
      <c r="H1976" s="3" t="str">
        <f>CONCATENATE(Table1[[#This Row],[ID]]," ",Table1[[#This Row],[NEW Micro label]])</f>
        <v>6.122.437 Cooperation Dynamics</v>
      </c>
      <c r="I1976" s="6" t="s">
        <v>6757</v>
      </c>
      <c r="J1976" s="8" t="s">
        <v>6758</v>
      </c>
    </row>
    <row r="1977" spans="1:10" ht="68" x14ac:dyDescent="0.2">
      <c r="A1977" s="3">
        <v>6</v>
      </c>
      <c r="B1977" s="3" t="s">
        <v>2087</v>
      </c>
      <c r="C1977" s="3">
        <v>122</v>
      </c>
      <c r="D1977" s="3" t="s">
        <v>2229</v>
      </c>
      <c r="E1977" s="3">
        <v>451</v>
      </c>
      <c r="F1977" s="3" t="str">
        <f t="shared" si="30"/>
        <v>6.122.451</v>
      </c>
      <c r="G1977" s="4" t="s">
        <v>2231</v>
      </c>
      <c r="H1977" s="3" t="str">
        <f>CONCATENATE(Table1[[#This Row],[ID]]," ",Table1[[#This Row],[NEW Micro label]])</f>
        <v>6.122.451 Fair Allocation</v>
      </c>
      <c r="I1977" s="6" t="s">
        <v>6759</v>
      </c>
      <c r="J1977" s="8" t="s">
        <v>6760</v>
      </c>
    </row>
    <row r="1978" spans="1:10" ht="68" x14ac:dyDescent="0.2">
      <c r="A1978" s="3">
        <v>6</v>
      </c>
      <c r="B1978" s="3" t="s">
        <v>2087</v>
      </c>
      <c r="C1978" s="3">
        <v>122</v>
      </c>
      <c r="D1978" s="3" t="s">
        <v>2229</v>
      </c>
      <c r="E1978" s="3">
        <v>503</v>
      </c>
      <c r="F1978" s="3" t="str">
        <f t="shared" si="30"/>
        <v>6.122.503</v>
      </c>
      <c r="G1978" s="4" t="s">
        <v>2232</v>
      </c>
      <c r="H1978" s="3" t="str">
        <f>CONCATENATE(Table1[[#This Row],[ID]]," ",Table1[[#This Row],[NEW Micro label]])</f>
        <v>6.122.503 Antitrust</v>
      </c>
      <c r="I1978" s="6" t="s">
        <v>6761</v>
      </c>
      <c r="J1978" s="8" t="s">
        <v>6762</v>
      </c>
    </row>
    <row r="1979" spans="1:10" ht="68" x14ac:dyDescent="0.2">
      <c r="A1979" s="3">
        <v>6</v>
      </c>
      <c r="B1979" s="3" t="s">
        <v>2087</v>
      </c>
      <c r="C1979" s="3">
        <v>122</v>
      </c>
      <c r="D1979" s="3" t="s">
        <v>2229</v>
      </c>
      <c r="E1979" s="3">
        <v>1087</v>
      </c>
      <c r="F1979" s="3" t="str">
        <f t="shared" si="30"/>
        <v>6.122.1087</v>
      </c>
      <c r="G1979" s="4" t="s">
        <v>2233</v>
      </c>
      <c r="H1979" s="3" t="str">
        <f>CONCATENATE(Table1[[#This Row],[ID]]," ",Table1[[#This Row],[NEW Micro label]])</f>
        <v>6.122.1087 Contingent Valuation</v>
      </c>
      <c r="I1979" s="6" t="s">
        <v>6763</v>
      </c>
      <c r="J1979" s="8" t="s">
        <v>6764</v>
      </c>
    </row>
    <row r="1980" spans="1:10" ht="68" x14ac:dyDescent="0.2">
      <c r="A1980" s="3">
        <v>6</v>
      </c>
      <c r="B1980" s="3" t="s">
        <v>2087</v>
      </c>
      <c r="C1980" s="3">
        <v>122</v>
      </c>
      <c r="D1980" s="3" t="s">
        <v>2229</v>
      </c>
      <c r="E1980" s="3">
        <v>1234</v>
      </c>
      <c r="F1980" s="3" t="str">
        <f t="shared" si="30"/>
        <v>6.122.1234</v>
      </c>
      <c r="G1980" s="4" t="s">
        <v>2234</v>
      </c>
      <c r="H1980" s="3" t="str">
        <f>CONCATENATE(Table1[[#This Row],[ID]]," ",Table1[[#This Row],[NEW Micro label]])</f>
        <v>6.122.1234 Economic Thought Evolution</v>
      </c>
      <c r="I1980" s="6" t="s">
        <v>6765</v>
      </c>
      <c r="J1980" s="8" t="s">
        <v>6766</v>
      </c>
    </row>
    <row r="1981" spans="1:10" ht="51" x14ac:dyDescent="0.2">
      <c r="A1981" s="3">
        <v>6</v>
      </c>
      <c r="B1981" s="3" t="s">
        <v>2087</v>
      </c>
      <c r="C1981" s="3">
        <v>122</v>
      </c>
      <c r="D1981" s="3" t="s">
        <v>2229</v>
      </c>
      <c r="E1981" s="3">
        <v>1287</v>
      </c>
      <c r="F1981" s="3" t="str">
        <f t="shared" si="30"/>
        <v>6.122.1287</v>
      </c>
      <c r="G1981" s="4" t="s">
        <v>2235</v>
      </c>
      <c r="H1981" s="3" t="str">
        <f>CONCATENATE(Table1[[#This Row],[ID]]," ",Table1[[#This Row],[NEW Micro label]])</f>
        <v>6.122.1287 Risk Preferences</v>
      </c>
      <c r="I1981" s="6" t="s">
        <v>6767</v>
      </c>
      <c r="J1981" s="8" t="s">
        <v>6768</v>
      </c>
    </row>
    <row r="1982" spans="1:10" ht="68" x14ac:dyDescent="0.2">
      <c r="A1982" s="3">
        <v>6</v>
      </c>
      <c r="B1982" s="3" t="s">
        <v>2087</v>
      </c>
      <c r="C1982" s="3">
        <v>122</v>
      </c>
      <c r="D1982" s="3" t="s">
        <v>2229</v>
      </c>
      <c r="E1982" s="3">
        <v>1982</v>
      </c>
      <c r="F1982" s="3" t="str">
        <f t="shared" si="30"/>
        <v>6.122.1982</v>
      </c>
      <c r="G1982" s="4" t="s">
        <v>2236</v>
      </c>
      <c r="H1982" s="3" t="str">
        <f>CONCATENATE(Table1[[#This Row],[ID]]," ",Table1[[#This Row],[NEW Micro label]])</f>
        <v>6.122.1982 Sports Economics</v>
      </c>
      <c r="I1982" s="6" t="s">
        <v>6769</v>
      </c>
      <c r="J1982" s="8" t="s">
        <v>6770</v>
      </c>
    </row>
    <row r="1983" spans="1:10" ht="68" x14ac:dyDescent="0.2">
      <c r="A1983" s="3">
        <v>6</v>
      </c>
      <c r="B1983" s="3" t="s">
        <v>2087</v>
      </c>
      <c r="C1983" s="3">
        <v>122</v>
      </c>
      <c r="D1983" s="3" t="s">
        <v>2229</v>
      </c>
      <c r="E1983" s="3">
        <v>2085</v>
      </c>
      <c r="F1983" s="3" t="str">
        <f t="shared" si="30"/>
        <v>6.122.2085</v>
      </c>
      <c r="G1983" s="4" t="s">
        <v>2237</v>
      </c>
      <c r="H1983" s="3" t="str">
        <f>CONCATENATE(Table1[[#This Row],[ID]]," ",Table1[[#This Row],[NEW Micro label]])</f>
        <v>6.122.2085 Innovation Diffusion</v>
      </c>
      <c r="I1983" s="6" t="s">
        <v>6771</v>
      </c>
      <c r="J1983" s="8" t="s">
        <v>6772</v>
      </c>
    </row>
    <row r="1984" spans="1:10" ht="51" x14ac:dyDescent="0.2">
      <c r="A1984" s="3">
        <v>6</v>
      </c>
      <c r="B1984" s="3" t="s">
        <v>2087</v>
      </c>
      <c r="C1984" s="3">
        <v>146</v>
      </c>
      <c r="D1984" s="3" t="s">
        <v>2238</v>
      </c>
      <c r="E1984" s="3">
        <v>734</v>
      </c>
      <c r="F1984" s="3" t="str">
        <f t="shared" si="30"/>
        <v>6.146.734</v>
      </c>
      <c r="G1984" s="4" t="s">
        <v>2239</v>
      </c>
      <c r="H1984" s="3" t="str">
        <f>CONCATENATE(Table1[[#This Row],[ID]]," ",Table1[[#This Row],[NEW Micro label]])</f>
        <v>6.146.734 Cultural Transformation</v>
      </c>
      <c r="I1984" s="6" t="s">
        <v>6773</v>
      </c>
      <c r="J1984" s="8" t="s">
        <v>6774</v>
      </c>
    </row>
    <row r="1985" spans="1:10" ht="68" x14ac:dyDescent="0.2">
      <c r="A1985" s="3">
        <v>6</v>
      </c>
      <c r="B1985" s="3" t="s">
        <v>2087</v>
      </c>
      <c r="C1985" s="3">
        <v>146</v>
      </c>
      <c r="D1985" s="3" t="s">
        <v>2238</v>
      </c>
      <c r="E1985" s="3">
        <v>794</v>
      </c>
      <c r="F1985" s="3" t="str">
        <f t="shared" si="30"/>
        <v>6.146.794</v>
      </c>
      <c r="G1985" s="4" t="s">
        <v>2240</v>
      </c>
      <c r="H1985" s="3" t="str">
        <f>CONCATENATE(Table1[[#This Row],[ID]]," ",Table1[[#This Row],[NEW Micro label]])</f>
        <v>6.146.794 Islamic Intellectual Traditions</v>
      </c>
      <c r="I1985" s="6" t="s">
        <v>6775</v>
      </c>
      <c r="J1985" s="8" t="s">
        <v>6776</v>
      </c>
    </row>
    <row r="1986" spans="1:10" ht="68" x14ac:dyDescent="0.2">
      <c r="A1986" s="3">
        <v>6</v>
      </c>
      <c r="B1986" s="3" t="s">
        <v>2087</v>
      </c>
      <c r="C1986" s="3">
        <v>146</v>
      </c>
      <c r="D1986" s="3" t="s">
        <v>2238</v>
      </c>
      <c r="E1986" s="3">
        <v>842</v>
      </c>
      <c r="F1986" s="3" t="str">
        <f t="shared" ref="F1986:F2049" si="31">CONCATENATE(A:A,".",C:C,".",E:E)</f>
        <v>6.146.842</v>
      </c>
      <c r="G1986" s="4" t="s">
        <v>2241</v>
      </c>
      <c r="H1986" s="3" t="str">
        <f>CONCATENATE(Table1[[#This Row],[ID]]," ",Table1[[#This Row],[NEW Micro label]])</f>
        <v>6.146.842 Postcolonial African Identity</v>
      </c>
      <c r="I1986" s="6" t="s">
        <v>6777</v>
      </c>
      <c r="J1986" s="8" t="s">
        <v>6778</v>
      </c>
    </row>
    <row r="1987" spans="1:10" ht="68" x14ac:dyDescent="0.2">
      <c r="A1987" s="3">
        <v>6</v>
      </c>
      <c r="B1987" s="3" t="s">
        <v>2087</v>
      </c>
      <c r="C1987" s="3">
        <v>146</v>
      </c>
      <c r="D1987" s="3" t="s">
        <v>2238</v>
      </c>
      <c r="E1987" s="3">
        <v>955</v>
      </c>
      <c r="F1987" s="3" t="str">
        <f t="shared" si="31"/>
        <v>6.146.955</v>
      </c>
      <c r="G1987" s="4" t="s">
        <v>2242</v>
      </c>
      <c r="H1987" s="3" t="str">
        <f>CONCATENATE(Table1[[#This Row],[ID]]," ",Table1[[#This Row],[NEW Micro label]])</f>
        <v>6.146.955 Colonialism and Identity</v>
      </c>
      <c r="I1987" s="6" t="s">
        <v>6779</v>
      </c>
      <c r="J1987" s="8" t="s">
        <v>6780</v>
      </c>
    </row>
    <row r="1988" spans="1:10" ht="68" x14ac:dyDescent="0.2">
      <c r="A1988" s="3">
        <v>6</v>
      </c>
      <c r="B1988" s="3" t="s">
        <v>2087</v>
      </c>
      <c r="C1988" s="3">
        <v>146</v>
      </c>
      <c r="D1988" s="3" t="s">
        <v>2238</v>
      </c>
      <c r="E1988" s="3">
        <v>1622</v>
      </c>
      <c r="F1988" s="3" t="str">
        <f t="shared" si="31"/>
        <v>6.146.1622</v>
      </c>
      <c r="G1988" s="4" t="s">
        <v>2243</v>
      </c>
      <c r="H1988" s="3" t="str">
        <f>CONCATENATE(Table1[[#This Row],[ID]]," ",Table1[[#This Row],[NEW Micro label]])</f>
        <v>6.146.1622 Autoethnography</v>
      </c>
      <c r="I1988" s="6" t="s">
        <v>6781</v>
      </c>
      <c r="J1988" s="8" t="s">
        <v>6782</v>
      </c>
    </row>
    <row r="1989" spans="1:10" ht="68" x14ac:dyDescent="0.2">
      <c r="A1989" s="3">
        <v>6</v>
      </c>
      <c r="B1989" s="3" t="s">
        <v>2087</v>
      </c>
      <c r="C1989" s="3">
        <v>146</v>
      </c>
      <c r="D1989" s="3" t="s">
        <v>2238</v>
      </c>
      <c r="E1989" s="3">
        <v>1728</v>
      </c>
      <c r="F1989" s="3" t="str">
        <f t="shared" si="31"/>
        <v>6.146.1728</v>
      </c>
      <c r="G1989" s="4" t="s">
        <v>2244</v>
      </c>
      <c r="H1989" s="3" t="str">
        <f>CONCATENATE(Table1[[#This Row],[ID]]," ",Table1[[#This Row],[NEW Micro label]])</f>
        <v>6.146.1728 Artisanal Mining</v>
      </c>
      <c r="I1989" s="6" t="s">
        <v>6783</v>
      </c>
      <c r="J1989" s="8" t="s">
        <v>6784</v>
      </c>
    </row>
    <row r="1990" spans="1:10" ht="85" x14ac:dyDescent="0.2">
      <c r="A1990" s="3">
        <v>6</v>
      </c>
      <c r="B1990" s="3" t="s">
        <v>2087</v>
      </c>
      <c r="C1990" s="3">
        <v>146</v>
      </c>
      <c r="D1990" s="3" t="s">
        <v>2238</v>
      </c>
      <c r="E1990" s="3">
        <v>1803</v>
      </c>
      <c r="F1990" s="3" t="str">
        <f t="shared" si="31"/>
        <v>6.146.1803</v>
      </c>
      <c r="G1990" s="4" t="s">
        <v>2245</v>
      </c>
      <c r="H1990" s="3" t="str">
        <f>CONCATENATE(Table1[[#This Row],[ID]]," ",Table1[[#This Row],[NEW Micro label]])</f>
        <v>6.146.1803 Ottoman-Turkish Politics</v>
      </c>
      <c r="I1990" s="6" t="s">
        <v>6785</v>
      </c>
      <c r="J1990" s="8" t="s">
        <v>6786</v>
      </c>
    </row>
    <row r="1991" spans="1:10" ht="68" x14ac:dyDescent="0.2">
      <c r="A1991" s="3">
        <v>6</v>
      </c>
      <c r="B1991" s="3" t="s">
        <v>2087</v>
      </c>
      <c r="C1991" s="3">
        <v>146</v>
      </c>
      <c r="D1991" s="3" t="s">
        <v>2238</v>
      </c>
      <c r="E1991" s="3">
        <v>2193</v>
      </c>
      <c r="F1991" s="3" t="str">
        <f t="shared" si="31"/>
        <v>6.146.2193</v>
      </c>
      <c r="G1991" s="4" t="s">
        <v>2246</v>
      </c>
      <c r="H1991" s="3" t="str">
        <f>CONCATENATE(Table1[[#This Row],[ID]]," ",Table1[[#This Row],[NEW Micro label]])</f>
        <v>6.146.2193 Decolonial Knowledge</v>
      </c>
      <c r="I1991" s="6" t="s">
        <v>6787</v>
      </c>
      <c r="J1991" s="8" t="s">
        <v>6788</v>
      </c>
    </row>
    <row r="1992" spans="1:10" ht="68" x14ac:dyDescent="0.2">
      <c r="A1992" s="3">
        <v>6</v>
      </c>
      <c r="B1992" s="3" t="s">
        <v>2087</v>
      </c>
      <c r="C1992" s="3">
        <v>146</v>
      </c>
      <c r="D1992" s="3" t="s">
        <v>2238</v>
      </c>
      <c r="E1992" s="3">
        <v>2281</v>
      </c>
      <c r="F1992" s="3" t="str">
        <f t="shared" si="31"/>
        <v>6.146.2281</v>
      </c>
      <c r="G1992" s="4" t="s">
        <v>2247</v>
      </c>
      <c r="H1992" s="3" t="str">
        <f>CONCATENATE(Table1[[#This Row],[ID]]," ",Table1[[#This Row],[NEW Micro label]])</f>
        <v>6.146.2281 Southeast Asian Politics</v>
      </c>
      <c r="I1992" s="6" t="s">
        <v>6789</v>
      </c>
      <c r="J1992" s="8" t="s">
        <v>6790</v>
      </c>
    </row>
    <row r="1993" spans="1:10" ht="68" x14ac:dyDescent="0.2">
      <c r="A1993" s="3">
        <v>6</v>
      </c>
      <c r="B1993" s="3" t="s">
        <v>2087</v>
      </c>
      <c r="C1993" s="3">
        <v>146</v>
      </c>
      <c r="D1993" s="3" t="s">
        <v>2238</v>
      </c>
      <c r="E1993" s="3">
        <v>2370</v>
      </c>
      <c r="F1993" s="3" t="str">
        <f t="shared" si="31"/>
        <v>6.146.2370</v>
      </c>
      <c r="G1993" s="4" t="s">
        <v>2248</v>
      </c>
      <c r="H1993" s="3" t="str">
        <f>CONCATENATE(Table1[[#This Row],[ID]]," ",Table1[[#This Row],[NEW Micro label]])</f>
        <v>6.146.2370 Indonesian Sociopolitics</v>
      </c>
      <c r="I1993" s="6" t="s">
        <v>6791</v>
      </c>
      <c r="J1993" s="8" t="s">
        <v>6792</v>
      </c>
    </row>
    <row r="1994" spans="1:10" ht="68" x14ac:dyDescent="0.2">
      <c r="A1994" s="3">
        <v>6</v>
      </c>
      <c r="B1994" s="3" t="s">
        <v>2087</v>
      </c>
      <c r="C1994" s="3">
        <v>146</v>
      </c>
      <c r="D1994" s="3" t="s">
        <v>2238</v>
      </c>
      <c r="E1994" s="3">
        <v>2411</v>
      </c>
      <c r="F1994" s="3" t="str">
        <f t="shared" si="31"/>
        <v>6.146.2411</v>
      </c>
      <c r="G1994" s="4" t="s">
        <v>2249</v>
      </c>
      <c r="H1994" s="3" t="str">
        <f>CONCATENATE(Table1[[#This Row],[ID]]," ",Table1[[#This Row],[NEW Micro label]])</f>
        <v>6.146.2411 Global Cultural Narratives</v>
      </c>
      <c r="I1994" s="6" t="s">
        <v>6793</v>
      </c>
      <c r="J1994" s="8" t="s">
        <v>6794</v>
      </c>
    </row>
    <row r="1995" spans="1:10" ht="68" x14ac:dyDescent="0.2">
      <c r="A1995" s="3">
        <v>6</v>
      </c>
      <c r="B1995" s="3" t="s">
        <v>2087</v>
      </c>
      <c r="C1995" s="3">
        <v>146</v>
      </c>
      <c r="D1995" s="3" t="s">
        <v>2238</v>
      </c>
      <c r="E1995" s="3">
        <v>2493</v>
      </c>
      <c r="F1995" s="3" t="str">
        <f t="shared" si="31"/>
        <v>6.146.2493</v>
      </c>
      <c r="G1995" s="4" t="s">
        <v>2250</v>
      </c>
      <c r="H1995" s="3" t="str">
        <f>CONCATENATE(Table1[[#This Row],[ID]]," ",Table1[[#This Row],[NEW Micro label]])</f>
        <v>6.146.2493 African Philosophy</v>
      </c>
      <c r="I1995" s="6" t="s">
        <v>6795</v>
      </c>
      <c r="J1995" s="8" t="s">
        <v>6796</v>
      </c>
    </row>
    <row r="1996" spans="1:10" ht="68" x14ac:dyDescent="0.2">
      <c r="A1996" s="3">
        <v>6</v>
      </c>
      <c r="B1996" s="3" t="s">
        <v>2087</v>
      </c>
      <c r="C1996" s="3">
        <v>153</v>
      </c>
      <c r="D1996" s="3" t="s">
        <v>2251</v>
      </c>
      <c r="E1996" s="3">
        <v>558</v>
      </c>
      <c r="F1996" s="3" t="str">
        <f t="shared" si="31"/>
        <v>6.153.558</v>
      </c>
      <c r="G1996" s="4" t="s">
        <v>2252</v>
      </c>
      <c r="H1996" s="3" t="str">
        <f>CONCATENATE(Table1[[#This Row],[ID]]," ",Table1[[#This Row],[NEW Micro label]])</f>
        <v>6.153.558 Climate Change Adaptation</v>
      </c>
      <c r="I1996" s="6" t="s">
        <v>6797</v>
      </c>
      <c r="J1996" s="8" t="s">
        <v>6798</v>
      </c>
    </row>
    <row r="1997" spans="1:10" ht="68" x14ac:dyDescent="0.2">
      <c r="A1997" s="3">
        <v>6</v>
      </c>
      <c r="B1997" s="3" t="s">
        <v>2087</v>
      </c>
      <c r="C1997" s="3">
        <v>153</v>
      </c>
      <c r="D1997" s="3" t="s">
        <v>2251</v>
      </c>
      <c r="E1997" s="3">
        <v>742</v>
      </c>
      <c r="F1997" s="3" t="str">
        <f t="shared" si="31"/>
        <v>6.153.742</v>
      </c>
      <c r="G1997" s="4" t="s">
        <v>2253</v>
      </c>
      <c r="H1997" s="3" t="str">
        <f>CONCATENATE(Table1[[#This Row],[ID]]," ",Table1[[#This Row],[NEW Micro label]])</f>
        <v>6.153.742 Science Communication</v>
      </c>
      <c r="I1997" s="6" t="s">
        <v>6799</v>
      </c>
      <c r="J1997" s="8" t="s">
        <v>6800</v>
      </c>
    </row>
    <row r="1998" spans="1:10" ht="68" x14ac:dyDescent="0.2">
      <c r="A1998" s="3">
        <v>6</v>
      </c>
      <c r="B1998" s="3" t="s">
        <v>2087</v>
      </c>
      <c r="C1998" s="3">
        <v>153</v>
      </c>
      <c r="D1998" s="3" t="s">
        <v>2251</v>
      </c>
      <c r="E1998" s="3">
        <v>850</v>
      </c>
      <c r="F1998" s="3" t="str">
        <f t="shared" si="31"/>
        <v>6.153.850</v>
      </c>
      <c r="G1998" s="4" t="s">
        <v>2254</v>
      </c>
      <c r="H1998" s="3" t="str">
        <f>CONCATENATE(Table1[[#This Row],[ID]]," ",Table1[[#This Row],[NEW Micro label]])</f>
        <v>6.153.850 Water Governance</v>
      </c>
      <c r="I1998" s="6" t="s">
        <v>6801</v>
      </c>
      <c r="J1998" s="8" t="s">
        <v>6802</v>
      </c>
    </row>
    <row r="1999" spans="1:10" ht="68" x14ac:dyDescent="0.2">
      <c r="A1999" s="3">
        <v>6</v>
      </c>
      <c r="B1999" s="3" t="s">
        <v>2087</v>
      </c>
      <c r="C1999" s="3">
        <v>153</v>
      </c>
      <c r="D1999" s="3" t="s">
        <v>2251</v>
      </c>
      <c r="E1999" s="3">
        <v>1330</v>
      </c>
      <c r="F1999" s="3" t="str">
        <f t="shared" si="31"/>
        <v>6.153.1330</v>
      </c>
      <c r="G1999" s="4" t="s">
        <v>2255</v>
      </c>
      <c r="H1999" s="3" t="str">
        <f>CONCATENATE(Table1[[#This Row],[ID]]," ",Table1[[#This Row],[NEW Micro label]])</f>
        <v>6.153.1330 Water Distribution Systems</v>
      </c>
      <c r="I1999" s="6" t="s">
        <v>6803</v>
      </c>
      <c r="J1999" s="8" t="s">
        <v>6804</v>
      </c>
    </row>
    <row r="2000" spans="1:10" ht="68" x14ac:dyDescent="0.2">
      <c r="A2000" s="3">
        <v>6</v>
      </c>
      <c r="B2000" s="3" t="s">
        <v>2087</v>
      </c>
      <c r="C2000" s="3">
        <v>153</v>
      </c>
      <c r="D2000" s="3" t="s">
        <v>2251</v>
      </c>
      <c r="E2000" s="3">
        <v>1452</v>
      </c>
      <c r="F2000" s="3" t="str">
        <f t="shared" si="31"/>
        <v>6.153.1452</v>
      </c>
      <c r="G2000" s="4" t="s">
        <v>2256</v>
      </c>
      <c r="H2000" s="3" t="str">
        <f>CONCATENATE(Table1[[#This Row],[ID]]," ",Table1[[#This Row],[NEW Micro label]])</f>
        <v>6.153.1452 Stormwater Management</v>
      </c>
      <c r="I2000" s="6" t="s">
        <v>6805</v>
      </c>
      <c r="J2000" s="8" t="s">
        <v>6806</v>
      </c>
    </row>
    <row r="2001" spans="1:10" ht="68" x14ac:dyDescent="0.2">
      <c r="A2001" s="3">
        <v>6</v>
      </c>
      <c r="B2001" s="3" t="s">
        <v>2087</v>
      </c>
      <c r="C2001" s="3">
        <v>153</v>
      </c>
      <c r="D2001" s="3" t="s">
        <v>2251</v>
      </c>
      <c r="E2001" s="3">
        <v>1804</v>
      </c>
      <c r="F2001" s="3" t="str">
        <f t="shared" si="31"/>
        <v>6.153.1804</v>
      </c>
      <c r="G2001" s="4" t="s">
        <v>2257</v>
      </c>
      <c r="H2001" s="3" t="str">
        <f>CONCATENATE(Table1[[#This Row],[ID]]," ",Table1[[#This Row],[NEW Micro label]])</f>
        <v>6.153.1804 Water Resource Optimization</v>
      </c>
      <c r="I2001" s="6" t="s">
        <v>6807</v>
      </c>
      <c r="J2001" s="8" t="s">
        <v>6808</v>
      </c>
    </row>
    <row r="2002" spans="1:10" ht="68" x14ac:dyDescent="0.2">
      <c r="A2002" s="3">
        <v>6</v>
      </c>
      <c r="B2002" s="3" t="s">
        <v>2087</v>
      </c>
      <c r="C2002" s="3">
        <v>153</v>
      </c>
      <c r="D2002" s="3" t="s">
        <v>2251</v>
      </c>
      <c r="E2002" s="3">
        <v>2109</v>
      </c>
      <c r="F2002" s="3" t="str">
        <f t="shared" si="31"/>
        <v>6.153.2109</v>
      </c>
      <c r="G2002" s="4" t="s">
        <v>2258</v>
      </c>
      <c r="H2002" s="3" t="str">
        <f>CONCATENATE(Table1[[#This Row],[ID]]," ",Table1[[#This Row],[NEW Micro label]])</f>
        <v>6.153.2109 Arctic Governance</v>
      </c>
      <c r="I2002" s="6" t="s">
        <v>6809</v>
      </c>
      <c r="J2002" s="8" t="s">
        <v>6810</v>
      </c>
    </row>
    <row r="2003" spans="1:10" ht="68" x14ac:dyDescent="0.2">
      <c r="A2003" s="3">
        <v>6</v>
      </c>
      <c r="B2003" s="3" t="s">
        <v>2087</v>
      </c>
      <c r="C2003" s="3">
        <v>153</v>
      </c>
      <c r="D2003" s="3" t="s">
        <v>2251</v>
      </c>
      <c r="E2003" s="3">
        <v>2168</v>
      </c>
      <c r="F2003" s="3" t="str">
        <f t="shared" si="31"/>
        <v>6.153.2168</v>
      </c>
      <c r="G2003" s="4" t="s">
        <v>2259</v>
      </c>
      <c r="H2003" s="3" t="str">
        <f>CONCATENATE(Table1[[#This Row],[ID]]," ",Table1[[#This Row],[NEW Micro label]])</f>
        <v>6.153.2168 Environmental Justice</v>
      </c>
      <c r="I2003" s="6" t="s">
        <v>6811</v>
      </c>
      <c r="J2003" s="8" t="s">
        <v>6812</v>
      </c>
    </row>
    <row r="2004" spans="1:10" ht="68" x14ac:dyDescent="0.2">
      <c r="A2004" s="3">
        <v>6</v>
      </c>
      <c r="B2004" s="3" t="s">
        <v>2087</v>
      </c>
      <c r="C2004" s="3">
        <v>153</v>
      </c>
      <c r="D2004" s="3" t="s">
        <v>2251</v>
      </c>
      <c r="E2004" s="3">
        <v>2227</v>
      </c>
      <c r="F2004" s="3" t="str">
        <f t="shared" si="31"/>
        <v>6.153.2227</v>
      </c>
      <c r="G2004" s="4" t="s">
        <v>2260</v>
      </c>
      <c r="H2004" s="3" t="str">
        <f>CONCATENATE(Table1[[#This Row],[ID]]," ",Table1[[#This Row],[NEW Micro label]])</f>
        <v>6.153.2227 Strategic Environmental Assessment</v>
      </c>
      <c r="I2004" s="6" t="s">
        <v>6813</v>
      </c>
      <c r="J2004" s="8" t="s">
        <v>6814</v>
      </c>
    </row>
    <row r="2005" spans="1:10" ht="68" x14ac:dyDescent="0.2">
      <c r="A2005" s="3">
        <v>6</v>
      </c>
      <c r="B2005" s="3" t="s">
        <v>2087</v>
      </c>
      <c r="C2005" s="3">
        <v>153</v>
      </c>
      <c r="D2005" s="3" t="s">
        <v>2251</v>
      </c>
      <c r="E2005" s="3">
        <v>2274</v>
      </c>
      <c r="F2005" s="3" t="str">
        <f t="shared" si="31"/>
        <v>6.153.2274</v>
      </c>
      <c r="G2005" s="4" t="s">
        <v>2261</v>
      </c>
      <c r="H2005" s="3" t="str">
        <f>CONCATENATE(Table1[[#This Row],[ID]]," ",Table1[[#This Row],[NEW Micro label]])</f>
        <v>6.153.2274 Irrigation Efficiency</v>
      </c>
      <c r="I2005" s="6" t="s">
        <v>6815</v>
      </c>
      <c r="J2005" s="8" t="s">
        <v>6816</v>
      </c>
    </row>
    <row r="2006" spans="1:10" ht="68" x14ac:dyDescent="0.2">
      <c r="A2006" s="3">
        <v>6</v>
      </c>
      <c r="B2006" s="3" t="s">
        <v>2087</v>
      </c>
      <c r="C2006" s="3">
        <v>153</v>
      </c>
      <c r="D2006" s="3" t="s">
        <v>2251</v>
      </c>
      <c r="E2006" s="3">
        <v>2432</v>
      </c>
      <c r="F2006" s="3" t="str">
        <f t="shared" si="31"/>
        <v>6.153.2432</v>
      </c>
      <c r="G2006" s="4" t="s">
        <v>2262</v>
      </c>
      <c r="H2006" s="3" t="str">
        <f>CONCATENATE(Table1[[#This Row],[ID]]," ",Table1[[#This Row],[NEW Micro label]])</f>
        <v>6.153.2432 Climate Security</v>
      </c>
      <c r="I2006" s="6" t="s">
        <v>6817</v>
      </c>
      <c r="J2006" s="8" t="s">
        <v>6818</v>
      </c>
    </row>
    <row r="2007" spans="1:10" ht="68" x14ac:dyDescent="0.2">
      <c r="A2007" s="3">
        <v>6</v>
      </c>
      <c r="B2007" s="3" t="s">
        <v>2087</v>
      </c>
      <c r="C2007" s="3">
        <v>178</v>
      </c>
      <c r="D2007" s="3" t="s">
        <v>2263</v>
      </c>
      <c r="E2007" s="3">
        <v>443</v>
      </c>
      <c r="F2007" s="3" t="str">
        <f t="shared" si="31"/>
        <v>6.178.443</v>
      </c>
      <c r="G2007" s="4" t="s">
        <v>2264</v>
      </c>
      <c r="H2007" s="3" t="str">
        <f>CONCATENATE(Table1[[#This Row],[ID]]," ",Table1[[#This Row],[NEW Micro label]])</f>
        <v>6.178.443 Workplace Gender Roles</v>
      </c>
      <c r="I2007" s="6" t="s">
        <v>6819</v>
      </c>
      <c r="J2007" s="8" t="s">
        <v>6820</v>
      </c>
    </row>
    <row r="2008" spans="1:10" ht="68" x14ac:dyDescent="0.2">
      <c r="A2008" s="3">
        <v>6</v>
      </c>
      <c r="B2008" s="3" t="s">
        <v>2087</v>
      </c>
      <c r="C2008" s="3">
        <v>178</v>
      </c>
      <c r="D2008" s="3" t="s">
        <v>2263</v>
      </c>
      <c r="E2008" s="3">
        <v>483</v>
      </c>
      <c r="F2008" s="3" t="str">
        <f t="shared" si="31"/>
        <v>6.178.483</v>
      </c>
      <c r="G2008" s="4" t="s">
        <v>2265</v>
      </c>
      <c r="H2008" s="3" t="str">
        <f>CONCATENATE(Table1[[#This Row],[ID]]," ",Table1[[#This Row],[NEW Micro label]])</f>
        <v>6.178.483 LGBTQ+ Intersectionality</v>
      </c>
      <c r="I2008" s="6" t="s">
        <v>6821</v>
      </c>
      <c r="J2008" s="8" t="s">
        <v>6822</v>
      </c>
    </row>
    <row r="2009" spans="1:10" ht="68" x14ac:dyDescent="0.2">
      <c r="A2009" s="3">
        <v>6</v>
      </c>
      <c r="B2009" s="3" t="s">
        <v>2087</v>
      </c>
      <c r="C2009" s="3">
        <v>178</v>
      </c>
      <c r="D2009" s="3" t="s">
        <v>2263</v>
      </c>
      <c r="E2009" s="3">
        <v>516</v>
      </c>
      <c r="F2009" s="3" t="str">
        <f t="shared" si="31"/>
        <v>6.178.516</v>
      </c>
      <c r="G2009" s="4" t="s">
        <v>2266</v>
      </c>
      <c r="H2009" s="3" t="str">
        <f>CONCATENATE(Table1[[#This Row],[ID]]," ",Table1[[#This Row],[NEW Micro label]])</f>
        <v>6.178.516 Family Fertility Dynamics</v>
      </c>
      <c r="I2009" s="6" t="s">
        <v>6823</v>
      </c>
      <c r="J2009" s="8" t="s">
        <v>6824</v>
      </c>
    </row>
    <row r="2010" spans="1:10" ht="68" x14ac:dyDescent="0.2">
      <c r="A2010" s="3">
        <v>6</v>
      </c>
      <c r="B2010" s="3" t="s">
        <v>2087</v>
      </c>
      <c r="C2010" s="3">
        <v>178</v>
      </c>
      <c r="D2010" s="3" t="s">
        <v>2263</v>
      </c>
      <c r="E2010" s="3">
        <v>1183</v>
      </c>
      <c r="F2010" s="3" t="str">
        <f t="shared" si="31"/>
        <v>6.178.1183</v>
      </c>
      <c r="G2010" s="4" t="s">
        <v>2267</v>
      </c>
      <c r="H2010" s="3" t="str">
        <f>CONCATENATE(Table1[[#This Row],[ID]]," ",Table1[[#This Row],[NEW Micro label]])</f>
        <v>6.178.1183 Poverty Gender Disparities</v>
      </c>
      <c r="I2010" s="6" t="s">
        <v>6825</v>
      </c>
      <c r="J2010" s="8" t="s">
        <v>6826</v>
      </c>
    </row>
    <row r="2011" spans="1:10" ht="68" x14ac:dyDescent="0.2">
      <c r="A2011" s="3">
        <v>6</v>
      </c>
      <c r="B2011" s="3" t="s">
        <v>2087</v>
      </c>
      <c r="C2011" s="3">
        <v>178</v>
      </c>
      <c r="D2011" s="3" t="s">
        <v>2263</v>
      </c>
      <c r="E2011" s="3">
        <v>2782</v>
      </c>
      <c r="F2011" s="3" t="str">
        <f t="shared" si="31"/>
        <v>6.178.2782</v>
      </c>
      <c r="G2011" s="4" t="s">
        <v>2268</v>
      </c>
      <c r="H2011" s="3" t="str">
        <f>CONCATENATE(Table1[[#This Row],[ID]]," ",Table1[[#This Row],[NEW Micro label]])</f>
        <v>6.178.2782 Feminist Epistemology</v>
      </c>
      <c r="I2011" s="6" t="s">
        <v>6827</v>
      </c>
      <c r="J2011" s="8" t="s">
        <v>6828</v>
      </c>
    </row>
    <row r="2012" spans="1:10" ht="68" x14ac:dyDescent="0.2">
      <c r="A2012" s="3">
        <v>6</v>
      </c>
      <c r="B2012" s="3" t="s">
        <v>2087</v>
      </c>
      <c r="C2012" s="3">
        <v>185</v>
      </c>
      <c r="D2012" s="3" t="s">
        <v>2269</v>
      </c>
      <c r="E2012" s="3">
        <v>184</v>
      </c>
      <c r="F2012" s="3" t="str">
        <f t="shared" si="31"/>
        <v>6.185.184</v>
      </c>
      <c r="G2012" s="4" t="s">
        <v>2270</v>
      </c>
      <c r="H2012" s="3" t="str">
        <f>CONCATENATE(Table1[[#This Row],[ID]]," ",Table1[[#This Row],[NEW Micro label]])</f>
        <v>6.185.184 Media and Politics</v>
      </c>
      <c r="I2012" s="6" t="s">
        <v>6829</v>
      </c>
      <c r="J2012" s="8" t="s">
        <v>6830</v>
      </c>
    </row>
    <row r="2013" spans="1:10" ht="68" x14ac:dyDescent="0.2">
      <c r="A2013" s="3">
        <v>6</v>
      </c>
      <c r="B2013" s="3" t="s">
        <v>2087</v>
      </c>
      <c r="C2013" s="3">
        <v>185</v>
      </c>
      <c r="D2013" s="3" t="s">
        <v>2269</v>
      </c>
      <c r="E2013" s="3">
        <v>1004</v>
      </c>
      <c r="F2013" s="3" t="str">
        <f t="shared" si="31"/>
        <v>6.185.1004</v>
      </c>
      <c r="G2013" s="4" t="s">
        <v>2271</v>
      </c>
      <c r="H2013" s="3" t="str">
        <f>CONCATENATE(Table1[[#This Row],[ID]]," ",Table1[[#This Row],[NEW Micro label]])</f>
        <v>6.185.1004 Digital Media Impact</v>
      </c>
      <c r="I2013" s="6" t="s">
        <v>6831</v>
      </c>
      <c r="J2013" s="8" t="s">
        <v>6832</v>
      </c>
    </row>
    <row r="2014" spans="1:10" ht="68" x14ac:dyDescent="0.2">
      <c r="A2014" s="3">
        <v>6</v>
      </c>
      <c r="B2014" s="3" t="s">
        <v>2087</v>
      </c>
      <c r="C2014" s="3">
        <v>185</v>
      </c>
      <c r="D2014" s="3" t="s">
        <v>2269</v>
      </c>
      <c r="E2014" s="3">
        <v>1390</v>
      </c>
      <c r="F2014" s="3" t="str">
        <f t="shared" si="31"/>
        <v>6.185.1390</v>
      </c>
      <c r="G2014" s="4" t="s">
        <v>2272</v>
      </c>
      <c r="H2014" s="3" t="str">
        <f>CONCATENATE(Table1[[#This Row],[ID]]," ",Table1[[#This Row],[NEW Micro label]])</f>
        <v>6.185.1390 Media Effects</v>
      </c>
      <c r="I2014" s="6" t="s">
        <v>6833</v>
      </c>
      <c r="J2014" s="8" t="s">
        <v>6834</v>
      </c>
    </row>
    <row r="2015" spans="1:10" ht="68" x14ac:dyDescent="0.2">
      <c r="A2015" s="3">
        <v>6</v>
      </c>
      <c r="B2015" s="3" t="s">
        <v>2087</v>
      </c>
      <c r="C2015" s="3">
        <v>185</v>
      </c>
      <c r="D2015" s="3" t="s">
        <v>2269</v>
      </c>
      <c r="E2015" s="3">
        <v>1644</v>
      </c>
      <c r="F2015" s="3" t="str">
        <f t="shared" si="31"/>
        <v>6.185.1644</v>
      </c>
      <c r="G2015" s="4" t="s">
        <v>2273</v>
      </c>
      <c r="H2015" s="3" t="str">
        <f>CONCATENATE(Table1[[#This Row],[ID]]," ",Table1[[#This Row],[NEW Micro label]])</f>
        <v>6.185.1644 Digital Privacy</v>
      </c>
      <c r="I2015" s="6" t="s">
        <v>6835</v>
      </c>
      <c r="J2015" s="8" t="s">
        <v>6836</v>
      </c>
    </row>
    <row r="2016" spans="1:10" ht="51" x14ac:dyDescent="0.2">
      <c r="A2016" s="3">
        <v>6</v>
      </c>
      <c r="B2016" s="3" t="s">
        <v>2087</v>
      </c>
      <c r="C2016" s="3">
        <v>185</v>
      </c>
      <c r="D2016" s="3" t="s">
        <v>2269</v>
      </c>
      <c r="E2016" s="3">
        <v>1707</v>
      </c>
      <c r="F2016" s="3" t="str">
        <f t="shared" si="31"/>
        <v>6.185.1707</v>
      </c>
      <c r="G2016" s="4" t="s">
        <v>2274</v>
      </c>
      <c r="H2016" s="3" t="str">
        <f>CONCATENATE(Table1[[#This Row],[ID]]," ",Table1[[#This Row],[NEW Micro label]])</f>
        <v>6.185.1707 Rhetoric and Identity</v>
      </c>
      <c r="I2016" s="6" t="s">
        <v>6837</v>
      </c>
      <c r="J2016" s="8" t="s">
        <v>6838</v>
      </c>
    </row>
    <row r="2017" spans="1:10" ht="68" x14ac:dyDescent="0.2">
      <c r="A2017" s="3">
        <v>6</v>
      </c>
      <c r="B2017" s="3" t="s">
        <v>2087</v>
      </c>
      <c r="C2017" s="3">
        <v>185</v>
      </c>
      <c r="D2017" s="3" t="s">
        <v>2269</v>
      </c>
      <c r="E2017" s="3">
        <v>1966</v>
      </c>
      <c r="F2017" s="3" t="str">
        <f t="shared" si="31"/>
        <v>6.185.1966</v>
      </c>
      <c r="G2017" s="4" t="s">
        <v>2275</v>
      </c>
      <c r="H2017" s="3" t="str">
        <f>CONCATENATE(Table1[[#This Row],[ID]]," ",Table1[[#This Row],[NEW Micro label]])</f>
        <v>6.185.1966 Crisis Communication</v>
      </c>
      <c r="I2017" s="6" t="s">
        <v>6839</v>
      </c>
      <c r="J2017" s="8" t="s">
        <v>6840</v>
      </c>
    </row>
    <row r="2018" spans="1:10" ht="51" x14ac:dyDescent="0.2">
      <c r="A2018" s="3">
        <v>6</v>
      </c>
      <c r="B2018" s="3" t="s">
        <v>2087</v>
      </c>
      <c r="C2018" s="3">
        <v>185</v>
      </c>
      <c r="D2018" s="3" t="s">
        <v>2269</v>
      </c>
      <c r="E2018" s="3">
        <v>2501</v>
      </c>
      <c r="F2018" s="3" t="str">
        <f t="shared" si="31"/>
        <v>6.185.2501</v>
      </c>
      <c r="G2018" s="4" t="s">
        <v>2276</v>
      </c>
      <c r="H2018" s="3" t="str">
        <f>CONCATENATE(Table1[[#This Row],[ID]]," ",Table1[[#This Row],[NEW Micro label]])</f>
        <v>6.185.2501 Wikipedia</v>
      </c>
      <c r="I2018" s="6" t="s">
        <v>6841</v>
      </c>
      <c r="J2018" s="8" t="s">
        <v>6842</v>
      </c>
    </row>
    <row r="2019" spans="1:10" ht="68" x14ac:dyDescent="0.2">
      <c r="A2019" s="3">
        <v>6</v>
      </c>
      <c r="B2019" s="3" t="s">
        <v>2087</v>
      </c>
      <c r="C2019" s="3">
        <v>185</v>
      </c>
      <c r="D2019" s="3" t="s">
        <v>2269</v>
      </c>
      <c r="E2019" s="3">
        <v>2634</v>
      </c>
      <c r="F2019" s="3" t="str">
        <f t="shared" si="31"/>
        <v>6.185.2634</v>
      </c>
      <c r="G2019" s="4" t="s">
        <v>2277</v>
      </c>
      <c r="H2019" s="3" t="str">
        <f>CONCATENATE(Table1[[#This Row],[ID]]," ",Table1[[#This Row],[NEW Micro label]])</f>
        <v>6.185.2634 Curiosity Studies</v>
      </c>
      <c r="I2019" s="6" t="s">
        <v>6843</v>
      </c>
      <c r="J2019" s="8" t="s">
        <v>6844</v>
      </c>
    </row>
    <row r="2020" spans="1:10" ht="68" x14ac:dyDescent="0.2">
      <c r="A2020" s="3">
        <v>6</v>
      </c>
      <c r="B2020" s="3" t="s">
        <v>2087</v>
      </c>
      <c r="C2020" s="3">
        <v>185</v>
      </c>
      <c r="D2020" s="3" t="s">
        <v>2269</v>
      </c>
      <c r="E2020" s="3">
        <v>2797</v>
      </c>
      <c r="F2020" s="3" t="str">
        <f t="shared" si="31"/>
        <v>6.185.2797</v>
      </c>
      <c r="G2020" s="4" t="s">
        <v>2278</v>
      </c>
      <c r="H2020" s="3" t="str">
        <f>CONCATENATE(Table1[[#This Row],[ID]]," ",Table1[[#This Row],[NEW Micro label]])</f>
        <v>6.185.2797 AI Ethics</v>
      </c>
      <c r="I2020" s="6" t="s">
        <v>6845</v>
      </c>
      <c r="J2020" s="8" t="s">
        <v>6846</v>
      </c>
    </row>
    <row r="2021" spans="1:10" ht="68" x14ac:dyDescent="0.2">
      <c r="A2021" s="3">
        <v>6</v>
      </c>
      <c r="B2021" s="3" t="s">
        <v>2087</v>
      </c>
      <c r="C2021" s="3">
        <v>223</v>
      </c>
      <c r="D2021" s="3" t="s">
        <v>2279</v>
      </c>
      <c r="E2021" s="3">
        <v>247</v>
      </c>
      <c r="F2021" s="3" t="str">
        <f t="shared" si="31"/>
        <v>6.223.247</v>
      </c>
      <c r="G2021" s="4" t="s">
        <v>2280</v>
      </c>
      <c r="H2021" s="3" t="str">
        <f>CONCATENATE(Table1[[#This Row],[ID]]," ",Table1[[#This Row],[NEW Micro label]])</f>
        <v>6.223.247 Tourism Impacts</v>
      </c>
      <c r="I2021" s="6" t="s">
        <v>6847</v>
      </c>
      <c r="J2021" s="8" t="s">
        <v>6848</v>
      </c>
    </row>
    <row r="2022" spans="1:10" ht="51" x14ac:dyDescent="0.2">
      <c r="A2022" s="3">
        <v>6</v>
      </c>
      <c r="B2022" s="3" t="s">
        <v>2087</v>
      </c>
      <c r="C2022" s="3">
        <v>223</v>
      </c>
      <c r="D2022" s="3" t="s">
        <v>2279</v>
      </c>
      <c r="E2022" s="3">
        <v>961</v>
      </c>
      <c r="F2022" s="3" t="str">
        <f t="shared" si="31"/>
        <v>6.223.961</v>
      </c>
      <c r="G2022" s="4" t="s">
        <v>2281</v>
      </c>
      <c r="H2022" s="3" t="str">
        <f>CONCATENATE(Table1[[#This Row],[ID]]," ",Table1[[#This Row],[NEW Micro label]])</f>
        <v>6.223.961 Sport and Society</v>
      </c>
      <c r="I2022" s="6" t="s">
        <v>6849</v>
      </c>
      <c r="J2022" s="8" t="s">
        <v>6850</v>
      </c>
    </row>
    <row r="2023" spans="1:10" ht="68" x14ac:dyDescent="0.2">
      <c r="A2023" s="3">
        <v>6</v>
      </c>
      <c r="B2023" s="3" t="s">
        <v>2087</v>
      </c>
      <c r="C2023" s="3">
        <v>223</v>
      </c>
      <c r="D2023" s="3" t="s">
        <v>2279</v>
      </c>
      <c r="E2023" s="3">
        <v>972</v>
      </c>
      <c r="F2023" s="3" t="str">
        <f t="shared" si="31"/>
        <v>6.223.972</v>
      </c>
      <c r="G2023" s="4" t="s">
        <v>2282</v>
      </c>
      <c r="H2023" s="3" t="str">
        <f>CONCATENATE(Table1[[#This Row],[ID]]," ",Table1[[#This Row],[NEW Micro label]])</f>
        <v>6.223.972 Urban Green Spaces</v>
      </c>
      <c r="I2023" s="6" t="s">
        <v>6851</v>
      </c>
      <c r="J2023" s="8" t="s">
        <v>6852</v>
      </c>
    </row>
    <row r="2024" spans="1:10" ht="68" x14ac:dyDescent="0.2">
      <c r="A2024" s="3">
        <v>6</v>
      </c>
      <c r="B2024" s="3" t="s">
        <v>2087</v>
      </c>
      <c r="C2024" s="3">
        <v>223</v>
      </c>
      <c r="D2024" s="3" t="s">
        <v>2279</v>
      </c>
      <c r="E2024" s="3">
        <v>2367</v>
      </c>
      <c r="F2024" s="3" t="str">
        <f t="shared" si="31"/>
        <v>6.223.2367</v>
      </c>
      <c r="G2024" s="4" t="s">
        <v>2283</v>
      </c>
      <c r="H2024" s="3" t="str">
        <f>CONCATENATE(Table1[[#This Row],[ID]]," ",Table1[[#This Row],[NEW Micro label]])</f>
        <v>6.223.2367 Performing Arts Medicine</v>
      </c>
      <c r="I2024" s="6" t="s">
        <v>6853</v>
      </c>
      <c r="J2024" s="8" t="s">
        <v>6854</v>
      </c>
    </row>
    <row r="2025" spans="1:10" ht="68" x14ac:dyDescent="0.2">
      <c r="A2025" s="3">
        <v>6</v>
      </c>
      <c r="B2025" s="3" t="s">
        <v>2087</v>
      </c>
      <c r="C2025" s="3">
        <v>223</v>
      </c>
      <c r="D2025" s="3" t="s">
        <v>2279</v>
      </c>
      <c r="E2025" s="3">
        <v>2522</v>
      </c>
      <c r="F2025" s="3" t="str">
        <f t="shared" si="31"/>
        <v>6.223.2522</v>
      </c>
      <c r="G2025" s="4" t="s">
        <v>2284</v>
      </c>
      <c r="H2025" s="3" t="str">
        <f>CONCATENATE(Table1[[#This Row],[ID]]," ",Table1[[#This Row],[NEW Micro label]])</f>
        <v>6.223.2522 Geotourism &amp; Geoheritage</v>
      </c>
      <c r="I2025" s="6" t="s">
        <v>6855</v>
      </c>
      <c r="J2025" s="8" t="s">
        <v>6856</v>
      </c>
    </row>
    <row r="2026" spans="1:10" ht="68" x14ac:dyDescent="0.2">
      <c r="A2026" s="3">
        <v>6</v>
      </c>
      <c r="B2026" s="3" t="s">
        <v>2087</v>
      </c>
      <c r="C2026" s="3">
        <v>223</v>
      </c>
      <c r="D2026" s="3" t="s">
        <v>2279</v>
      </c>
      <c r="E2026" s="3">
        <v>2803</v>
      </c>
      <c r="F2026" s="3" t="str">
        <f t="shared" si="31"/>
        <v>6.223.2803</v>
      </c>
      <c r="G2026" s="4" t="s">
        <v>2285</v>
      </c>
      <c r="H2026" s="3" t="str">
        <f>CONCATENATE(Table1[[#This Row],[ID]]," ",Table1[[#This Row],[NEW Micro label]])</f>
        <v>6.223.2803 Workplace Design</v>
      </c>
      <c r="I2026" s="6" t="s">
        <v>6857</v>
      </c>
      <c r="J2026" s="8" t="s">
        <v>6858</v>
      </c>
    </row>
    <row r="2027" spans="1:10" ht="68" x14ac:dyDescent="0.2">
      <c r="A2027" s="3">
        <v>6</v>
      </c>
      <c r="B2027" s="3" t="s">
        <v>2087</v>
      </c>
      <c r="C2027" s="3">
        <v>238</v>
      </c>
      <c r="D2027" s="3" t="s">
        <v>2286</v>
      </c>
      <c r="E2027" s="3">
        <v>166</v>
      </c>
      <c r="F2027" s="3" t="str">
        <f t="shared" si="31"/>
        <v>6.238.166</v>
      </c>
      <c r="G2027" s="4" t="s">
        <v>2287</v>
      </c>
      <c r="H2027" s="3" t="str">
        <f>CONCATENATE(Table1[[#This Row],[ID]]," ",Table1[[#This Row],[NEW Micro label]])</f>
        <v>6.238.166 Bibliometrics</v>
      </c>
      <c r="I2027" s="6" t="s">
        <v>6859</v>
      </c>
      <c r="J2027" s="8" t="s">
        <v>6860</v>
      </c>
    </row>
    <row r="2028" spans="1:10" ht="68" x14ac:dyDescent="0.2">
      <c r="A2028" s="3">
        <v>6</v>
      </c>
      <c r="B2028" s="3" t="s">
        <v>2087</v>
      </c>
      <c r="C2028" s="3">
        <v>238</v>
      </c>
      <c r="D2028" s="3" t="s">
        <v>2286</v>
      </c>
      <c r="E2028" s="3">
        <v>1700</v>
      </c>
      <c r="F2028" s="3" t="str">
        <f t="shared" si="31"/>
        <v>6.238.1700</v>
      </c>
      <c r="G2028" s="4" t="s">
        <v>2288</v>
      </c>
      <c r="H2028" s="3" t="str">
        <f>CONCATENATE(Table1[[#This Row],[ID]]," ",Table1[[#This Row],[NEW Micro label]])</f>
        <v>6.238.1700 Physician-Scientist Training</v>
      </c>
      <c r="I2028" s="6" t="s">
        <v>6861</v>
      </c>
      <c r="J2028" s="8" t="s">
        <v>6862</v>
      </c>
    </row>
    <row r="2029" spans="1:10" ht="68" x14ac:dyDescent="0.2">
      <c r="A2029" s="3">
        <v>6</v>
      </c>
      <c r="B2029" s="3" t="s">
        <v>2087</v>
      </c>
      <c r="C2029" s="3">
        <v>238</v>
      </c>
      <c r="D2029" s="3" t="s">
        <v>2286</v>
      </c>
      <c r="E2029" s="3">
        <v>1790</v>
      </c>
      <c r="F2029" s="3" t="str">
        <f t="shared" si="31"/>
        <v>6.238.1790</v>
      </c>
      <c r="G2029" s="4" t="s">
        <v>2289</v>
      </c>
      <c r="H2029" s="3" t="str">
        <f>CONCATENATE(Table1[[#This Row],[ID]]," ",Table1[[#This Row],[NEW Micro label]])</f>
        <v>6.238.1790 Academic Integrity</v>
      </c>
      <c r="I2029" s="6" t="s">
        <v>6863</v>
      </c>
      <c r="J2029" s="8" t="s">
        <v>6864</v>
      </c>
    </row>
    <row r="2030" spans="1:10" ht="68" x14ac:dyDescent="0.2">
      <c r="A2030" s="3">
        <v>6</v>
      </c>
      <c r="B2030" s="3" t="s">
        <v>2087</v>
      </c>
      <c r="C2030" s="3">
        <v>238</v>
      </c>
      <c r="D2030" s="3" t="s">
        <v>2286</v>
      </c>
      <c r="E2030" s="3">
        <v>2805</v>
      </c>
      <c r="F2030" s="3" t="str">
        <f t="shared" si="31"/>
        <v>6.238.2805</v>
      </c>
      <c r="G2030" s="4" t="s">
        <v>2290</v>
      </c>
      <c r="H2030" s="3" t="str">
        <f>CONCATENATE(Table1[[#This Row],[ID]]," ",Table1[[#This Row],[NEW Micro label]])</f>
        <v>6.238.2805 Cultural Narratives</v>
      </c>
      <c r="I2030" s="6" t="s">
        <v>6865</v>
      </c>
      <c r="J2030" s="8" t="s">
        <v>6866</v>
      </c>
    </row>
    <row r="2031" spans="1:10" ht="68" x14ac:dyDescent="0.2">
      <c r="A2031" s="3">
        <v>6</v>
      </c>
      <c r="B2031" s="3" t="s">
        <v>2087</v>
      </c>
      <c r="C2031" s="3">
        <v>256</v>
      </c>
      <c r="D2031" s="3" t="s">
        <v>2291</v>
      </c>
      <c r="E2031" s="3">
        <v>525</v>
      </c>
      <c r="F2031" s="3" t="str">
        <f t="shared" si="31"/>
        <v>6.256.525</v>
      </c>
      <c r="G2031" s="4" t="s">
        <v>2292</v>
      </c>
      <c r="H2031" s="3" t="str">
        <f>CONCATENATE(Table1[[#This Row],[ID]]," ",Table1[[#This Row],[NEW Micro label]])</f>
        <v>6.256.525 Religion's Impact</v>
      </c>
      <c r="I2031" s="6" t="s">
        <v>6867</v>
      </c>
      <c r="J2031" s="8" t="s">
        <v>6868</v>
      </c>
    </row>
    <row r="2032" spans="1:10" ht="68" x14ac:dyDescent="0.2">
      <c r="A2032" s="3">
        <v>6</v>
      </c>
      <c r="B2032" s="3" t="s">
        <v>2087</v>
      </c>
      <c r="C2032" s="3">
        <v>256</v>
      </c>
      <c r="D2032" s="3" t="s">
        <v>2291</v>
      </c>
      <c r="E2032" s="3">
        <v>1835</v>
      </c>
      <c r="F2032" s="3" t="str">
        <f t="shared" si="31"/>
        <v>6.256.1835</v>
      </c>
      <c r="G2032" s="4" t="s">
        <v>2293</v>
      </c>
      <c r="H2032" s="3" t="str">
        <f>CONCATENATE(Table1[[#This Row],[ID]]," ",Table1[[#This Row],[NEW Micro label]])</f>
        <v>6.256.1835 Christian Theology</v>
      </c>
      <c r="I2032" s="6" t="s">
        <v>6869</v>
      </c>
      <c r="J2032" s="8" t="s">
        <v>6870</v>
      </c>
    </row>
    <row r="2033" spans="1:10" ht="51" x14ac:dyDescent="0.2">
      <c r="A2033" s="3">
        <v>6</v>
      </c>
      <c r="B2033" s="3" t="s">
        <v>2087</v>
      </c>
      <c r="C2033" s="3">
        <v>256</v>
      </c>
      <c r="D2033" s="3" t="s">
        <v>2291</v>
      </c>
      <c r="E2033" s="3">
        <v>2174</v>
      </c>
      <c r="F2033" s="3" t="str">
        <f t="shared" si="31"/>
        <v>6.256.2174</v>
      </c>
      <c r="G2033" s="4" t="s">
        <v>2294</v>
      </c>
      <c r="H2033" s="3" t="str">
        <f>CONCATENATE(Table1[[#This Row],[ID]]," ",Table1[[#This Row],[NEW Micro label]])</f>
        <v>6.256.2174 Parapsychology</v>
      </c>
      <c r="I2033" s="6" t="s">
        <v>6871</v>
      </c>
      <c r="J2033" s="8" t="s">
        <v>6872</v>
      </c>
    </row>
    <row r="2034" spans="1:10" ht="68" x14ac:dyDescent="0.2">
      <c r="A2034" s="3">
        <v>6</v>
      </c>
      <c r="B2034" s="3" t="s">
        <v>2087</v>
      </c>
      <c r="C2034" s="3">
        <v>256</v>
      </c>
      <c r="D2034" s="3" t="s">
        <v>2291</v>
      </c>
      <c r="E2034" s="3">
        <v>2273</v>
      </c>
      <c r="F2034" s="3" t="str">
        <f t="shared" si="31"/>
        <v>6.256.2273</v>
      </c>
      <c r="G2034" s="4" t="s">
        <v>2295</v>
      </c>
      <c r="H2034" s="3" t="str">
        <f>CONCATENATE(Table1[[#This Row],[ID]]," ",Table1[[#This Row],[NEW Micro label]])</f>
        <v>6.256.2273 Science-Theology Dialogue</v>
      </c>
      <c r="I2034" s="6" t="s">
        <v>6873</v>
      </c>
      <c r="J2034" s="8" t="s">
        <v>6874</v>
      </c>
    </row>
    <row r="2035" spans="1:10" ht="51" x14ac:dyDescent="0.2">
      <c r="A2035" s="3">
        <v>6</v>
      </c>
      <c r="B2035" s="3" t="s">
        <v>2087</v>
      </c>
      <c r="C2035" s="3">
        <v>256</v>
      </c>
      <c r="D2035" s="3" t="s">
        <v>2291</v>
      </c>
      <c r="E2035" s="3">
        <v>2325</v>
      </c>
      <c r="F2035" s="3" t="str">
        <f t="shared" si="31"/>
        <v>6.256.2325</v>
      </c>
      <c r="G2035" s="4" t="s">
        <v>2296</v>
      </c>
      <c r="H2035" s="3" t="str">
        <f>CONCATENATE(Table1[[#This Row],[ID]]," ",Table1[[#This Row],[NEW Micro label]])</f>
        <v>6.256.2325 Religious Studies</v>
      </c>
      <c r="I2035" s="6" t="s">
        <v>6875</v>
      </c>
      <c r="J2035" s="8" t="s">
        <v>6876</v>
      </c>
    </row>
    <row r="2036" spans="1:10" ht="68" x14ac:dyDescent="0.2">
      <c r="A2036" s="3">
        <v>6</v>
      </c>
      <c r="B2036" s="3" t="s">
        <v>2087</v>
      </c>
      <c r="C2036" s="3">
        <v>256</v>
      </c>
      <c r="D2036" s="3" t="s">
        <v>2291</v>
      </c>
      <c r="E2036" s="3">
        <v>2361</v>
      </c>
      <c r="F2036" s="3" t="str">
        <f t="shared" si="31"/>
        <v>6.256.2361</v>
      </c>
      <c r="G2036" s="4" t="s">
        <v>2297</v>
      </c>
      <c r="H2036" s="3" t="str">
        <f>CONCATENATE(Table1[[#This Row],[ID]]," ",Table1[[#This Row],[NEW Micro label]])</f>
        <v>6.256.2361 Religious Education</v>
      </c>
      <c r="I2036" s="6" t="s">
        <v>6877</v>
      </c>
      <c r="J2036" s="8" t="s">
        <v>6878</v>
      </c>
    </row>
    <row r="2037" spans="1:10" ht="68" x14ac:dyDescent="0.2">
      <c r="A2037" s="3">
        <v>6</v>
      </c>
      <c r="B2037" s="3" t="s">
        <v>2087</v>
      </c>
      <c r="C2037" s="3">
        <v>263</v>
      </c>
      <c r="D2037" s="3" t="s">
        <v>2298</v>
      </c>
      <c r="E2037" s="3">
        <v>898</v>
      </c>
      <c r="F2037" s="3" t="str">
        <f t="shared" si="31"/>
        <v>6.263.898</v>
      </c>
      <c r="G2037" s="4" t="s">
        <v>2299</v>
      </c>
      <c r="H2037" s="3" t="str">
        <f>CONCATENATE(Table1[[#This Row],[ID]]," ",Table1[[#This Row],[NEW Micro label]])</f>
        <v>6.263.898 Sustainable Agriculture</v>
      </c>
      <c r="I2037" s="6" t="s">
        <v>6879</v>
      </c>
      <c r="J2037" s="8" t="s">
        <v>6880</v>
      </c>
    </row>
    <row r="2038" spans="1:10" ht="68" x14ac:dyDescent="0.2">
      <c r="A2038" s="3">
        <v>6</v>
      </c>
      <c r="B2038" s="3" t="s">
        <v>2087</v>
      </c>
      <c r="C2038" s="3">
        <v>263</v>
      </c>
      <c r="D2038" s="3" t="s">
        <v>2298</v>
      </c>
      <c r="E2038" s="3">
        <v>1407</v>
      </c>
      <c r="F2038" s="3" t="str">
        <f t="shared" si="31"/>
        <v>6.263.1407</v>
      </c>
      <c r="G2038" s="4" t="s">
        <v>2300</v>
      </c>
      <c r="H2038" s="3" t="str">
        <f>CONCATENATE(Table1[[#This Row],[ID]]," ",Table1[[#This Row],[NEW Micro label]])</f>
        <v>6.263.1407 Food Sovereignty</v>
      </c>
      <c r="I2038" s="6" t="s">
        <v>6881</v>
      </c>
      <c r="J2038" s="8" t="s">
        <v>6882</v>
      </c>
    </row>
    <row r="2039" spans="1:10" ht="68" x14ac:dyDescent="0.2">
      <c r="A2039" s="3">
        <v>6</v>
      </c>
      <c r="B2039" s="3" t="s">
        <v>2087</v>
      </c>
      <c r="C2039" s="3">
        <v>263</v>
      </c>
      <c r="D2039" s="3" t="s">
        <v>2298</v>
      </c>
      <c r="E2039" s="3">
        <v>1720</v>
      </c>
      <c r="F2039" s="3" t="str">
        <f t="shared" si="31"/>
        <v>6.263.1720</v>
      </c>
      <c r="G2039" s="4" t="s">
        <v>2301</v>
      </c>
      <c r="H2039" s="3" t="str">
        <f>CONCATENATE(Table1[[#This Row],[ID]]," ",Table1[[#This Row],[NEW Micro label]])</f>
        <v>6.263.1720 Dietary Sustainability</v>
      </c>
      <c r="I2039" s="6" t="s">
        <v>6883</v>
      </c>
      <c r="J2039" s="8" t="s">
        <v>6884</v>
      </c>
    </row>
    <row r="2040" spans="1:10" ht="68" x14ac:dyDescent="0.2">
      <c r="A2040" s="3">
        <v>6</v>
      </c>
      <c r="B2040" s="3" t="s">
        <v>2087</v>
      </c>
      <c r="C2040" s="3">
        <v>263</v>
      </c>
      <c r="D2040" s="3" t="s">
        <v>2298</v>
      </c>
      <c r="E2040" s="3">
        <v>1910</v>
      </c>
      <c r="F2040" s="3" t="str">
        <f t="shared" si="31"/>
        <v>6.263.1910</v>
      </c>
      <c r="G2040" s="4" t="s">
        <v>2302</v>
      </c>
      <c r="H2040" s="3" t="str">
        <f>CONCATENATE(Table1[[#This Row],[ID]]," ",Table1[[#This Row],[NEW Micro label]])</f>
        <v>6.263.1910 Agricultural Cooperatives</v>
      </c>
      <c r="I2040" s="6" t="s">
        <v>6885</v>
      </c>
      <c r="J2040" s="8" t="s">
        <v>6886</v>
      </c>
    </row>
    <row r="2041" spans="1:10" ht="68" x14ac:dyDescent="0.2">
      <c r="A2041" s="3">
        <v>6</v>
      </c>
      <c r="B2041" s="3" t="s">
        <v>2087</v>
      </c>
      <c r="C2041" s="3">
        <v>269</v>
      </c>
      <c r="D2041" s="3" t="s">
        <v>2303</v>
      </c>
      <c r="E2041" s="3">
        <v>1694</v>
      </c>
      <c r="F2041" s="3" t="str">
        <f t="shared" si="31"/>
        <v>6.269.1694</v>
      </c>
      <c r="G2041" s="4" t="s">
        <v>2304</v>
      </c>
      <c r="H2041" s="3" t="str">
        <f>CONCATENATE(Table1[[#This Row],[ID]]," ",Table1[[#This Row],[NEW Micro label]])</f>
        <v>6.269.1694 Affect and Posthumanism</v>
      </c>
      <c r="I2041" s="6" t="s">
        <v>6887</v>
      </c>
      <c r="J2041" s="8" t="s">
        <v>6888</v>
      </c>
    </row>
    <row r="2042" spans="1:10" ht="68" x14ac:dyDescent="0.2">
      <c r="A2042" s="3">
        <v>6</v>
      </c>
      <c r="B2042" s="3" t="s">
        <v>2087</v>
      </c>
      <c r="C2042" s="3">
        <v>269</v>
      </c>
      <c r="D2042" s="3" t="s">
        <v>2303</v>
      </c>
      <c r="E2042" s="3">
        <v>1833</v>
      </c>
      <c r="F2042" s="3" t="str">
        <f t="shared" si="31"/>
        <v>6.269.1833</v>
      </c>
      <c r="G2042" s="4" t="s">
        <v>2305</v>
      </c>
      <c r="H2042" s="3" t="str">
        <f>CONCATENATE(Table1[[#This Row],[ID]]," ",Table1[[#This Row],[NEW Micro label]])</f>
        <v>6.269.1833 Anthropocene</v>
      </c>
      <c r="I2042" s="6" t="s">
        <v>6889</v>
      </c>
      <c r="J2042" s="8" t="s">
        <v>6890</v>
      </c>
    </row>
    <row r="2043" spans="1:10" ht="68" x14ac:dyDescent="0.2">
      <c r="A2043" s="3">
        <v>6</v>
      </c>
      <c r="B2043" s="3" t="s">
        <v>2087</v>
      </c>
      <c r="C2043" s="3">
        <v>269</v>
      </c>
      <c r="D2043" s="3" t="s">
        <v>2303</v>
      </c>
      <c r="E2043" s="3">
        <v>1929</v>
      </c>
      <c r="F2043" s="3" t="str">
        <f t="shared" si="31"/>
        <v>6.269.1929</v>
      </c>
      <c r="G2043" s="4" t="s">
        <v>2306</v>
      </c>
      <c r="H2043" s="3" t="str">
        <f>CONCATENATE(Table1[[#This Row],[ID]]," ",Table1[[#This Row],[NEW Micro label]])</f>
        <v>6.269.1929 Environmental Ethics</v>
      </c>
      <c r="I2043" s="6" t="s">
        <v>6891</v>
      </c>
      <c r="J2043" s="8" t="s">
        <v>6892</v>
      </c>
    </row>
    <row r="2044" spans="1:10" ht="68" x14ac:dyDescent="0.2">
      <c r="A2044" s="3">
        <v>6</v>
      </c>
      <c r="B2044" s="3" t="s">
        <v>2087</v>
      </c>
      <c r="C2044" s="3">
        <v>269</v>
      </c>
      <c r="D2044" s="3" t="s">
        <v>2303</v>
      </c>
      <c r="E2044" s="3">
        <v>1979</v>
      </c>
      <c r="F2044" s="3" t="str">
        <f t="shared" si="31"/>
        <v>6.269.1979</v>
      </c>
      <c r="G2044" s="4" t="s">
        <v>2307</v>
      </c>
      <c r="H2044" s="3" t="str">
        <f>CONCATENATE(Table1[[#This Row],[ID]]," ",Table1[[#This Row],[NEW Micro label]])</f>
        <v>6.269.1979 Marxism</v>
      </c>
      <c r="I2044" s="6" t="s">
        <v>6893</v>
      </c>
      <c r="J2044" s="8" t="s">
        <v>6894</v>
      </c>
    </row>
    <row r="2045" spans="1:10" ht="68" x14ac:dyDescent="0.2">
      <c r="A2045" s="3">
        <v>6</v>
      </c>
      <c r="B2045" s="3" t="s">
        <v>2087</v>
      </c>
      <c r="C2045" s="3">
        <v>269</v>
      </c>
      <c r="D2045" s="3" t="s">
        <v>2303</v>
      </c>
      <c r="E2045" s="3">
        <v>2115</v>
      </c>
      <c r="F2045" s="3" t="str">
        <f t="shared" si="31"/>
        <v>6.269.2115</v>
      </c>
      <c r="G2045" s="4" t="s">
        <v>2308</v>
      </c>
      <c r="H2045" s="3" t="str">
        <f>CONCATENATE(Table1[[#This Row],[ID]]," ",Table1[[#This Row],[NEW Micro label]])</f>
        <v>6.269.2115 Critical Theory</v>
      </c>
      <c r="I2045" s="6" t="s">
        <v>6895</v>
      </c>
      <c r="J2045" s="8" t="s">
        <v>6896</v>
      </c>
    </row>
    <row r="2046" spans="1:10" ht="68" x14ac:dyDescent="0.2">
      <c r="A2046" s="3">
        <v>6</v>
      </c>
      <c r="B2046" s="3" t="s">
        <v>2087</v>
      </c>
      <c r="C2046" s="3">
        <v>269</v>
      </c>
      <c r="D2046" s="3" t="s">
        <v>2303</v>
      </c>
      <c r="E2046" s="3">
        <v>2132</v>
      </c>
      <c r="F2046" s="3" t="str">
        <f t="shared" si="31"/>
        <v>6.269.2132</v>
      </c>
      <c r="G2046" s="4" t="s">
        <v>2309</v>
      </c>
      <c r="H2046" s="3" t="str">
        <f>CONCATENATE(Table1[[#This Row],[ID]]," ",Table1[[#This Row],[NEW Micro label]])</f>
        <v>6.269.2132 Political Theology</v>
      </c>
      <c r="I2046" s="6" t="s">
        <v>6897</v>
      </c>
      <c r="J2046" s="8" t="s">
        <v>6898</v>
      </c>
    </row>
    <row r="2047" spans="1:10" ht="68" x14ac:dyDescent="0.2">
      <c r="A2047" s="3">
        <v>6</v>
      </c>
      <c r="B2047" s="3" t="s">
        <v>2087</v>
      </c>
      <c r="C2047" s="3">
        <v>269</v>
      </c>
      <c r="D2047" s="3" t="s">
        <v>2303</v>
      </c>
      <c r="E2047" s="3">
        <v>2243</v>
      </c>
      <c r="F2047" s="3" t="str">
        <f t="shared" si="31"/>
        <v>6.269.2243</v>
      </c>
      <c r="G2047" s="4" t="s">
        <v>2310</v>
      </c>
      <c r="H2047" s="3" t="str">
        <f>CONCATENATE(Table1[[#This Row],[ID]]," ",Table1[[#This Row],[NEW Micro label]])</f>
        <v>6.269.2243 Neoliberal Critique</v>
      </c>
      <c r="I2047" s="6" t="s">
        <v>6899</v>
      </c>
      <c r="J2047" s="8" t="s">
        <v>6900</v>
      </c>
    </row>
    <row r="2048" spans="1:10" ht="68" x14ac:dyDescent="0.2">
      <c r="A2048" s="3">
        <v>6</v>
      </c>
      <c r="B2048" s="3" t="s">
        <v>2087</v>
      </c>
      <c r="C2048" s="3">
        <v>269</v>
      </c>
      <c r="D2048" s="3" t="s">
        <v>2303</v>
      </c>
      <c r="E2048" s="3">
        <v>2426</v>
      </c>
      <c r="F2048" s="3" t="str">
        <f t="shared" si="31"/>
        <v>6.269.2426</v>
      </c>
      <c r="G2048" s="4" t="s">
        <v>2311</v>
      </c>
      <c r="H2048" s="3" t="str">
        <f>CONCATENATE(Table1[[#This Row],[ID]]," ",Table1[[#This Row],[NEW Micro label]])</f>
        <v>6.269.2426 Nietzsche</v>
      </c>
      <c r="I2048" s="6" t="s">
        <v>6901</v>
      </c>
      <c r="J2048" s="8" t="s">
        <v>6902</v>
      </c>
    </row>
    <row r="2049" spans="1:10" ht="68" x14ac:dyDescent="0.2">
      <c r="A2049" s="3">
        <v>6</v>
      </c>
      <c r="B2049" s="3" t="s">
        <v>2087</v>
      </c>
      <c r="C2049" s="3">
        <v>269</v>
      </c>
      <c r="D2049" s="3" t="s">
        <v>2303</v>
      </c>
      <c r="E2049" s="3">
        <v>2443</v>
      </c>
      <c r="F2049" s="3" t="str">
        <f t="shared" si="31"/>
        <v>6.269.2443</v>
      </c>
      <c r="G2049" s="4" t="s">
        <v>2312</v>
      </c>
      <c r="H2049" s="3" t="str">
        <f>CONCATENATE(Table1[[#This Row],[ID]]," ",Table1[[#This Row],[NEW Micro label]])</f>
        <v>6.269.2443 Philosophy of Education</v>
      </c>
      <c r="I2049" s="6" t="s">
        <v>6903</v>
      </c>
      <c r="J2049" s="8" t="s">
        <v>6904</v>
      </c>
    </row>
    <row r="2050" spans="1:10" ht="68" x14ac:dyDescent="0.2">
      <c r="A2050" s="3">
        <v>6</v>
      </c>
      <c r="B2050" s="3" t="s">
        <v>2087</v>
      </c>
      <c r="C2050" s="3">
        <v>277</v>
      </c>
      <c r="D2050" s="3" t="s">
        <v>2313</v>
      </c>
      <c r="E2050" s="3">
        <v>722</v>
      </c>
      <c r="F2050" s="3" t="str">
        <f t="shared" ref="F2050:F2113" si="32">CONCATENATE(A:A,".",C:C,".",E:E)</f>
        <v>6.277.722</v>
      </c>
      <c r="G2050" s="4" t="s">
        <v>2314</v>
      </c>
      <c r="H2050" s="3" t="str">
        <f>CONCATENATE(Table1[[#This Row],[ID]]," ",Table1[[#This Row],[NEW Micro label]])</f>
        <v>6.277.722 China's Social Transformation</v>
      </c>
      <c r="I2050" s="6" t="s">
        <v>6905</v>
      </c>
      <c r="J2050" s="8" t="s">
        <v>6906</v>
      </c>
    </row>
    <row r="2051" spans="1:10" ht="68" x14ac:dyDescent="0.2">
      <c r="A2051" s="3">
        <v>6</v>
      </c>
      <c r="B2051" s="3" t="s">
        <v>2087</v>
      </c>
      <c r="C2051" s="3">
        <v>277</v>
      </c>
      <c r="D2051" s="3" t="s">
        <v>2313</v>
      </c>
      <c r="E2051" s="3">
        <v>1672</v>
      </c>
      <c r="F2051" s="3" t="str">
        <f t="shared" si="32"/>
        <v>6.277.1672</v>
      </c>
      <c r="G2051" s="4" t="s">
        <v>2315</v>
      </c>
      <c r="H2051" s="3" t="str">
        <f>CONCATENATE(Table1[[#This Row],[ID]]," ",Table1[[#This Row],[NEW Micro label]])</f>
        <v>6.277.1672 Japanese Cultural Identity</v>
      </c>
      <c r="I2051" s="6" t="s">
        <v>6907</v>
      </c>
      <c r="J2051" s="8" t="s">
        <v>6908</v>
      </c>
    </row>
    <row r="2052" spans="1:10" ht="68" x14ac:dyDescent="0.2">
      <c r="A2052" s="3">
        <v>6</v>
      </c>
      <c r="B2052" s="3" t="s">
        <v>2087</v>
      </c>
      <c r="C2052" s="3">
        <v>277</v>
      </c>
      <c r="D2052" s="3" t="s">
        <v>2313</v>
      </c>
      <c r="E2052" s="3">
        <v>1911</v>
      </c>
      <c r="F2052" s="3" t="str">
        <f t="shared" si="32"/>
        <v>6.277.1911</v>
      </c>
      <c r="G2052" s="4" t="s">
        <v>2316</v>
      </c>
      <c r="H2052" s="3" t="str">
        <f>CONCATENATE(Table1[[#This Row],[ID]]," ",Table1[[#This Row],[NEW Micro label]])</f>
        <v>6.277.1911 Chinese Philosophical Traditions</v>
      </c>
      <c r="I2052" s="6" t="s">
        <v>6909</v>
      </c>
      <c r="J2052" s="8" t="s">
        <v>6910</v>
      </c>
    </row>
    <row r="2053" spans="1:10" ht="51" x14ac:dyDescent="0.2">
      <c r="A2053" s="3">
        <v>6</v>
      </c>
      <c r="B2053" s="3" t="s">
        <v>2087</v>
      </c>
      <c r="C2053" s="3">
        <v>277</v>
      </c>
      <c r="D2053" s="3" t="s">
        <v>2313</v>
      </c>
      <c r="E2053" s="3">
        <v>2454</v>
      </c>
      <c r="F2053" s="3" t="str">
        <f t="shared" si="32"/>
        <v>6.277.2454</v>
      </c>
      <c r="G2053" s="4" t="s">
        <v>2317</v>
      </c>
      <c r="H2053" s="3" t="str">
        <f>CONCATENATE(Table1[[#This Row],[ID]]," ",Table1[[#This Row],[NEW Micro label]])</f>
        <v>6.277.2454 Hong Kong's Political Identity</v>
      </c>
      <c r="I2053" s="6" t="s">
        <v>6911</v>
      </c>
      <c r="J2053" s="8" t="s">
        <v>6912</v>
      </c>
    </row>
    <row r="2054" spans="1:10" ht="68" x14ac:dyDescent="0.2">
      <c r="A2054" s="3">
        <v>6</v>
      </c>
      <c r="B2054" s="3" t="s">
        <v>2087</v>
      </c>
      <c r="C2054" s="3">
        <v>277</v>
      </c>
      <c r="D2054" s="3" t="s">
        <v>2313</v>
      </c>
      <c r="E2054" s="3">
        <v>2456</v>
      </c>
      <c r="F2054" s="3" t="str">
        <f t="shared" si="32"/>
        <v>6.277.2456</v>
      </c>
      <c r="G2054" s="4" t="s">
        <v>2318</v>
      </c>
      <c r="H2054" s="3" t="str">
        <f>CONCATENATE(Table1[[#This Row],[ID]]," ",Table1[[#This Row],[NEW Micro label]])</f>
        <v>6.277.2456 Eurasian Cultural Interactions</v>
      </c>
      <c r="I2054" s="6" t="s">
        <v>6913</v>
      </c>
      <c r="J2054" s="8" t="s">
        <v>6914</v>
      </c>
    </row>
    <row r="2055" spans="1:10" ht="51" x14ac:dyDescent="0.2">
      <c r="A2055" s="3">
        <v>6</v>
      </c>
      <c r="B2055" s="3" t="s">
        <v>2087</v>
      </c>
      <c r="C2055" s="3">
        <v>288</v>
      </c>
      <c r="D2055" s="3" t="s">
        <v>2319</v>
      </c>
      <c r="E2055" s="3">
        <v>1782</v>
      </c>
      <c r="F2055" s="3" t="str">
        <f t="shared" si="32"/>
        <v>6.288.1782</v>
      </c>
      <c r="G2055" s="4" t="s">
        <v>2320</v>
      </c>
      <c r="H2055" s="3" t="str">
        <f>CONCATENATE(Table1[[#This Row],[ID]]," ",Table1[[#This Row],[NEW Micro label]])</f>
        <v>6.288.1782 E-books in Libraries</v>
      </c>
      <c r="I2055" s="6" t="s">
        <v>6915</v>
      </c>
      <c r="J2055" s="8" t="s">
        <v>6916</v>
      </c>
    </row>
    <row r="2056" spans="1:10" ht="68" x14ac:dyDescent="0.2">
      <c r="A2056" s="3">
        <v>6</v>
      </c>
      <c r="B2056" s="3" t="s">
        <v>2087</v>
      </c>
      <c r="C2056" s="3">
        <v>288</v>
      </c>
      <c r="D2056" s="3" t="s">
        <v>2319</v>
      </c>
      <c r="E2056" s="3">
        <v>2091</v>
      </c>
      <c r="F2056" s="3" t="str">
        <f t="shared" si="32"/>
        <v>6.288.2091</v>
      </c>
      <c r="G2056" s="4" t="s">
        <v>2321</v>
      </c>
      <c r="H2056" s="3" t="str">
        <f>CONCATENATE(Table1[[#This Row],[ID]]," ",Table1[[#This Row],[NEW Micro label]])</f>
        <v>6.288.2091 Digital Archiving</v>
      </c>
      <c r="I2056" s="6" t="s">
        <v>6917</v>
      </c>
      <c r="J2056" s="8" t="s">
        <v>6918</v>
      </c>
    </row>
    <row r="2057" spans="1:10" ht="68" x14ac:dyDescent="0.2">
      <c r="A2057" s="3">
        <v>6</v>
      </c>
      <c r="B2057" s="3" t="s">
        <v>2087</v>
      </c>
      <c r="C2057" s="3">
        <v>288</v>
      </c>
      <c r="D2057" s="3" t="s">
        <v>2319</v>
      </c>
      <c r="E2057" s="3">
        <v>2155</v>
      </c>
      <c r="F2057" s="3" t="str">
        <f t="shared" si="32"/>
        <v>6.288.2155</v>
      </c>
      <c r="G2057" s="4" t="s">
        <v>2322</v>
      </c>
      <c r="H2057" s="3" t="str">
        <f>CONCATENATE(Table1[[#This Row],[ID]]," ",Table1[[#This Row],[NEW Micro label]])</f>
        <v>6.288.2155 Digital Humanities</v>
      </c>
      <c r="I2057" s="6" t="s">
        <v>6919</v>
      </c>
      <c r="J2057" s="8" t="s">
        <v>6920</v>
      </c>
    </row>
    <row r="2058" spans="1:10" ht="68" x14ac:dyDescent="0.2">
      <c r="A2058" s="3">
        <v>6</v>
      </c>
      <c r="B2058" s="3" t="s">
        <v>2087</v>
      </c>
      <c r="C2058" s="3">
        <v>288</v>
      </c>
      <c r="D2058" s="3" t="s">
        <v>2319</v>
      </c>
      <c r="E2058" s="3">
        <v>2368</v>
      </c>
      <c r="F2058" s="3" t="str">
        <f t="shared" si="32"/>
        <v>6.288.2368</v>
      </c>
      <c r="G2058" s="4" t="s">
        <v>2323</v>
      </c>
      <c r="H2058" s="3" t="str">
        <f>CONCATENATE(Table1[[#This Row],[ID]]," ",Table1[[#This Row],[NEW Micro label]])</f>
        <v>6.288.2368 Library Technology</v>
      </c>
      <c r="I2058" s="6" t="s">
        <v>6921</v>
      </c>
      <c r="J2058" s="8" t="s">
        <v>6922</v>
      </c>
    </row>
    <row r="2059" spans="1:10" ht="68" x14ac:dyDescent="0.2">
      <c r="A2059" s="3">
        <v>6</v>
      </c>
      <c r="B2059" s="3" t="s">
        <v>2087</v>
      </c>
      <c r="C2059" s="3">
        <v>294</v>
      </c>
      <c r="D2059" s="3" t="s">
        <v>2324</v>
      </c>
      <c r="E2059" s="3">
        <v>1626</v>
      </c>
      <c r="F2059" s="3" t="str">
        <f t="shared" si="32"/>
        <v>6.294.1626</v>
      </c>
      <c r="G2059" s="4" t="s">
        <v>2325</v>
      </c>
      <c r="H2059" s="3" t="str">
        <f>CONCATENATE(Table1[[#This Row],[ID]]," ",Table1[[#This Row],[NEW Micro label]])</f>
        <v>6.294.1626 Systems Thinking</v>
      </c>
      <c r="I2059" s="6" t="s">
        <v>6923</v>
      </c>
      <c r="J2059" s="8" t="s">
        <v>6924</v>
      </c>
    </row>
    <row r="2060" spans="1:10" ht="68" x14ac:dyDescent="0.2">
      <c r="A2060" s="3">
        <v>6</v>
      </c>
      <c r="B2060" s="3" t="s">
        <v>2087</v>
      </c>
      <c r="C2060" s="3">
        <v>294</v>
      </c>
      <c r="D2060" s="3" t="s">
        <v>2324</v>
      </c>
      <c r="E2060" s="3">
        <v>1807</v>
      </c>
      <c r="F2060" s="3" t="str">
        <f t="shared" si="32"/>
        <v>6.294.1807</v>
      </c>
      <c r="G2060" s="4" t="s">
        <v>2326</v>
      </c>
      <c r="H2060" s="3" t="str">
        <f>CONCATENATE(Table1[[#This Row],[ID]]," ",Table1[[#This Row],[NEW Micro label]])</f>
        <v>6.294.1807 Foresight</v>
      </c>
      <c r="I2060" s="6" t="s">
        <v>6925</v>
      </c>
      <c r="J2060" s="8" t="s">
        <v>6926</v>
      </c>
    </row>
    <row r="2061" spans="1:10" ht="68" x14ac:dyDescent="0.2">
      <c r="A2061" s="3">
        <v>6</v>
      </c>
      <c r="B2061" s="3" t="s">
        <v>2087</v>
      </c>
      <c r="C2061" s="3">
        <v>294</v>
      </c>
      <c r="D2061" s="3" t="s">
        <v>2324</v>
      </c>
      <c r="E2061" s="3">
        <v>1808</v>
      </c>
      <c r="F2061" s="3" t="str">
        <f t="shared" si="32"/>
        <v>6.294.1808</v>
      </c>
      <c r="G2061" s="4" t="s">
        <v>2327</v>
      </c>
      <c r="H2061" s="3" t="str">
        <f>CONCATENATE(Table1[[#This Row],[ID]]," ",Table1[[#This Row],[NEW Micro label]])</f>
        <v>6.294.1808 Distributed Simulation</v>
      </c>
      <c r="I2061" s="6" t="s">
        <v>6927</v>
      </c>
      <c r="J2061" s="8" t="s">
        <v>6928</v>
      </c>
    </row>
    <row r="2062" spans="1:10" ht="85" x14ac:dyDescent="0.2">
      <c r="A2062" s="3">
        <v>6</v>
      </c>
      <c r="B2062" s="3" t="s">
        <v>2087</v>
      </c>
      <c r="C2062" s="3">
        <v>294</v>
      </c>
      <c r="D2062" s="3" t="s">
        <v>2324</v>
      </c>
      <c r="E2062" s="3">
        <v>2466</v>
      </c>
      <c r="F2062" s="3" t="str">
        <f t="shared" si="32"/>
        <v>6.294.2466</v>
      </c>
      <c r="G2062" s="4" t="s">
        <v>2328</v>
      </c>
      <c r="H2062" s="3" t="str">
        <f>CONCATENATE(Table1[[#This Row],[ID]]," ",Table1[[#This Row],[NEW Micro label]])</f>
        <v>6.294.2466 Fuzzy Cognitive Maps</v>
      </c>
      <c r="I2062" s="6" t="s">
        <v>6929</v>
      </c>
      <c r="J2062" s="8" t="s">
        <v>6930</v>
      </c>
    </row>
    <row r="2063" spans="1:10" ht="68" x14ac:dyDescent="0.2">
      <c r="A2063" s="3">
        <v>6</v>
      </c>
      <c r="B2063" s="3" t="s">
        <v>2087</v>
      </c>
      <c r="C2063" s="3">
        <v>303</v>
      </c>
      <c r="D2063" s="3" t="s">
        <v>2329</v>
      </c>
      <c r="E2063" s="3">
        <v>1915</v>
      </c>
      <c r="F2063" s="3" t="str">
        <f t="shared" si="32"/>
        <v>6.303.1915</v>
      </c>
      <c r="G2063" s="4" t="s">
        <v>2330</v>
      </c>
      <c r="H2063" s="3" t="str">
        <f>CONCATENATE(Table1[[#This Row],[ID]]," ",Table1[[#This Row],[NEW Micro label]])</f>
        <v>6.303.1915 Sociology Education</v>
      </c>
      <c r="I2063" s="6" t="s">
        <v>6931</v>
      </c>
      <c r="J2063" s="8" t="s">
        <v>6932</v>
      </c>
    </row>
    <row r="2064" spans="1:10" ht="68" x14ac:dyDescent="0.2">
      <c r="A2064" s="3">
        <v>6</v>
      </c>
      <c r="B2064" s="3" t="s">
        <v>2087</v>
      </c>
      <c r="C2064" s="3">
        <v>303</v>
      </c>
      <c r="D2064" s="3" t="s">
        <v>2329</v>
      </c>
      <c r="E2064" s="3">
        <v>2088</v>
      </c>
      <c r="F2064" s="3" t="str">
        <f t="shared" si="32"/>
        <v>6.303.2088</v>
      </c>
      <c r="G2064" s="4" t="s">
        <v>2331</v>
      </c>
      <c r="H2064" s="3" t="str">
        <f>CONCATENATE(Table1[[#This Row],[ID]]," ",Table1[[#This Row],[NEW Micro label]])</f>
        <v>6.303.2088 Sociological Theory</v>
      </c>
      <c r="I2064" s="6" t="s">
        <v>6933</v>
      </c>
      <c r="J2064" s="8" t="s">
        <v>6934</v>
      </c>
    </row>
    <row r="2065" spans="1:10" ht="68" x14ac:dyDescent="0.2">
      <c r="A2065" s="3">
        <v>6</v>
      </c>
      <c r="B2065" s="3" t="s">
        <v>2087</v>
      </c>
      <c r="C2065" s="3">
        <v>303</v>
      </c>
      <c r="D2065" s="3" t="s">
        <v>2329</v>
      </c>
      <c r="E2065" s="3">
        <v>2393</v>
      </c>
      <c r="F2065" s="3" t="str">
        <f t="shared" si="32"/>
        <v>6.303.2393</v>
      </c>
      <c r="G2065" s="4" t="s">
        <v>2332</v>
      </c>
      <c r="H2065" s="3" t="str">
        <f>CONCATENATE(Table1[[#This Row],[ID]]," ",Table1[[#This Row],[NEW Micro label]])</f>
        <v>6.303.2393 Sociology of Work</v>
      </c>
      <c r="I2065" s="6" t="s">
        <v>6935</v>
      </c>
      <c r="J2065" s="8" t="s">
        <v>6936</v>
      </c>
    </row>
    <row r="2066" spans="1:10" ht="68" x14ac:dyDescent="0.2">
      <c r="A2066" s="3">
        <v>6</v>
      </c>
      <c r="B2066" s="3" t="s">
        <v>2087</v>
      </c>
      <c r="C2066" s="3">
        <v>303</v>
      </c>
      <c r="D2066" s="3" t="s">
        <v>2329</v>
      </c>
      <c r="E2066" s="3">
        <v>2402</v>
      </c>
      <c r="F2066" s="3" t="str">
        <f t="shared" si="32"/>
        <v>6.303.2402</v>
      </c>
      <c r="G2066" s="4" t="s">
        <v>2333</v>
      </c>
      <c r="H2066" s="3" t="str">
        <f>CONCATENATE(Table1[[#This Row],[ID]]," ",Table1[[#This Row],[NEW Micro label]])</f>
        <v>6.303.2402 Social Systems Theory</v>
      </c>
      <c r="I2066" s="6" t="s">
        <v>6937</v>
      </c>
      <c r="J2066" s="8" t="s">
        <v>6938</v>
      </c>
    </row>
    <row r="2067" spans="1:10" ht="68" x14ac:dyDescent="0.2">
      <c r="A2067" s="3">
        <v>6</v>
      </c>
      <c r="B2067" s="3" t="s">
        <v>2087</v>
      </c>
      <c r="C2067" s="3">
        <v>303</v>
      </c>
      <c r="D2067" s="3" t="s">
        <v>2329</v>
      </c>
      <c r="E2067" s="3">
        <v>2437</v>
      </c>
      <c r="F2067" s="3" t="str">
        <f t="shared" si="32"/>
        <v>6.303.2437</v>
      </c>
      <c r="G2067" s="4" t="s">
        <v>2334</v>
      </c>
      <c r="H2067" s="3" t="str">
        <f>CONCATENATE(Table1[[#This Row],[ID]]," ",Table1[[#This Row],[NEW Micro label]])</f>
        <v>6.303.2437 Educational Science</v>
      </c>
      <c r="I2067" s="6" t="s">
        <v>6939</v>
      </c>
      <c r="J2067" s="8" t="s">
        <v>6940</v>
      </c>
    </row>
    <row r="2068" spans="1:10" ht="68" x14ac:dyDescent="0.2">
      <c r="A2068" s="3">
        <v>6</v>
      </c>
      <c r="B2068" s="3" t="s">
        <v>2087</v>
      </c>
      <c r="C2068" s="3">
        <v>303</v>
      </c>
      <c r="D2068" s="3" t="s">
        <v>2329</v>
      </c>
      <c r="E2068" s="3">
        <v>2490</v>
      </c>
      <c r="F2068" s="3" t="str">
        <f t="shared" si="32"/>
        <v>6.303.2490</v>
      </c>
      <c r="G2068" s="4" t="s">
        <v>2335</v>
      </c>
      <c r="H2068" s="3" t="str">
        <f>CONCATENATE(Table1[[#This Row],[ID]]," ",Table1[[#This Row],[NEW Micro label]])</f>
        <v>6.303.2490 Sociology of Time</v>
      </c>
      <c r="I2068" s="6" t="s">
        <v>6941</v>
      </c>
      <c r="J2068" s="8" t="s">
        <v>6942</v>
      </c>
    </row>
    <row r="2069" spans="1:10" ht="68" x14ac:dyDescent="0.2">
      <c r="A2069" s="3">
        <v>6</v>
      </c>
      <c r="B2069" s="3" t="s">
        <v>2087</v>
      </c>
      <c r="C2069" s="3">
        <v>314</v>
      </c>
      <c r="D2069" s="3" t="s">
        <v>2336</v>
      </c>
      <c r="E2069" s="3">
        <v>1762</v>
      </c>
      <c r="F2069" s="3" t="str">
        <f t="shared" si="32"/>
        <v>6.314.1762</v>
      </c>
      <c r="G2069" s="4" t="s">
        <v>2337</v>
      </c>
      <c r="H2069" s="3" t="str">
        <f>CONCATENATE(Table1[[#This Row],[ID]]," ",Table1[[#This Row],[NEW Micro label]])</f>
        <v>6.314.1762 Homelessness and Health</v>
      </c>
      <c r="I2069" s="6" t="s">
        <v>6943</v>
      </c>
      <c r="J2069" s="8" t="s">
        <v>6944</v>
      </c>
    </row>
    <row r="2070" spans="1:10" ht="68" x14ac:dyDescent="0.2">
      <c r="A2070" s="3">
        <v>6</v>
      </c>
      <c r="B2070" s="3" t="s">
        <v>2087</v>
      </c>
      <c r="C2070" s="3">
        <v>314</v>
      </c>
      <c r="D2070" s="3" t="s">
        <v>2336</v>
      </c>
      <c r="E2070" s="3">
        <v>1945</v>
      </c>
      <c r="F2070" s="3" t="str">
        <f t="shared" si="32"/>
        <v>6.314.1945</v>
      </c>
      <c r="G2070" s="4" t="s">
        <v>2338</v>
      </c>
      <c r="H2070" s="3" t="str">
        <f>CONCATENATE(Table1[[#This Row],[ID]]," ",Table1[[#This Row],[NEW Micro label]])</f>
        <v>6.314.1945 Sex Trafficking</v>
      </c>
      <c r="I2070" s="6" t="s">
        <v>6945</v>
      </c>
      <c r="J2070" s="8" t="s">
        <v>6946</v>
      </c>
    </row>
    <row r="2071" spans="1:10" ht="68" x14ac:dyDescent="0.2">
      <c r="A2071" s="3">
        <v>6</v>
      </c>
      <c r="B2071" s="3" t="s">
        <v>2087</v>
      </c>
      <c r="C2071" s="3">
        <v>316</v>
      </c>
      <c r="D2071" s="3" t="s">
        <v>2339</v>
      </c>
      <c r="E2071" s="3">
        <v>1902</v>
      </c>
      <c r="F2071" s="3" t="str">
        <f t="shared" si="32"/>
        <v>6.316.1902</v>
      </c>
      <c r="G2071" s="4" t="s">
        <v>2340</v>
      </c>
      <c r="H2071" s="3" t="str">
        <f>CONCATENATE(Table1[[#This Row],[ID]]," ",Table1[[#This Row],[NEW Micro label]])</f>
        <v>6.316.1902 Folklore</v>
      </c>
      <c r="I2071" s="6" t="s">
        <v>6947</v>
      </c>
      <c r="J2071" s="8" t="s">
        <v>6948</v>
      </c>
    </row>
    <row r="2072" spans="1:10" ht="68" x14ac:dyDescent="0.2">
      <c r="A2072" s="3">
        <v>6</v>
      </c>
      <c r="B2072" s="3" t="s">
        <v>2087</v>
      </c>
      <c r="C2072" s="3">
        <v>316</v>
      </c>
      <c r="D2072" s="3" t="s">
        <v>2339</v>
      </c>
      <c r="E2072" s="3">
        <v>1968</v>
      </c>
      <c r="F2072" s="3" t="str">
        <f t="shared" si="32"/>
        <v>6.316.1968</v>
      </c>
      <c r="G2072" s="4" t="s">
        <v>2341</v>
      </c>
      <c r="H2072" s="3" t="str">
        <f>CONCATENATE(Table1[[#This Row],[ID]]," ",Table1[[#This Row],[NEW Micro label]])</f>
        <v>6.316.1968 Humor</v>
      </c>
      <c r="I2072" s="6" t="s">
        <v>6949</v>
      </c>
      <c r="J2072" s="8" t="s">
        <v>6950</v>
      </c>
    </row>
    <row r="2073" spans="1:10" ht="68" x14ac:dyDescent="0.2">
      <c r="A2073" s="3">
        <v>6</v>
      </c>
      <c r="B2073" s="3" t="s">
        <v>2087</v>
      </c>
      <c r="C2073" s="3">
        <v>317</v>
      </c>
      <c r="D2073" s="3" t="s">
        <v>2342</v>
      </c>
      <c r="E2073" s="3">
        <v>2212</v>
      </c>
      <c r="F2073" s="3" t="str">
        <f t="shared" si="32"/>
        <v>6.317.2212</v>
      </c>
      <c r="G2073" s="4" t="s">
        <v>2343</v>
      </c>
      <c r="H2073" s="3" t="str">
        <f>CONCATENATE(Table1[[#This Row],[ID]]," ",Table1[[#This Row],[NEW Micro label]])</f>
        <v>6.317.2212 Industrial Conveyor Systems</v>
      </c>
      <c r="I2073" s="6" t="s">
        <v>6951</v>
      </c>
      <c r="J2073" s="8" t="s">
        <v>6952</v>
      </c>
    </row>
    <row r="2074" spans="1:10" ht="68" x14ac:dyDescent="0.2">
      <c r="A2074" s="3">
        <v>6</v>
      </c>
      <c r="B2074" s="3" t="s">
        <v>2087</v>
      </c>
      <c r="C2074" s="3">
        <v>317</v>
      </c>
      <c r="D2074" s="3" t="s">
        <v>2342</v>
      </c>
      <c r="E2074" s="3">
        <v>2322</v>
      </c>
      <c r="F2074" s="3" t="str">
        <f t="shared" si="32"/>
        <v>6.317.2322</v>
      </c>
      <c r="G2074" s="4" t="s">
        <v>2344</v>
      </c>
      <c r="H2074" s="3" t="str">
        <f>CONCATENATE(Table1[[#This Row],[ID]]," ",Table1[[#This Row],[NEW Micro label]])</f>
        <v>6.317.2322 Strategic Adaptation</v>
      </c>
      <c r="I2074" s="6" t="s">
        <v>6953</v>
      </c>
      <c r="J2074" s="8" t="s">
        <v>6954</v>
      </c>
    </row>
    <row r="2075" spans="1:10" ht="68" x14ac:dyDescent="0.2">
      <c r="A2075" s="3">
        <v>6</v>
      </c>
      <c r="B2075" s="3" t="s">
        <v>2087</v>
      </c>
      <c r="C2075" s="3">
        <v>317</v>
      </c>
      <c r="D2075" s="3" t="s">
        <v>2342</v>
      </c>
      <c r="E2075" s="3">
        <v>2395</v>
      </c>
      <c r="F2075" s="3" t="str">
        <f t="shared" si="32"/>
        <v>6.317.2395</v>
      </c>
      <c r="G2075" s="4" t="s">
        <v>2345</v>
      </c>
      <c r="H2075" s="3" t="str">
        <f>CONCATENATE(Table1[[#This Row],[ID]]," ",Table1[[#This Row],[NEW Micro label]])</f>
        <v>6.317.2395 Digital Economy</v>
      </c>
      <c r="I2075" s="6" t="s">
        <v>6955</v>
      </c>
      <c r="J2075" s="8" t="s">
        <v>6956</v>
      </c>
    </row>
    <row r="2076" spans="1:10" ht="68" x14ac:dyDescent="0.2">
      <c r="A2076" s="3">
        <v>6</v>
      </c>
      <c r="B2076" s="3" t="s">
        <v>2087</v>
      </c>
      <c r="C2076" s="3">
        <v>317</v>
      </c>
      <c r="D2076" s="3" t="s">
        <v>2342</v>
      </c>
      <c r="E2076" s="3">
        <v>2405</v>
      </c>
      <c r="F2076" s="3" t="str">
        <f t="shared" si="32"/>
        <v>6.317.2405</v>
      </c>
      <c r="G2076" s="4" t="s">
        <v>2346</v>
      </c>
      <c r="H2076" s="3" t="str">
        <f>CONCATENATE(Table1[[#This Row],[ID]]," ",Table1[[#This Row],[NEW Micro label]])</f>
        <v>6.317.2405 Mining Optimization</v>
      </c>
      <c r="I2076" s="6" t="s">
        <v>6957</v>
      </c>
      <c r="J2076" s="8" t="s">
        <v>6958</v>
      </c>
    </row>
    <row r="2077" spans="1:10" ht="68" x14ac:dyDescent="0.2">
      <c r="A2077" s="3">
        <v>6</v>
      </c>
      <c r="B2077" s="3" t="s">
        <v>2087</v>
      </c>
      <c r="C2077" s="3">
        <v>317</v>
      </c>
      <c r="D2077" s="3" t="s">
        <v>2342</v>
      </c>
      <c r="E2077" s="3">
        <v>2518</v>
      </c>
      <c r="F2077" s="3" t="str">
        <f t="shared" si="32"/>
        <v>6.317.2518</v>
      </c>
      <c r="G2077" s="4" t="s">
        <v>2347</v>
      </c>
      <c r="H2077" s="3" t="str">
        <f>CONCATENATE(Table1[[#This Row],[ID]]," ",Table1[[#This Row],[NEW Micro label]])</f>
        <v>6.317.2518 Sustainable Development</v>
      </c>
      <c r="I2077" s="6" t="s">
        <v>6959</v>
      </c>
      <c r="J2077" s="8" t="s">
        <v>6960</v>
      </c>
    </row>
    <row r="2078" spans="1:10" ht="68" x14ac:dyDescent="0.2">
      <c r="A2078" s="3">
        <v>6</v>
      </c>
      <c r="B2078" s="3" t="s">
        <v>2087</v>
      </c>
      <c r="C2078" s="3">
        <v>317</v>
      </c>
      <c r="D2078" s="3" t="s">
        <v>2342</v>
      </c>
      <c r="E2078" s="3">
        <v>2802</v>
      </c>
      <c r="F2078" s="3" t="str">
        <f t="shared" si="32"/>
        <v>6.317.2802</v>
      </c>
      <c r="G2078" s="4" t="s">
        <v>2348</v>
      </c>
      <c r="H2078" s="3" t="str">
        <f>CONCATENATE(Table1[[#This Row],[ID]]," ",Table1[[#This Row],[NEW Micro label]])</f>
        <v>6.317.2802 ICT in Education</v>
      </c>
      <c r="I2078" s="6" t="s">
        <v>6961</v>
      </c>
      <c r="J2078" s="8" t="s">
        <v>6962</v>
      </c>
    </row>
    <row r="2079" spans="1:10" ht="68" x14ac:dyDescent="0.2">
      <c r="A2079" s="3">
        <v>6</v>
      </c>
      <c r="B2079" s="3" t="s">
        <v>2087</v>
      </c>
      <c r="C2079" s="3">
        <v>321</v>
      </c>
      <c r="D2079" s="3" t="s">
        <v>2349</v>
      </c>
      <c r="E2079" s="3">
        <v>2061</v>
      </c>
      <c r="F2079" s="3" t="str">
        <f t="shared" si="32"/>
        <v>6.321.2061</v>
      </c>
      <c r="G2079" s="4" t="s">
        <v>2350</v>
      </c>
      <c r="H2079" s="3" t="str">
        <f>CONCATENATE(Table1[[#This Row],[ID]]," ",Table1[[#This Row],[NEW Micro label]])</f>
        <v>6.321.2061 Integral Individuality</v>
      </c>
      <c r="I2079" s="6" t="s">
        <v>6963</v>
      </c>
      <c r="J2079" s="8" t="s">
        <v>6964</v>
      </c>
    </row>
    <row r="2080" spans="1:10" ht="68" x14ac:dyDescent="0.2">
      <c r="A2080" s="3">
        <v>6</v>
      </c>
      <c r="B2080" s="3" t="s">
        <v>2087</v>
      </c>
      <c r="C2080" s="3">
        <v>321</v>
      </c>
      <c r="D2080" s="3" t="s">
        <v>2349</v>
      </c>
      <c r="E2080" s="3">
        <v>2366</v>
      </c>
      <c r="F2080" s="3" t="str">
        <f t="shared" si="32"/>
        <v>6.321.2366</v>
      </c>
      <c r="G2080" s="4" t="s">
        <v>2351</v>
      </c>
      <c r="H2080" s="3" t="str">
        <f>CONCATENATE(Table1[[#This Row],[ID]]," ",Table1[[#This Row],[NEW Micro label]])</f>
        <v>6.321.2366 Urban Underground Space</v>
      </c>
      <c r="I2080" s="6" t="s">
        <v>6965</v>
      </c>
      <c r="J2080" s="8" t="s">
        <v>6966</v>
      </c>
    </row>
    <row r="2081" spans="1:10" ht="68" x14ac:dyDescent="0.2">
      <c r="A2081" s="3">
        <v>6</v>
      </c>
      <c r="B2081" s="3" t="s">
        <v>2087</v>
      </c>
      <c r="C2081" s="3">
        <v>321</v>
      </c>
      <c r="D2081" s="3" t="s">
        <v>2349</v>
      </c>
      <c r="E2081" s="3">
        <v>2422</v>
      </c>
      <c r="F2081" s="3" t="str">
        <f t="shared" si="32"/>
        <v>6.321.2422</v>
      </c>
      <c r="G2081" s="4" t="s">
        <v>2352</v>
      </c>
      <c r="H2081" s="3" t="str">
        <f>CONCATENATE(Table1[[#This Row],[ID]]," ",Table1[[#This Row],[NEW Micro label]])</f>
        <v>6.321.2422 Russian Society</v>
      </c>
      <c r="I2081" s="6" t="s">
        <v>6967</v>
      </c>
      <c r="J2081" s="8" t="s">
        <v>6968</v>
      </c>
    </row>
    <row r="2082" spans="1:10" ht="68" x14ac:dyDescent="0.2">
      <c r="A2082" s="3">
        <v>6</v>
      </c>
      <c r="B2082" s="3" t="s">
        <v>2087</v>
      </c>
      <c r="C2082" s="3">
        <v>321</v>
      </c>
      <c r="D2082" s="3" t="s">
        <v>2349</v>
      </c>
      <c r="E2082" s="3">
        <v>2444</v>
      </c>
      <c r="F2082" s="3" t="str">
        <f t="shared" si="32"/>
        <v>6.321.2444</v>
      </c>
      <c r="G2082" s="4" t="s">
        <v>2353</v>
      </c>
      <c r="H2082" s="3" t="str">
        <f>CONCATENATE(Table1[[#This Row],[ID]]," ",Table1[[#This Row],[NEW Micro label]])</f>
        <v>6.321.2444 Open Data</v>
      </c>
      <c r="I2082" s="6" t="s">
        <v>6969</v>
      </c>
      <c r="J2082" s="8" t="s">
        <v>6970</v>
      </c>
    </row>
    <row r="2083" spans="1:10" ht="68" x14ac:dyDescent="0.2">
      <c r="A2083" s="3">
        <v>7</v>
      </c>
      <c r="B2083" s="3" t="s">
        <v>2354</v>
      </c>
      <c r="C2083" s="3">
        <v>12</v>
      </c>
      <c r="D2083" s="3" t="s">
        <v>2355</v>
      </c>
      <c r="E2083" s="3">
        <v>88</v>
      </c>
      <c r="F2083" s="3" t="str">
        <f t="shared" si="32"/>
        <v>7.12.88</v>
      </c>
      <c r="G2083" s="4" t="s">
        <v>2356</v>
      </c>
      <c r="H2083" s="3" t="str">
        <f>CONCATENATE(Table1[[#This Row],[ID]]," ",Table1[[#This Row],[NEW Micro label]])</f>
        <v>7.12.88 Severe Plastic Deformation</v>
      </c>
      <c r="I2083" s="6" t="s">
        <v>6971</v>
      </c>
      <c r="J2083" s="8" t="s">
        <v>6972</v>
      </c>
    </row>
    <row r="2084" spans="1:10" ht="68" x14ac:dyDescent="0.2">
      <c r="A2084" s="3">
        <v>7</v>
      </c>
      <c r="B2084" s="3" t="s">
        <v>2354</v>
      </c>
      <c r="C2084" s="3">
        <v>12</v>
      </c>
      <c r="D2084" s="3" t="s">
        <v>2355</v>
      </c>
      <c r="E2084" s="3">
        <v>223</v>
      </c>
      <c r="F2084" s="3" t="str">
        <f t="shared" si="32"/>
        <v>7.12.223</v>
      </c>
      <c r="G2084" s="4" t="s">
        <v>2357</v>
      </c>
      <c r="H2084" s="3" t="str">
        <f>CONCATENATE(Table1[[#This Row],[ID]]," ",Table1[[#This Row],[NEW Micro label]])</f>
        <v>7.12.223 Fatigue Crack Growth</v>
      </c>
      <c r="I2084" s="6" t="s">
        <v>6973</v>
      </c>
      <c r="J2084" s="8" t="s">
        <v>6974</v>
      </c>
    </row>
    <row r="2085" spans="1:10" ht="51" x14ac:dyDescent="0.2">
      <c r="A2085" s="3">
        <v>7</v>
      </c>
      <c r="B2085" s="3" t="s">
        <v>2354</v>
      </c>
      <c r="C2085" s="3">
        <v>12</v>
      </c>
      <c r="D2085" s="3" t="s">
        <v>2355</v>
      </c>
      <c r="E2085" s="3">
        <v>409</v>
      </c>
      <c r="F2085" s="3" t="str">
        <f t="shared" si="32"/>
        <v>7.12.409</v>
      </c>
      <c r="G2085" s="4" t="s">
        <v>2358</v>
      </c>
      <c r="H2085" s="3" t="str">
        <f>CONCATENATE(Table1[[#This Row],[ID]]," ",Table1[[#This Row],[NEW Micro label]])</f>
        <v>7.12.409 Welding Techniques</v>
      </c>
      <c r="I2085" s="6" t="s">
        <v>6975</v>
      </c>
      <c r="J2085" s="8" t="s">
        <v>6976</v>
      </c>
    </row>
    <row r="2086" spans="1:10" ht="68" x14ac:dyDescent="0.2">
      <c r="A2086" s="3">
        <v>7</v>
      </c>
      <c r="B2086" s="3" t="s">
        <v>2354</v>
      </c>
      <c r="C2086" s="3">
        <v>12</v>
      </c>
      <c r="D2086" s="3" t="s">
        <v>2355</v>
      </c>
      <c r="E2086" s="3">
        <v>417</v>
      </c>
      <c r="F2086" s="3" t="str">
        <f t="shared" si="32"/>
        <v>7.12.417</v>
      </c>
      <c r="G2086" s="4" t="s">
        <v>2359</v>
      </c>
      <c r="H2086" s="3" t="str">
        <f>CONCATENATE(Table1[[#This Row],[ID]]," ",Table1[[#This Row],[NEW Micro label]])</f>
        <v>7.12.417 Retained Austenite</v>
      </c>
      <c r="I2086" s="6" t="s">
        <v>6977</v>
      </c>
      <c r="J2086" s="8" t="s">
        <v>6978</v>
      </c>
    </row>
    <row r="2087" spans="1:10" ht="68" x14ac:dyDescent="0.2">
      <c r="A2087" s="3">
        <v>7</v>
      </c>
      <c r="B2087" s="3" t="s">
        <v>2354</v>
      </c>
      <c r="C2087" s="3">
        <v>12</v>
      </c>
      <c r="D2087" s="3" t="s">
        <v>2355</v>
      </c>
      <c r="E2087" s="3">
        <v>494</v>
      </c>
      <c r="F2087" s="3" t="str">
        <f t="shared" si="32"/>
        <v>7.12.494</v>
      </c>
      <c r="G2087" s="4" t="s">
        <v>2360</v>
      </c>
      <c r="H2087" s="3" t="str">
        <f>CONCATENATE(Table1[[#This Row],[ID]]," ",Table1[[#This Row],[NEW Micro label]])</f>
        <v>7.12.494 Alloy Solidification</v>
      </c>
      <c r="I2087" s="6" t="s">
        <v>6979</v>
      </c>
      <c r="J2087" s="8" t="s">
        <v>6980</v>
      </c>
    </row>
    <row r="2088" spans="1:10" ht="68" x14ac:dyDescent="0.2">
      <c r="A2088" s="3">
        <v>7</v>
      </c>
      <c r="B2088" s="3" t="s">
        <v>2354</v>
      </c>
      <c r="C2088" s="3">
        <v>12</v>
      </c>
      <c r="D2088" s="3" t="s">
        <v>2355</v>
      </c>
      <c r="E2088" s="3">
        <v>595</v>
      </c>
      <c r="F2088" s="3" t="str">
        <f t="shared" si="32"/>
        <v>7.12.595</v>
      </c>
      <c r="G2088" s="4" t="s">
        <v>2361</v>
      </c>
      <c r="H2088" s="3" t="str">
        <f>CONCATENATE(Table1[[#This Row],[ID]]," ",Table1[[#This Row],[NEW Micro label]])</f>
        <v>7.12.595 Springback</v>
      </c>
      <c r="I2088" s="6" t="s">
        <v>6981</v>
      </c>
      <c r="J2088" s="8" t="s">
        <v>6982</v>
      </c>
    </row>
    <row r="2089" spans="1:10" ht="68" x14ac:dyDescent="0.2">
      <c r="A2089" s="3">
        <v>7</v>
      </c>
      <c r="B2089" s="3" t="s">
        <v>2354</v>
      </c>
      <c r="C2089" s="3">
        <v>12</v>
      </c>
      <c r="D2089" s="3" t="s">
        <v>2355</v>
      </c>
      <c r="E2089" s="3">
        <v>608</v>
      </c>
      <c r="F2089" s="3" t="str">
        <f t="shared" si="32"/>
        <v>7.12.608</v>
      </c>
      <c r="G2089" s="4" t="s">
        <v>2362</v>
      </c>
      <c r="H2089" s="3" t="str">
        <f>CONCATENATE(Table1[[#This Row],[ID]]," ",Table1[[#This Row],[NEW Micro label]])</f>
        <v>7.12.608 Magnesium Alloys</v>
      </c>
      <c r="I2089" s="6" t="s">
        <v>6983</v>
      </c>
      <c r="J2089" s="8" t="s">
        <v>6984</v>
      </c>
    </row>
    <row r="2090" spans="1:10" ht="68" x14ac:dyDescent="0.2">
      <c r="A2090" s="3">
        <v>7</v>
      </c>
      <c r="B2090" s="3" t="s">
        <v>2354</v>
      </c>
      <c r="C2090" s="3">
        <v>12</v>
      </c>
      <c r="D2090" s="3" t="s">
        <v>2355</v>
      </c>
      <c r="E2090" s="3">
        <v>665</v>
      </c>
      <c r="F2090" s="3" t="str">
        <f t="shared" si="32"/>
        <v>7.12.665</v>
      </c>
      <c r="G2090" s="4" t="s">
        <v>2363</v>
      </c>
      <c r="H2090" s="3" t="str">
        <f>CONCATENATE(Table1[[#This Row],[ID]]," ",Table1[[#This Row],[NEW Micro label]])</f>
        <v>7.12.665 Titanium Aluminides</v>
      </c>
      <c r="I2090" s="6" t="s">
        <v>6985</v>
      </c>
      <c r="J2090" s="8" t="s">
        <v>6986</v>
      </c>
    </row>
    <row r="2091" spans="1:10" ht="68" x14ac:dyDescent="0.2">
      <c r="A2091" s="3">
        <v>7</v>
      </c>
      <c r="B2091" s="3" t="s">
        <v>2354</v>
      </c>
      <c r="C2091" s="3">
        <v>12</v>
      </c>
      <c r="D2091" s="3" t="s">
        <v>2355</v>
      </c>
      <c r="E2091" s="3">
        <v>717</v>
      </c>
      <c r="F2091" s="3" t="str">
        <f t="shared" si="32"/>
        <v>7.12.717</v>
      </c>
      <c r="G2091" s="4" t="s">
        <v>2364</v>
      </c>
      <c r="H2091" s="3" t="str">
        <f>CONCATENATE(Table1[[#This Row],[ID]]," ",Table1[[#This Row],[NEW Micro label]])</f>
        <v>7.12.717 Metal Matrix Composites</v>
      </c>
      <c r="I2091" s="6" t="s">
        <v>6987</v>
      </c>
      <c r="J2091" s="8" t="s">
        <v>6988</v>
      </c>
    </row>
    <row r="2092" spans="1:10" ht="68" x14ac:dyDescent="0.2">
      <c r="A2092" s="3">
        <v>7</v>
      </c>
      <c r="B2092" s="3" t="s">
        <v>2354</v>
      </c>
      <c r="C2092" s="3">
        <v>12</v>
      </c>
      <c r="D2092" s="3" t="s">
        <v>2355</v>
      </c>
      <c r="E2092" s="3">
        <v>1006</v>
      </c>
      <c r="F2092" s="3" t="str">
        <f t="shared" si="32"/>
        <v>7.12.1006</v>
      </c>
      <c r="G2092" s="4" t="s">
        <v>2365</v>
      </c>
      <c r="H2092" s="3" t="str">
        <f>CONCATENATE(Table1[[#This Row],[ID]]," ",Table1[[#This Row],[NEW Micro label]])</f>
        <v>7.12.1006 Dynamic Recrystallization</v>
      </c>
      <c r="I2092" s="6" t="s">
        <v>6989</v>
      </c>
      <c r="J2092" s="8" t="s">
        <v>6990</v>
      </c>
    </row>
    <row r="2093" spans="1:10" ht="68" x14ac:dyDescent="0.2">
      <c r="A2093" s="3">
        <v>7</v>
      </c>
      <c r="B2093" s="3" t="s">
        <v>2354</v>
      </c>
      <c r="C2093" s="3">
        <v>12</v>
      </c>
      <c r="D2093" s="3" t="s">
        <v>2355</v>
      </c>
      <c r="E2093" s="3">
        <v>1067</v>
      </c>
      <c r="F2093" s="3" t="str">
        <f t="shared" si="32"/>
        <v>7.12.1067</v>
      </c>
      <c r="G2093" s="4" t="s">
        <v>2366</v>
      </c>
      <c r="H2093" s="3" t="str">
        <f>CONCATENATE(Table1[[#This Row],[ID]]," ",Table1[[#This Row],[NEW Micro label]])</f>
        <v>7.12.1067 Steel Creep</v>
      </c>
      <c r="I2093" s="6" t="s">
        <v>6991</v>
      </c>
      <c r="J2093" s="8" t="s">
        <v>6992</v>
      </c>
    </row>
    <row r="2094" spans="1:10" ht="68" x14ac:dyDescent="0.2">
      <c r="A2094" s="3">
        <v>7</v>
      </c>
      <c r="B2094" s="3" t="s">
        <v>2354</v>
      </c>
      <c r="C2094" s="3">
        <v>12</v>
      </c>
      <c r="D2094" s="3" t="s">
        <v>2355</v>
      </c>
      <c r="E2094" s="3">
        <v>1288</v>
      </c>
      <c r="F2094" s="3" t="str">
        <f t="shared" si="32"/>
        <v>7.12.1288</v>
      </c>
      <c r="G2094" s="4" t="s">
        <v>2367</v>
      </c>
      <c r="H2094" s="3" t="str">
        <f>CONCATENATE(Table1[[#This Row],[ID]]," ",Table1[[#This Row],[NEW Micro label]])</f>
        <v>7.12.1288 Nickel Superalloys</v>
      </c>
      <c r="I2094" s="6" t="s">
        <v>6993</v>
      </c>
      <c r="J2094" s="8" t="s">
        <v>6994</v>
      </c>
    </row>
    <row r="2095" spans="1:10" ht="68" x14ac:dyDescent="0.2">
      <c r="A2095" s="3">
        <v>7</v>
      </c>
      <c r="B2095" s="3" t="s">
        <v>2354</v>
      </c>
      <c r="C2095" s="3">
        <v>12</v>
      </c>
      <c r="D2095" s="3" t="s">
        <v>2355</v>
      </c>
      <c r="E2095" s="3">
        <v>1410</v>
      </c>
      <c r="F2095" s="3" t="str">
        <f t="shared" si="32"/>
        <v>7.12.1410</v>
      </c>
      <c r="G2095" s="4" t="s">
        <v>2368</v>
      </c>
      <c r="H2095" s="3" t="str">
        <f>CONCATENATE(Table1[[#This Row],[ID]]," ",Table1[[#This Row],[NEW Micro label]])</f>
        <v>7.12.1410 Aluminum Alloys</v>
      </c>
      <c r="I2095" s="6" t="s">
        <v>6995</v>
      </c>
      <c r="J2095" s="8" t="s">
        <v>6996</v>
      </c>
    </row>
    <row r="2096" spans="1:10" ht="68" x14ac:dyDescent="0.2">
      <c r="A2096" s="3">
        <v>7</v>
      </c>
      <c r="B2096" s="3" t="s">
        <v>2354</v>
      </c>
      <c r="C2096" s="3">
        <v>12</v>
      </c>
      <c r="D2096" s="3" t="s">
        <v>2355</v>
      </c>
      <c r="E2096" s="3">
        <v>1534</v>
      </c>
      <c r="F2096" s="3" t="str">
        <f t="shared" si="32"/>
        <v>7.12.1534</v>
      </c>
      <c r="G2096" s="4" t="s">
        <v>2369</v>
      </c>
      <c r="H2096" s="3" t="str">
        <f>CONCATENATE(Table1[[#This Row],[ID]]," ",Table1[[#This Row],[NEW Micro label]])</f>
        <v>7.12.1534 Titanium Alloys</v>
      </c>
      <c r="I2096" s="6" t="s">
        <v>6997</v>
      </c>
      <c r="J2096" s="8" t="s">
        <v>6998</v>
      </c>
    </row>
    <row r="2097" spans="1:10" ht="68" x14ac:dyDescent="0.2">
      <c r="A2097" s="3">
        <v>7</v>
      </c>
      <c r="B2097" s="3" t="s">
        <v>2354</v>
      </c>
      <c r="C2097" s="3">
        <v>12</v>
      </c>
      <c r="D2097" s="3" t="s">
        <v>2355</v>
      </c>
      <c r="E2097" s="3">
        <v>1698</v>
      </c>
      <c r="F2097" s="3" t="str">
        <f t="shared" si="32"/>
        <v>7.12.1698</v>
      </c>
      <c r="G2097" s="4" t="s">
        <v>2370</v>
      </c>
      <c r="H2097" s="3" t="str">
        <f>CONCATENATE(Table1[[#This Row],[ID]]," ",Table1[[#This Row],[NEW Micro label]])</f>
        <v>7.12.1698 Hydrogen Embrittlement</v>
      </c>
      <c r="I2097" s="6" t="s">
        <v>6999</v>
      </c>
      <c r="J2097" s="8" t="s">
        <v>7000</v>
      </c>
    </row>
    <row r="2098" spans="1:10" ht="68" x14ac:dyDescent="0.2">
      <c r="A2098" s="3">
        <v>7</v>
      </c>
      <c r="B2098" s="3" t="s">
        <v>2354</v>
      </c>
      <c r="C2098" s="3">
        <v>12</v>
      </c>
      <c r="D2098" s="3" t="s">
        <v>2355</v>
      </c>
      <c r="E2098" s="3">
        <v>1981</v>
      </c>
      <c r="F2098" s="3" t="str">
        <f t="shared" si="32"/>
        <v>7.12.1981</v>
      </c>
      <c r="G2098" s="4" t="s">
        <v>2371</v>
      </c>
      <c r="H2098" s="3" t="str">
        <f>CONCATENATE(Table1[[#This Row],[ID]]," ",Table1[[#This Row],[NEW Micro label]])</f>
        <v>7.12.1981 Shot Peening</v>
      </c>
      <c r="I2098" s="6" t="s">
        <v>7001</v>
      </c>
      <c r="J2098" s="8" t="s">
        <v>7002</v>
      </c>
    </row>
    <row r="2099" spans="1:10" ht="68" x14ac:dyDescent="0.2">
      <c r="A2099" s="3">
        <v>7</v>
      </c>
      <c r="B2099" s="3" t="s">
        <v>2354</v>
      </c>
      <c r="C2099" s="3">
        <v>12</v>
      </c>
      <c r="D2099" s="3" t="s">
        <v>2355</v>
      </c>
      <c r="E2099" s="3">
        <v>2052</v>
      </c>
      <c r="F2099" s="3" t="str">
        <f t="shared" si="32"/>
        <v>7.12.2052</v>
      </c>
      <c r="G2099" s="4" t="s">
        <v>2372</v>
      </c>
      <c r="H2099" s="3" t="str">
        <f>CONCATENATE(Table1[[#This Row],[ID]]," ",Table1[[#This Row],[NEW Micro label]])</f>
        <v>7.12.2052 Electroplasticity</v>
      </c>
      <c r="I2099" s="6" t="s">
        <v>7003</v>
      </c>
      <c r="J2099" s="8" t="s">
        <v>7004</v>
      </c>
    </row>
    <row r="2100" spans="1:10" ht="68" x14ac:dyDescent="0.2">
      <c r="A2100" s="3">
        <v>7</v>
      </c>
      <c r="B2100" s="3" t="s">
        <v>2354</v>
      </c>
      <c r="C2100" s="3">
        <v>12</v>
      </c>
      <c r="D2100" s="3" t="s">
        <v>2355</v>
      </c>
      <c r="E2100" s="3">
        <v>2236</v>
      </c>
      <c r="F2100" s="3" t="str">
        <f t="shared" si="32"/>
        <v>7.12.2236</v>
      </c>
      <c r="G2100" s="4" t="s">
        <v>2373</v>
      </c>
      <c r="H2100" s="3" t="str">
        <f>CONCATENATE(Table1[[#This Row],[ID]]," ",Table1[[#This Row],[NEW Micro label]])</f>
        <v>7.12.2236 High-Entropy Alloys</v>
      </c>
      <c r="I2100" s="6" t="s">
        <v>7005</v>
      </c>
      <c r="J2100" s="8" t="s">
        <v>7006</v>
      </c>
    </row>
    <row r="2101" spans="1:10" ht="68" x14ac:dyDescent="0.2">
      <c r="A2101" s="3">
        <v>7</v>
      </c>
      <c r="B2101" s="3" t="s">
        <v>2354</v>
      </c>
      <c r="C2101" s="3">
        <v>57</v>
      </c>
      <c r="D2101" s="3" t="s">
        <v>2374</v>
      </c>
      <c r="E2101" s="3">
        <v>189</v>
      </c>
      <c r="F2101" s="3" t="str">
        <f t="shared" si="32"/>
        <v>7.57.189</v>
      </c>
      <c r="G2101" s="4" t="s">
        <v>2375</v>
      </c>
      <c r="H2101" s="3" t="str">
        <f>CONCATENATE(Table1[[#This Row],[ID]]," ",Table1[[#This Row],[NEW Micro label]])</f>
        <v>7.57.189 Turbulent Flows</v>
      </c>
      <c r="I2101" s="6" t="s">
        <v>7007</v>
      </c>
      <c r="J2101" s="8" t="s">
        <v>7008</v>
      </c>
    </row>
    <row r="2102" spans="1:10" ht="68" x14ac:dyDescent="0.2">
      <c r="A2102" s="3">
        <v>7</v>
      </c>
      <c r="B2102" s="3" t="s">
        <v>2354</v>
      </c>
      <c r="C2102" s="3">
        <v>57</v>
      </c>
      <c r="D2102" s="3" t="s">
        <v>2374</v>
      </c>
      <c r="E2102" s="3">
        <v>340</v>
      </c>
      <c r="F2102" s="3" t="str">
        <f t="shared" si="32"/>
        <v>7.57.340</v>
      </c>
      <c r="G2102" s="4" t="s">
        <v>2376</v>
      </c>
      <c r="H2102" s="3" t="str">
        <f>CONCATENATE(Table1[[#This Row],[ID]]," ",Table1[[#This Row],[NEW Micro label]])</f>
        <v>7.57.340 High-Order CFD</v>
      </c>
      <c r="I2102" s="6" t="s">
        <v>7009</v>
      </c>
      <c r="J2102" s="8" t="s">
        <v>7010</v>
      </c>
    </row>
    <row r="2103" spans="1:10" ht="68" x14ac:dyDescent="0.2">
      <c r="A2103" s="3">
        <v>7</v>
      </c>
      <c r="B2103" s="3" t="s">
        <v>2354</v>
      </c>
      <c r="C2103" s="3">
        <v>57</v>
      </c>
      <c r="D2103" s="3" t="s">
        <v>2374</v>
      </c>
      <c r="E2103" s="3">
        <v>374</v>
      </c>
      <c r="F2103" s="3" t="str">
        <f t="shared" si="32"/>
        <v>7.57.374</v>
      </c>
      <c r="G2103" s="4" t="s">
        <v>2377</v>
      </c>
      <c r="H2103" s="3" t="str">
        <f>CONCATENATE(Table1[[#This Row],[ID]]," ",Table1[[#This Row],[NEW Micro label]])</f>
        <v>7.57.374 Advanced FEM</v>
      </c>
      <c r="I2103" s="6" t="s">
        <v>7011</v>
      </c>
      <c r="J2103" s="8" t="s">
        <v>7012</v>
      </c>
    </row>
    <row r="2104" spans="1:10" ht="68" x14ac:dyDescent="0.2">
      <c r="A2104" s="3">
        <v>7</v>
      </c>
      <c r="B2104" s="3" t="s">
        <v>2354</v>
      </c>
      <c r="C2104" s="3">
        <v>57</v>
      </c>
      <c r="D2104" s="3" t="s">
        <v>2374</v>
      </c>
      <c r="E2104" s="3">
        <v>900</v>
      </c>
      <c r="F2104" s="3" t="str">
        <f t="shared" si="32"/>
        <v>7.57.900</v>
      </c>
      <c r="G2104" s="4" t="s">
        <v>2378</v>
      </c>
      <c r="H2104" s="3" t="str">
        <f>CONCATENATE(Table1[[#This Row],[ID]]," ",Table1[[#This Row],[NEW Micro label]])</f>
        <v>7.57.900 Turbomachinery Aerodynamics</v>
      </c>
      <c r="I2104" s="6" t="s">
        <v>7013</v>
      </c>
      <c r="J2104" s="8" t="s">
        <v>7014</v>
      </c>
    </row>
    <row r="2105" spans="1:10" ht="68" x14ac:dyDescent="0.2">
      <c r="A2105" s="3">
        <v>7</v>
      </c>
      <c r="B2105" s="3" t="s">
        <v>2354</v>
      </c>
      <c r="C2105" s="3">
        <v>57</v>
      </c>
      <c r="D2105" s="3" t="s">
        <v>2374</v>
      </c>
      <c r="E2105" s="3">
        <v>1077</v>
      </c>
      <c r="F2105" s="3" t="str">
        <f t="shared" si="32"/>
        <v>7.57.1077</v>
      </c>
      <c r="G2105" s="4" t="s">
        <v>2379</v>
      </c>
      <c r="H2105" s="3" t="str">
        <f>CONCATENATE(Table1[[#This Row],[ID]]," ",Table1[[#This Row],[NEW Micro label]])</f>
        <v>7.57.1077 Vortex-Induced Vibrations</v>
      </c>
      <c r="I2105" s="6" t="s">
        <v>7015</v>
      </c>
      <c r="J2105" s="8" t="s">
        <v>7016</v>
      </c>
    </row>
    <row r="2106" spans="1:10" ht="68" x14ac:dyDescent="0.2">
      <c r="A2106" s="3">
        <v>7</v>
      </c>
      <c r="B2106" s="3" t="s">
        <v>2354</v>
      </c>
      <c r="C2106" s="3">
        <v>57</v>
      </c>
      <c r="D2106" s="3" t="s">
        <v>2374</v>
      </c>
      <c r="E2106" s="3">
        <v>1078</v>
      </c>
      <c r="F2106" s="3" t="str">
        <f t="shared" si="32"/>
        <v>7.57.1078</v>
      </c>
      <c r="G2106" s="4" t="s">
        <v>2380</v>
      </c>
      <c r="H2106" s="3" t="str">
        <f>CONCATENATE(Table1[[#This Row],[ID]]," ",Table1[[#This Row],[NEW Micro label]])</f>
        <v>7.57.1078 Bioinspired Aerodynamics</v>
      </c>
      <c r="I2106" s="6" t="s">
        <v>7017</v>
      </c>
      <c r="J2106" s="8" t="s">
        <v>7018</v>
      </c>
    </row>
    <row r="2107" spans="1:10" ht="68" x14ac:dyDescent="0.2">
      <c r="A2107" s="3">
        <v>7</v>
      </c>
      <c r="B2107" s="3" t="s">
        <v>2354</v>
      </c>
      <c r="C2107" s="3">
        <v>57</v>
      </c>
      <c r="D2107" s="3" t="s">
        <v>2374</v>
      </c>
      <c r="E2107" s="3">
        <v>1104</v>
      </c>
      <c r="F2107" s="3" t="str">
        <f t="shared" si="32"/>
        <v>7.57.1104</v>
      </c>
      <c r="G2107" s="4" t="s">
        <v>2381</v>
      </c>
      <c r="H2107" s="3" t="str">
        <f>CONCATENATE(Table1[[#This Row],[ID]]," ",Table1[[#This Row],[NEW Micro label]])</f>
        <v>7.57.1104 Isotropic Turbulence</v>
      </c>
      <c r="I2107" s="6" t="s">
        <v>7019</v>
      </c>
      <c r="J2107" s="8" t="s">
        <v>7020</v>
      </c>
    </row>
    <row r="2108" spans="1:10" ht="68" x14ac:dyDescent="0.2">
      <c r="A2108" s="3">
        <v>7</v>
      </c>
      <c r="B2108" s="3" t="s">
        <v>2354</v>
      </c>
      <c r="C2108" s="3">
        <v>57</v>
      </c>
      <c r="D2108" s="3" t="s">
        <v>2374</v>
      </c>
      <c r="E2108" s="3">
        <v>1159</v>
      </c>
      <c r="F2108" s="3" t="str">
        <f t="shared" si="32"/>
        <v>7.57.1159</v>
      </c>
      <c r="G2108" s="4" t="s">
        <v>2382</v>
      </c>
      <c r="H2108" s="3" t="str">
        <f>CONCATENATE(Table1[[#This Row],[ID]]," ",Table1[[#This Row],[NEW Micro label]])</f>
        <v>7.57.1159 Musical Acoustics</v>
      </c>
      <c r="I2108" s="6" t="s">
        <v>7021</v>
      </c>
      <c r="J2108" s="8" t="s">
        <v>7022</v>
      </c>
    </row>
    <row r="2109" spans="1:10" ht="68" x14ac:dyDescent="0.2">
      <c r="A2109" s="3">
        <v>7</v>
      </c>
      <c r="B2109" s="3" t="s">
        <v>2354</v>
      </c>
      <c r="C2109" s="3">
        <v>57</v>
      </c>
      <c r="D2109" s="3" t="s">
        <v>2374</v>
      </c>
      <c r="E2109" s="3">
        <v>1165</v>
      </c>
      <c r="F2109" s="3" t="str">
        <f t="shared" si="32"/>
        <v>7.57.1165</v>
      </c>
      <c r="G2109" s="4" t="s">
        <v>2383</v>
      </c>
      <c r="H2109" s="3" t="str">
        <f>CONCATENATE(Table1[[#This Row],[ID]]," ",Table1[[#This Row],[NEW Micro label]])</f>
        <v>7.57.1165 Lattice Boltzmann Method</v>
      </c>
      <c r="I2109" s="6" t="s">
        <v>7023</v>
      </c>
      <c r="J2109" s="8" t="s">
        <v>7024</v>
      </c>
    </row>
    <row r="2110" spans="1:10" ht="68" x14ac:dyDescent="0.2">
      <c r="A2110" s="3">
        <v>7</v>
      </c>
      <c r="B2110" s="3" t="s">
        <v>2354</v>
      </c>
      <c r="C2110" s="3">
        <v>57</v>
      </c>
      <c r="D2110" s="3" t="s">
        <v>2374</v>
      </c>
      <c r="E2110" s="3">
        <v>1333</v>
      </c>
      <c r="F2110" s="3" t="str">
        <f t="shared" si="32"/>
        <v>7.57.1333</v>
      </c>
      <c r="G2110" s="4" t="s">
        <v>2384</v>
      </c>
      <c r="H2110" s="3" t="str">
        <f>CONCATENATE(Table1[[#This Row],[ID]]," ",Table1[[#This Row],[NEW Micro label]])</f>
        <v>7.57.1333 Wind Turbine Aerodynamics</v>
      </c>
      <c r="I2110" s="6" t="s">
        <v>7025</v>
      </c>
      <c r="J2110" s="8" t="s">
        <v>7026</v>
      </c>
    </row>
    <row r="2111" spans="1:10" ht="68" x14ac:dyDescent="0.2">
      <c r="A2111" s="3">
        <v>7</v>
      </c>
      <c r="B2111" s="3" t="s">
        <v>2354</v>
      </c>
      <c r="C2111" s="3">
        <v>57</v>
      </c>
      <c r="D2111" s="3" t="s">
        <v>2374</v>
      </c>
      <c r="E2111" s="3">
        <v>1744</v>
      </c>
      <c r="F2111" s="3" t="str">
        <f t="shared" si="32"/>
        <v>7.57.1744</v>
      </c>
      <c r="G2111" s="4" t="s">
        <v>2385</v>
      </c>
      <c r="H2111" s="3" t="str">
        <f>CONCATENATE(Table1[[#This Row],[ID]]," ",Table1[[#This Row],[NEW Micro label]])</f>
        <v>7.57.1744 Pump Cavitation</v>
      </c>
      <c r="I2111" s="6" t="s">
        <v>7027</v>
      </c>
      <c r="J2111" s="8" t="s">
        <v>7028</v>
      </c>
    </row>
    <row r="2112" spans="1:10" ht="68" x14ac:dyDescent="0.2">
      <c r="A2112" s="3">
        <v>7</v>
      </c>
      <c r="B2112" s="3" t="s">
        <v>2354</v>
      </c>
      <c r="C2112" s="3">
        <v>57</v>
      </c>
      <c r="D2112" s="3" t="s">
        <v>2374</v>
      </c>
      <c r="E2112" s="3">
        <v>2118</v>
      </c>
      <c r="F2112" s="3" t="str">
        <f t="shared" si="32"/>
        <v>7.57.2118</v>
      </c>
      <c r="G2112" s="4" t="s">
        <v>2386</v>
      </c>
      <c r="H2112" s="3" t="str">
        <f>CONCATENATE(Table1[[#This Row],[ID]]," ",Table1[[#This Row],[NEW Micro label]])</f>
        <v>7.57.2118 Model Order Reduction</v>
      </c>
      <c r="I2112" s="6" t="s">
        <v>7029</v>
      </c>
      <c r="J2112" s="8" t="s">
        <v>7030</v>
      </c>
    </row>
    <row r="2113" spans="1:10" ht="68" x14ac:dyDescent="0.2">
      <c r="A2113" s="3">
        <v>7</v>
      </c>
      <c r="B2113" s="3" t="s">
        <v>2354</v>
      </c>
      <c r="C2113" s="3">
        <v>57</v>
      </c>
      <c r="D2113" s="3" t="s">
        <v>2374</v>
      </c>
      <c r="E2113" s="3">
        <v>2773</v>
      </c>
      <c r="F2113" s="3" t="str">
        <f t="shared" si="32"/>
        <v>7.57.2773</v>
      </c>
      <c r="G2113" s="4" t="s">
        <v>2387</v>
      </c>
      <c r="H2113" s="3" t="str">
        <f>CONCATENATE(Table1[[#This Row],[ID]]," ",Table1[[#This Row],[NEW Micro label]])</f>
        <v>7.57.2773 Scramjet</v>
      </c>
      <c r="I2113" s="6" t="s">
        <v>7031</v>
      </c>
      <c r="J2113" s="8" t="s">
        <v>7032</v>
      </c>
    </row>
    <row r="2114" spans="1:10" ht="68" x14ac:dyDescent="0.2">
      <c r="A2114" s="3">
        <v>7</v>
      </c>
      <c r="B2114" s="3" t="s">
        <v>2354</v>
      </c>
      <c r="C2114" s="3">
        <v>57</v>
      </c>
      <c r="D2114" s="3" t="s">
        <v>2374</v>
      </c>
      <c r="E2114" s="3">
        <v>2800</v>
      </c>
      <c r="F2114" s="3" t="str">
        <f t="shared" ref="F2114:F2177" si="33">CONCATENATE(A:A,".",C:C,".",E:E)</f>
        <v>7.57.2800</v>
      </c>
      <c r="G2114" s="4" t="s">
        <v>2388</v>
      </c>
      <c r="H2114" s="3" t="str">
        <f>CONCATENATE(Table1[[#This Row],[ID]]," ",Table1[[#This Row],[NEW Micro label]])</f>
        <v>7.57.2800 High-Speed Train Aerodynamics</v>
      </c>
      <c r="I2114" s="6" t="s">
        <v>7033</v>
      </c>
      <c r="J2114" s="8" t="s">
        <v>7034</v>
      </c>
    </row>
    <row r="2115" spans="1:10" ht="68" x14ac:dyDescent="0.2">
      <c r="A2115" s="3">
        <v>7</v>
      </c>
      <c r="B2115" s="3" t="s">
        <v>2354</v>
      </c>
      <c r="C2115" s="3">
        <v>63</v>
      </c>
      <c r="D2115" s="3" t="s">
        <v>2389</v>
      </c>
      <c r="E2115" s="3">
        <v>181</v>
      </c>
      <c r="F2115" s="3" t="str">
        <f t="shared" si="33"/>
        <v>7.63.181</v>
      </c>
      <c r="G2115" s="4" t="s">
        <v>2390</v>
      </c>
      <c r="H2115" s="3" t="str">
        <f>CONCATENATE(Table1[[#This Row],[ID]]," ",Table1[[#This Row],[NEW Micro label]])</f>
        <v>7.63.181 Composite Plate Dynamics</v>
      </c>
      <c r="I2115" s="6" t="s">
        <v>7035</v>
      </c>
      <c r="J2115" s="8" t="s">
        <v>7036</v>
      </c>
    </row>
    <row r="2116" spans="1:10" ht="68" x14ac:dyDescent="0.2">
      <c r="A2116" s="3">
        <v>7</v>
      </c>
      <c r="B2116" s="3" t="s">
        <v>2354</v>
      </c>
      <c r="C2116" s="3">
        <v>63</v>
      </c>
      <c r="D2116" s="3" t="s">
        <v>2389</v>
      </c>
      <c r="E2116" s="3">
        <v>367</v>
      </c>
      <c r="F2116" s="3" t="str">
        <f t="shared" si="33"/>
        <v>7.63.367</v>
      </c>
      <c r="G2116" s="4" t="s">
        <v>2391</v>
      </c>
      <c r="H2116" s="3" t="str">
        <f>CONCATENATE(Table1[[#This Row],[ID]]," ",Table1[[#This Row],[NEW Micro label]])</f>
        <v>7.63.367 Composite Damage Mechanics</v>
      </c>
      <c r="I2116" s="6" t="s">
        <v>7037</v>
      </c>
      <c r="J2116" s="8" t="s">
        <v>7038</v>
      </c>
    </row>
    <row r="2117" spans="1:10" ht="68" x14ac:dyDescent="0.2">
      <c r="A2117" s="3">
        <v>7</v>
      </c>
      <c r="B2117" s="3" t="s">
        <v>2354</v>
      </c>
      <c r="C2117" s="3">
        <v>63</v>
      </c>
      <c r="D2117" s="3" t="s">
        <v>2389</v>
      </c>
      <c r="E2117" s="3">
        <v>950</v>
      </c>
      <c r="F2117" s="3" t="str">
        <f t="shared" si="33"/>
        <v>7.63.950</v>
      </c>
      <c r="G2117" s="4" t="s">
        <v>2392</v>
      </c>
      <c r="H2117" s="3" t="str">
        <f>CONCATENATE(Table1[[#This Row],[ID]]," ",Table1[[#This Row],[NEW Micro label]])</f>
        <v>7.63.950 Composite Elasticity</v>
      </c>
      <c r="I2117" s="6" t="s">
        <v>7039</v>
      </c>
      <c r="J2117" s="8" t="s">
        <v>7040</v>
      </c>
    </row>
    <row r="2118" spans="1:10" ht="68" x14ac:dyDescent="0.2">
      <c r="A2118" s="3">
        <v>7</v>
      </c>
      <c r="B2118" s="3" t="s">
        <v>2354</v>
      </c>
      <c r="C2118" s="3">
        <v>63</v>
      </c>
      <c r="D2118" s="3" t="s">
        <v>2389</v>
      </c>
      <c r="E2118" s="3">
        <v>970</v>
      </c>
      <c r="F2118" s="3" t="str">
        <f t="shared" si="33"/>
        <v>7.63.970</v>
      </c>
      <c r="G2118" s="4" t="s">
        <v>2393</v>
      </c>
      <c r="H2118" s="3" t="str">
        <f>CONCATENATE(Table1[[#This Row],[ID]]," ",Table1[[#This Row],[NEW Micro label]])</f>
        <v>7.63.970 Nonlocal Thermoelasticity</v>
      </c>
      <c r="I2118" s="6" t="s">
        <v>7041</v>
      </c>
      <c r="J2118" s="8" t="s">
        <v>7042</v>
      </c>
    </row>
    <row r="2119" spans="1:10" ht="68" x14ac:dyDescent="0.2">
      <c r="A2119" s="3">
        <v>7</v>
      </c>
      <c r="B2119" s="3" t="s">
        <v>2354</v>
      </c>
      <c r="C2119" s="3">
        <v>63</v>
      </c>
      <c r="D2119" s="3" t="s">
        <v>2389</v>
      </c>
      <c r="E2119" s="3">
        <v>980</v>
      </c>
      <c r="F2119" s="3" t="str">
        <f t="shared" si="33"/>
        <v>7.63.980</v>
      </c>
      <c r="G2119" s="4" t="s">
        <v>2394</v>
      </c>
      <c r="H2119" s="3" t="str">
        <f>CONCATENATE(Table1[[#This Row],[ID]]," ",Table1[[#This Row],[NEW Micro label]])</f>
        <v>7.63.980 Impact-Resistant Structures</v>
      </c>
      <c r="I2119" s="6" t="s">
        <v>7043</v>
      </c>
      <c r="J2119" s="8" t="s">
        <v>7044</v>
      </c>
    </row>
    <row r="2120" spans="1:10" ht="68" x14ac:dyDescent="0.2">
      <c r="A2120" s="3">
        <v>7</v>
      </c>
      <c r="B2120" s="3" t="s">
        <v>2354</v>
      </c>
      <c r="C2120" s="3">
        <v>63</v>
      </c>
      <c r="D2120" s="3" t="s">
        <v>2389</v>
      </c>
      <c r="E2120" s="3">
        <v>1252</v>
      </c>
      <c r="F2120" s="3" t="str">
        <f t="shared" si="33"/>
        <v>7.63.1252</v>
      </c>
      <c r="G2120" s="4" t="s">
        <v>2395</v>
      </c>
      <c r="H2120" s="3" t="str">
        <f>CONCATENATE(Table1[[#This Row],[ID]]," ",Table1[[#This Row],[NEW Micro label]])</f>
        <v>7.63.1252 Composite Homogenization</v>
      </c>
      <c r="I2120" s="6" t="s">
        <v>7045</v>
      </c>
      <c r="J2120" s="8" t="s">
        <v>7046</v>
      </c>
    </row>
    <row r="2121" spans="1:10" ht="68" x14ac:dyDescent="0.2">
      <c r="A2121" s="3">
        <v>7</v>
      </c>
      <c r="B2121" s="3" t="s">
        <v>2354</v>
      </c>
      <c r="C2121" s="3">
        <v>63</v>
      </c>
      <c r="D2121" s="3" t="s">
        <v>2389</v>
      </c>
      <c r="E2121" s="3">
        <v>1291</v>
      </c>
      <c r="F2121" s="3" t="str">
        <f t="shared" si="33"/>
        <v>7.63.1291</v>
      </c>
      <c r="G2121" s="4" t="s">
        <v>2396</v>
      </c>
      <c r="H2121" s="3" t="str">
        <f>CONCATENATE(Table1[[#This Row],[ID]]," ",Table1[[#This Row],[NEW Micro label]])</f>
        <v>7.63.1291 Fracture Mechanics</v>
      </c>
      <c r="I2121" s="6" t="s">
        <v>7047</v>
      </c>
      <c r="J2121" s="8" t="s">
        <v>7048</v>
      </c>
    </row>
    <row r="2122" spans="1:10" ht="68" x14ac:dyDescent="0.2">
      <c r="A2122" s="3">
        <v>7</v>
      </c>
      <c r="B2122" s="3" t="s">
        <v>2354</v>
      </c>
      <c r="C2122" s="3">
        <v>63</v>
      </c>
      <c r="D2122" s="3" t="s">
        <v>2389</v>
      </c>
      <c r="E2122" s="3">
        <v>1295</v>
      </c>
      <c r="F2122" s="3" t="str">
        <f t="shared" si="33"/>
        <v>7.63.1295</v>
      </c>
      <c r="G2122" s="4" t="s">
        <v>2397</v>
      </c>
      <c r="H2122" s="3" t="str">
        <f>CONCATENATE(Table1[[#This Row],[ID]]," ",Table1[[#This Row],[NEW Micro label]])</f>
        <v>7.63.1295 Acoustic Metamaterials</v>
      </c>
      <c r="I2122" s="6" t="s">
        <v>7049</v>
      </c>
      <c r="J2122" s="8" t="s">
        <v>7050</v>
      </c>
    </row>
    <row r="2123" spans="1:10" ht="68" x14ac:dyDescent="0.2">
      <c r="A2123" s="3">
        <v>7</v>
      </c>
      <c r="B2123" s="3" t="s">
        <v>2354</v>
      </c>
      <c r="C2123" s="3">
        <v>63</v>
      </c>
      <c r="D2123" s="3" t="s">
        <v>2389</v>
      </c>
      <c r="E2123" s="3">
        <v>1328</v>
      </c>
      <c r="F2123" s="3" t="str">
        <f t="shared" si="33"/>
        <v>7.63.1328</v>
      </c>
      <c r="G2123" s="4" t="s">
        <v>2398</v>
      </c>
      <c r="H2123" s="3" t="str">
        <f>CONCATENATE(Table1[[#This Row],[ID]]," ",Table1[[#This Row],[NEW Micro label]])</f>
        <v>7.63.1328 Topology Optimization</v>
      </c>
      <c r="I2123" s="6" t="s">
        <v>7051</v>
      </c>
      <c r="J2123" s="8" t="s">
        <v>7052</v>
      </c>
    </row>
    <row r="2124" spans="1:10" ht="68" x14ac:dyDescent="0.2">
      <c r="A2124" s="3">
        <v>7</v>
      </c>
      <c r="B2124" s="3" t="s">
        <v>2354</v>
      </c>
      <c r="C2124" s="3">
        <v>63</v>
      </c>
      <c r="D2124" s="3" t="s">
        <v>2389</v>
      </c>
      <c r="E2124" s="3">
        <v>1370</v>
      </c>
      <c r="F2124" s="3" t="str">
        <f t="shared" si="33"/>
        <v>7.63.1370</v>
      </c>
      <c r="G2124" s="4" t="s">
        <v>2399</v>
      </c>
      <c r="H2124" s="3" t="str">
        <f>CONCATENATE(Table1[[#This Row],[ID]]," ",Table1[[#This Row],[NEW Micro label]])</f>
        <v>7.63.1370 Meshless Method</v>
      </c>
      <c r="I2124" s="6" t="s">
        <v>7053</v>
      </c>
      <c r="J2124" s="8" t="s">
        <v>7054</v>
      </c>
    </row>
    <row r="2125" spans="1:10" ht="68" x14ac:dyDescent="0.2">
      <c r="A2125" s="3">
        <v>7</v>
      </c>
      <c r="B2125" s="3" t="s">
        <v>2354</v>
      </c>
      <c r="C2125" s="3">
        <v>63</v>
      </c>
      <c r="D2125" s="3" t="s">
        <v>2389</v>
      </c>
      <c r="E2125" s="3">
        <v>1438</v>
      </c>
      <c r="F2125" s="3" t="str">
        <f t="shared" si="33"/>
        <v>7.63.1438</v>
      </c>
      <c r="G2125" s="4" t="s">
        <v>2400</v>
      </c>
      <c r="H2125" s="3" t="str">
        <f>CONCATENATE(Table1[[#This Row],[ID]]," ",Table1[[#This Row],[NEW Micro label]])</f>
        <v>7.63.1438 Nonlinear Elasticity</v>
      </c>
      <c r="I2125" s="6" t="s">
        <v>7055</v>
      </c>
      <c r="J2125" s="8" t="s">
        <v>7056</v>
      </c>
    </row>
    <row r="2126" spans="1:10" ht="68" x14ac:dyDescent="0.2">
      <c r="A2126" s="3">
        <v>7</v>
      </c>
      <c r="B2126" s="3" t="s">
        <v>2354</v>
      </c>
      <c r="C2126" s="3">
        <v>63</v>
      </c>
      <c r="D2126" s="3" t="s">
        <v>2389</v>
      </c>
      <c r="E2126" s="3">
        <v>2021</v>
      </c>
      <c r="F2126" s="3" t="str">
        <f t="shared" si="33"/>
        <v>7.63.2021</v>
      </c>
      <c r="G2126" s="4" t="s">
        <v>2401</v>
      </c>
      <c r="H2126" s="3" t="str">
        <f>CONCATENATE(Table1[[#This Row],[ID]]," ",Table1[[#This Row],[NEW Micro label]])</f>
        <v>7.63.2021 Fluid-Structure Dynamics</v>
      </c>
      <c r="I2126" s="6" t="s">
        <v>7057</v>
      </c>
      <c r="J2126" s="8" t="s">
        <v>7058</v>
      </c>
    </row>
    <row r="2127" spans="1:10" ht="68" x14ac:dyDescent="0.2">
      <c r="A2127" s="3">
        <v>7</v>
      </c>
      <c r="B2127" s="3" t="s">
        <v>2354</v>
      </c>
      <c r="C2127" s="3">
        <v>63</v>
      </c>
      <c r="D2127" s="3" t="s">
        <v>2389</v>
      </c>
      <c r="E2127" s="3">
        <v>2238</v>
      </c>
      <c r="F2127" s="3" t="str">
        <f t="shared" si="33"/>
        <v>7.63.2238</v>
      </c>
      <c r="G2127" s="4" t="s">
        <v>2402</v>
      </c>
      <c r="H2127" s="3" t="str">
        <f>CONCATENATE(Table1[[#This Row],[ID]]," ",Table1[[#This Row],[NEW Micro label]])</f>
        <v>7.63.2238 Tensegrity</v>
      </c>
      <c r="I2127" s="6" t="s">
        <v>7059</v>
      </c>
      <c r="J2127" s="8" t="s">
        <v>7060</v>
      </c>
    </row>
    <row r="2128" spans="1:10" ht="68" x14ac:dyDescent="0.2">
      <c r="A2128" s="3">
        <v>7</v>
      </c>
      <c r="B2128" s="3" t="s">
        <v>2354</v>
      </c>
      <c r="C2128" s="3">
        <v>63</v>
      </c>
      <c r="D2128" s="3" t="s">
        <v>2389</v>
      </c>
      <c r="E2128" s="3">
        <v>2423</v>
      </c>
      <c r="F2128" s="3" t="str">
        <f t="shared" si="33"/>
        <v>7.63.2423</v>
      </c>
      <c r="G2128" s="4" t="s">
        <v>2403</v>
      </c>
      <c r="H2128" s="3" t="str">
        <f>CONCATENATE(Table1[[#This Row],[ID]]," ",Table1[[#This Row],[NEW Micro label]])</f>
        <v>7.63.2423 Autofrettage</v>
      </c>
      <c r="I2128" s="6" t="s">
        <v>7061</v>
      </c>
      <c r="J2128" s="8" t="s">
        <v>7062</v>
      </c>
    </row>
    <row r="2129" spans="1:10" ht="51" x14ac:dyDescent="0.2">
      <c r="A2129" s="3">
        <v>7</v>
      </c>
      <c r="B2129" s="3" t="s">
        <v>2354</v>
      </c>
      <c r="C2129" s="3">
        <v>70</v>
      </c>
      <c r="D2129" s="3" t="s">
        <v>2404</v>
      </c>
      <c r="E2129" s="3">
        <v>219</v>
      </c>
      <c r="F2129" s="3" t="str">
        <f t="shared" si="33"/>
        <v>7.70.219</v>
      </c>
      <c r="G2129" s="4" t="s">
        <v>2405</v>
      </c>
      <c r="H2129" s="3" t="str">
        <f>CONCATENATE(Table1[[#This Row],[ID]]," ",Table1[[#This Row],[NEW Micro label]])</f>
        <v>7.70.219 Nanofluid</v>
      </c>
      <c r="I2129" s="6" t="s">
        <v>7063</v>
      </c>
      <c r="J2129" s="8" t="s">
        <v>7064</v>
      </c>
    </row>
    <row r="2130" spans="1:10" ht="68" x14ac:dyDescent="0.2">
      <c r="A2130" s="3">
        <v>7</v>
      </c>
      <c r="B2130" s="3" t="s">
        <v>2354</v>
      </c>
      <c r="C2130" s="3">
        <v>70</v>
      </c>
      <c r="D2130" s="3" t="s">
        <v>2404</v>
      </c>
      <c r="E2130" s="3">
        <v>344</v>
      </c>
      <c r="F2130" s="3" t="str">
        <f t="shared" si="33"/>
        <v>7.70.344</v>
      </c>
      <c r="G2130" s="4" t="s">
        <v>2406</v>
      </c>
      <c r="H2130" s="3" t="str">
        <f>CONCATENATE(Table1[[#This Row],[ID]]," ",Table1[[#This Row],[NEW Micro label]])</f>
        <v>7.70.344 Flow Boiling</v>
      </c>
      <c r="I2130" s="6" t="s">
        <v>7065</v>
      </c>
      <c r="J2130" s="8" t="s">
        <v>7066</v>
      </c>
    </row>
    <row r="2131" spans="1:10" ht="68" x14ac:dyDescent="0.2">
      <c r="A2131" s="3">
        <v>7</v>
      </c>
      <c r="B2131" s="3" t="s">
        <v>2354</v>
      </c>
      <c r="C2131" s="3">
        <v>70</v>
      </c>
      <c r="D2131" s="3" t="s">
        <v>2404</v>
      </c>
      <c r="E2131" s="3">
        <v>569</v>
      </c>
      <c r="F2131" s="3" t="str">
        <f t="shared" si="33"/>
        <v>7.70.569</v>
      </c>
      <c r="G2131" s="4" t="s">
        <v>2407</v>
      </c>
      <c r="H2131" s="3" t="str">
        <f>CONCATENATE(Table1[[#This Row],[ID]]," ",Table1[[#This Row],[NEW Micro label]])</f>
        <v>7.70.569 Multiphase Flow Dynamics</v>
      </c>
      <c r="I2131" s="6" t="s">
        <v>7067</v>
      </c>
      <c r="J2131" s="8" t="s">
        <v>7068</v>
      </c>
    </row>
    <row r="2132" spans="1:10" ht="68" x14ac:dyDescent="0.2">
      <c r="A2132" s="3">
        <v>7</v>
      </c>
      <c r="B2132" s="3" t="s">
        <v>2354</v>
      </c>
      <c r="C2132" s="3">
        <v>70</v>
      </c>
      <c r="D2132" s="3" t="s">
        <v>2404</v>
      </c>
      <c r="E2132" s="3">
        <v>919</v>
      </c>
      <c r="F2132" s="3" t="str">
        <f t="shared" si="33"/>
        <v>7.70.919</v>
      </c>
      <c r="G2132" s="4" t="s">
        <v>2408</v>
      </c>
      <c r="H2132" s="3" t="str">
        <f>CONCATENATE(Table1[[#This Row],[ID]]," ",Table1[[#This Row],[NEW Micro label]])</f>
        <v>7.70.919 Energy Systems Optimization</v>
      </c>
      <c r="I2132" s="6" t="s">
        <v>7069</v>
      </c>
      <c r="J2132" s="8" t="s">
        <v>7070</v>
      </c>
    </row>
    <row r="2133" spans="1:10" ht="68" x14ac:dyDescent="0.2">
      <c r="A2133" s="3">
        <v>7</v>
      </c>
      <c r="B2133" s="3" t="s">
        <v>2354</v>
      </c>
      <c r="C2133" s="3">
        <v>70</v>
      </c>
      <c r="D2133" s="3" t="s">
        <v>2404</v>
      </c>
      <c r="E2133" s="3">
        <v>1128</v>
      </c>
      <c r="F2133" s="3" t="str">
        <f t="shared" si="33"/>
        <v>7.70.1128</v>
      </c>
      <c r="G2133" s="4" t="s">
        <v>2409</v>
      </c>
      <c r="H2133" s="3" t="str">
        <f>CONCATENATE(Table1[[#This Row],[ID]]," ",Table1[[#This Row],[NEW Micro label]])</f>
        <v>7.70.1128 Crystal Growth Convection</v>
      </c>
      <c r="I2133" s="6" t="s">
        <v>7071</v>
      </c>
      <c r="J2133" s="8" t="s">
        <v>7072</v>
      </c>
    </row>
    <row r="2134" spans="1:10" ht="68" x14ac:dyDescent="0.2">
      <c r="A2134" s="3">
        <v>7</v>
      </c>
      <c r="B2134" s="3" t="s">
        <v>2354</v>
      </c>
      <c r="C2134" s="3">
        <v>70</v>
      </c>
      <c r="D2134" s="3" t="s">
        <v>2404</v>
      </c>
      <c r="E2134" s="3">
        <v>1160</v>
      </c>
      <c r="F2134" s="3" t="str">
        <f t="shared" si="33"/>
        <v>7.70.1160</v>
      </c>
      <c r="G2134" s="4" t="s">
        <v>2410</v>
      </c>
      <c r="H2134" s="3" t="str">
        <f>CONCATENATE(Table1[[#This Row],[ID]]," ",Table1[[#This Row],[NEW Micro label]])</f>
        <v>7.70.1160 Solar Thermal Systems</v>
      </c>
      <c r="I2134" s="6" t="s">
        <v>7073</v>
      </c>
      <c r="J2134" s="8" t="s">
        <v>7074</v>
      </c>
    </row>
    <row r="2135" spans="1:10" ht="68" x14ac:dyDescent="0.2">
      <c r="A2135" s="3">
        <v>7</v>
      </c>
      <c r="B2135" s="3" t="s">
        <v>2354</v>
      </c>
      <c r="C2135" s="3">
        <v>70</v>
      </c>
      <c r="D2135" s="3" t="s">
        <v>2404</v>
      </c>
      <c r="E2135" s="3">
        <v>1214</v>
      </c>
      <c r="F2135" s="3" t="str">
        <f t="shared" si="33"/>
        <v>7.70.1214</v>
      </c>
      <c r="G2135" s="4" t="s">
        <v>2411</v>
      </c>
      <c r="H2135" s="3" t="str">
        <f>CONCATENATE(Table1[[#This Row],[ID]]," ",Table1[[#This Row],[NEW Micro label]])</f>
        <v>7.70.1214 Phase Change Material</v>
      </c>
      <c r="I2135" s="6" t="s">
        <v>7075</v>
      </c>
      <c r="J2135" s="8" t="s">
        <v>7076</v>
      </c>
    </row>
    <row r="2136" spans="1:10" ht="68" x14ac:dyDescent="0.2">
      <c r="A2136" s="3">
        <v>7</v>
      </c>
      <c r="B2136" s="3" t="s">
        <v>2354</v>
      </c>
      <c r="C2136" s="3">
        <v>70</v>
      </c>
      <c r="D2136" s="3" t="s">
        <v>2404</v>
      </c>
      <c r="E2136" s="3">
        <v>1455</v>
      </c>
      <c r="F2136" s="3" t="str">
        <f t="shared" si="33"/>
        <v>7.70.1455</v>
      </c>
      <c r="G2136" s="4" t="s">
        <v>2412</v>
      </c>
      <c r="H2136" s="3" t="str">
        <f>CONCATENATE(Table1[[#This Row],[ID]]," ",Table1[[#This Row],[NEW Micro label]])</f>
        <v>7.70.1455 Liquid Desiccant</v>
      </c>
      <c r="I2136" s="6" t="s">
        <v>7077</v>
      </c>
      <c r="J2136" s="8" t="s">
        <v>7078</v>
      </c>
    </row>
    <row r="2137" spans="1:10" ht="68" x14ac:dyDescent="0.2">
      <c r="A2137" s="3">
        <v>7</v>
      </c>
      <c r="B2137" s="3" t="s">
        <v>2354</v>
      </c>
      <c r="C2137" s="3">
        <v>70</v>
      </c>
      <c r="D2137" s="3" t="s">
        <v>2404</v>
      </c>
      <c r="E2137" s="3">
        <v>1614</v>
      </c>
      <c r="F2137" s="3" t="str">
        <f t="shared" si="33"/>
        <v>7.70.1614</v>
      </c>
      <c r="G2137" s="4" t="s">
        <v>2413</v>
      </c>
      <c r="H2137" s="3" t="str">
        <f>CONCATENATE(Table1[[#This Row],[ID]]," ",Table1[[#This Row],[NEW Micro label]])</f>
        <v>7.70.1614 Trickle-Bed Reactors</v>
      </c>
      <c r="I2137" s="6" t="s">
        <v>7079</v>
      </c>
      <c r="J2137" s="8" t="s">
        <v>7080</v>
      </c>
    </row>
    <row r="2138" spans="1:10" ht="68" x14ac:dyDescent="0.2">
      <c r="A2138" s="3">
        <v>7</v>
      </c>
      <c r="B2138" s="3" t="s">
        <v>2354</v>
      </c>
      <c r="C2138" s="3">
        <v>70</v>
      </c>
      <c r="D2138" s="3" t="s">
        <v>2404</v>
      </c>
      <c r="E2138" s="3">
        <v>1627</v>
      </c>
      <c r="F2138" s="3" t="str">
        <f t="shared" si="33"/>
        <v>7.70.1627</v>
      </c>
      <c r="G2138" s="4" t="s">
        <v>2414</v>
      </c>
      <c r="H2138" s="3" t="str">
        <f>CONCATENATE(Table1[[#This Row],[ID]]," ",Table1[[#This Row],[NEW Micro label]])</f>
        <v>7.70.1627 Supercritical Heat Transfer</v>
      </c>
      <c r="I2138" s="6" t="s">
        <v>7081</v>
      </c>
      <c r="J2138" s="8" t="s">
        <v>7082</v>
      </c>
    </row>
    <row r="2139" spans="1:10" ht="68" x14ac:dyDescent="0.2">
      <c r="A2139" s="3">
        <v>7</v>
      </c>
      <c r="B2139" s="3" t="s">
        <v>2354</v>
      </c>
      <c r="C2139" s="3">
        <v>70</v>
      </c>
      <c r="D2139" s="3" t="s">
        <v>2404</v>
      </c>
      <c r="E2139" s="3">
        <v>1693</v>
      </c>
      <c r="F2139" s="3" t="str">
        <f t="shared" si="33"/>
        <v>7.70.1693</v>
      </c>
      <c r="G2139" s="4" t="s">
        <v>2415</v>
      </c>
      <c r="H2139" s="3" t="str">
        <f>CONCATENATE(Table1[[#This Row],[ID]]," ",Table1[[#This Row],[NEW Micro label]])</f>
        <v>7.70.1693 Ground Source Heat Pump</v>
      </c>
      <c r="I2139" s="6" t="s">
        <v>7083</v>
      </c>
      <c r="J2139" s="8" t="s">
        <v>7084</v>
      </c>
    </row>
    <row r="2140" spans="1:10" ht="68" x14ac:dyDescent="0.2">
      <c r="A2140" s="3">
        <v>7</v>
      </c>
      <c r="B2140" s="3" t="s">
        <v>2354</v>
      </c>
      <c r="C2140" s="3">
        <v>70</v>
      </c>
      <c r="D2140" s="3" t="s">
        <v>2404</v>
      </c>
      <c r="E2140" s="3">
        <v>1709</v>
      </c>
      <c r="F2140" s="3" t="str">
        <f t="shared" si="33"/>
        <v>7.70.1709</v>
      </c>
      <c r="G2140" s="4" t="s">
        <v>2416</v>
      </c>
      <c r="H2140" s="3" t="str">
        <f>CONCATENATE(Table1[[#This Row],[ID]]," ",Table1[[#This Row],[NEW Micro label]])</f>
        <v>7.70.1709 Frost Formation</v>
      </c>
      <c r="I2140" s="6" t="s">
        <v>7085</v>
      </c>
      <c r="J2140" s="8" t="s">
        <v>7086</v>
      </c>
    </row>
    <row r="2141" spans="1:10" ht="68" x14ac:dyDescent="0.2">
      <c r="A2141" s="3">
        <v>7</v>
      </c>
      <c r="B2141" s="3" t="s">
        <v>2354</v>
      </c>
      <c r="C2141" s="3">
        <v>70</v>
      </c>
      <c r="D2141" s="3" t="s">
        <v>2404</v>
      </c>
      <c r="E2141" s="3">
        <v>2092</v>
      </c>
      <c r="F2141" s="3" t="str">
        <f t="shared" si="33"/>
        <v>7.70.2092</v>
      </c>
      <c r="G2141" s="4" t="s">
        <v>2417</v>
      </c>
      <c r="H2141" s="3" t="str">
        <f>CONCATENATE(Table1[[#This Row],[ID]]," ",Table1[[#This Row],[NEW Micro label]])</f>
        <v>7.70.2092 Thermoacoustic Systems</v>
      </c>
      <c r="I2141" s="6" t="s">
        <v>7087</v>
      </c>
      <c r="J2141" s="8" t="s">
        <v>7088</v>
      </c>
    </row>
    <row r="2142" spans="1:10" ht="68" x14ac:dyDescent="0.2">
      <c r="A2142" s="3">
        <v>7</v>
      </c>
      <c r="B2142" s="3" t="s">
        <v>2354</v>
      </c>
      <c r="C2142" s="3">
        <v>70</v>
      </c>
      <c r="D2142" s="3" t="s">
        <v>2404</v>
      </c>
      <c r="E2142" s="3">
        <v>2153</v>
      </c>
      <c r="F2142" s="3" t="str">
        <f t="shared" si="33"/>
        <v>7.70.2153</v>
      </c>
      <c r="G2142" s="4" t="s">
        <v>2418</v>
      </c>
      <c r="H2142" s="3" t="str">
        <f>CONCATENATE(Table1[[#This Row],[ID]]," ",Table1[[#This Row],[NEW Micro label]])</f>
        <v>7.70.2153 Solar Desalination</v>
      </c>
      <c r="I2142" s="6" t="s">
        <v>7089</v>
      </c>
      <c r="J2142" s="8" t="s">
        <v>7090</v>
      </c>
    </row>
    <row r="2143" spans="1:10" ht="68" x14ac:dyDescent="0.2">
      <c r="A2143" s="3">
        <v>7</v>
      </c>
      <c r="B2143" s="3" t="s">
        <v>2354</v>
      </c>
      <c r="C2143" s="3">
        <v>109</v>
      </c>
      <c r="D2143" s="3" t="s">
        <v>2419</v>
      </c>
      <c r="E2143" s="3">
        <v>308</v>
      </c>
      <c r="F2143" s="3" t="str">
        <f t="shared" si="33"/>
        <v>7.109.308</v>
      </c>
      <c r="G2143" s="4" t="s">
        <v>2420</v>
      </c>
      <c r="H2143" s="3" t="str">
        <f>CONCATENATE(Table1[[#This Row],[ID]]," ",Table1[[#This Row],[NEW Micro label]])</f>
        <v>7.109.308 Ceramic Matrix Composites</v>
      </c>
      <c r="I2143" s="6" t="s">
        <v>7091</v>
      </c>
      <c r="J2143" s="8" t="s">
        <v>7092</v>
      </c>
    </row>
    <row r="2144" spans="1:10" ht="68" x14ac:dyDescent="0.2">
      <c r="A2144" s="3">
        <v>7</v>
      </c>
      <c r="B2144" s="3" t="s">
        <v>2354</v>
      </c>
      <c r="C2144" s="3">
        <v>109</v>
      </c>
      <c r="D2144" s="3" t="s">
        <v>2419</v>
      </c>
      <c r="E2144" s="3">
        <v>589</v>
      </c>
      <c r="F2144" s="3" t="str">
        <f t="shared" si="33"/>
        <v>7.109.589</v>
      </c>
      <c r="G2144" s="4" t="s">
        <v>2421</v>
      </c>
      <c r="H2144" s="3" t="str">
        <f>CONCATENATE(Table1[[#This Row],[ID]]," ",Table1[[#This Row],[NEW Micro label]])</f>
        <v>7.109.589 Ceramic Sintering</v>
      </c>
      <c r="I2144" s="6" t="s">
        <v>7093</v>
      </c>
      <c r="J2144" s="8" t="s">
        <v>7094</v>
      </c>
    </row>
    <row r="2145" spans="1:10" ht="68" x14ac:dyDescent="0.2">
      <c r="A2145" s="3">
        <v>7</v>
      </c>
      <c r="B2145" s="3" t="s">
        <v>2354</v>
      </c>
      <c r="C2145" s="3">
        <v>109</v>
      </c>
      <c r="D2145" s="3" t="s">
        <v>2419</v>
      </c>
      <c r="E2145" s="3">
        <v>719</v>
      </c>
      <c r="F2145" s="3" t="str">
        <f t="shared" si="33"/>
        <v>7.109.719</v>
      </c>
      <c r="G2145" s="4" t="s">
        <v>2422</v>
      </c>
      <c r="H2145" s="3" t="str">
        <f>CONCATENATE(Table1[[#This Row],[ID]]," ",Table1[[#This Row],[NEW Micro label]])</f>
        <v>7.109.719 Thermal Barrier Coatings</v>
      </c>
      <c r="I2145" s="6" t="s">
        <v>7095</v>
      </c>
      <c r="J2145" s="8" t="s">
        <v>7096</v>
      </c>
    </row>
    <row r="2146" spans="1:10" ht="68" x14ac:dyDescent="0.2">
      <c r="A2146" s="3">
        <v>7</v>
      </c>
      <c r="B2146" s="3" t="s">
        <v>2354</v>
      </c>
      <c r="C2146" s="3">
        <v>109</v>
      </c>
      <c r="D2146" s="3" t="s">
        <v>2419</v>
      </c>
      <c r="E2146" s="3">
        <v>1110</v>
      </c>
      <c r="F2146" s="3" t="str">
        <f t="shared" si="33"/>
        <v>7.109.1110</v>
      </c>
      <c r="G2146" s="4" t="s">
        <v>2423</v>
      </c>
      <c r="H2146" s="3" t="str">
        <f>CONCATENATE(Table1[[#This Row],[ID]]," ",Table1[[#This Row],[NEW Micro label]])</f>
        <v>7.109.1110 Laser Cladding</v>
      </c>
      <c r="I2146" s="6" t="s">
        <v>7097</v>
      </c>
      <c r="J2146" s="8" t="s">
        <v>7098</v>
      </c>
    </row>
    <row r="2147" spans="1:10" ht="68" x14ac:dyDescent="0.2">
      <c r="A2147" s="3">
        <v>7</v>
      </c>
      <c r="B2147" s="3" t="s">
        <v>2354</v>
      </c>
      <c r="C2147" s="3">
        <v>109</v>
      </c>
      <c r="D2147" s="3" t="s">
        <v>2419</v>
      </c>
      <c r="E2147" s="3">
        <v>1250</v>
      </c>
      <c r="F2147" s="3" t="str">
        <f t="shared" si="33"/>
        <v>7.109.1250</v>
      </c>
      <c r="G2147" s="4" t="s">
        <v>2424</v>
      </c>
      <c r="H2147" s="3" t="str">
        <f>CONCATENATE(Table1[[#This Row],[ID]]," ",Table1[[#This Row],[NEW Micro label]])</f>
        <v>7.109.1250 MoSi2</v>
      </c>
      <c r="I2147" s="6" t="s">
        <v>7099</v>
      </c>
      <c r="J2147" s="8" t="s">
        <v>7100</v>
      </c>
    </row>
    <row r="2148" spans="1:10" ht="68" x14ac:dyDescent="0.2">
      <c r="A2148" s="3">
        <v>7</v>
      </c>
      <c r="B2148" s="3" t="s">
        <v>2354</v>
      </c>
      <c r="C2148" s="3">
        <v>109</v>
      </c>
      <c r="D2148" s="3" t="s">
        <v>2419</v>
      </c>
      <c r="E2148" s="3">
        <v>1491</v>
      </c>
      <c r="F2148" s="3" t="str">
        <f t="shared" si="33"/>
        <v>7.109.1491</v>
      </c>
      <c r="G2148" s="4" t="s">
        <v>2425</v>
      </c>
      <c r="H2148" s="3" t="str">
        <f>CONCATENATE(Table1[[#This Row],[ID]]," ",Table1[[#This Row],[NEW Micro label]])</f>
        <v>7.109.1491 Ceramic Waste Utilization</v>
      </c>
      <c r="I2148" s="6" t="s">
        <v>7101</v>
      </c>
      <c r="J2148" s="8" t="s">
        <v>7102</v>
      </c>
    </row>
    <row r="2149" spans="1:10" ht="68" x14ac:dyDescent="0.2">
      <c r="A2149" s="3">
        <v>7</v>
      </c>
      <c r="B2149" s="3" t="s">
        <v>2354</v>
      </c>
      <c r="C2149" s="3">
        <v>109</v>
      </c>
      <c r="D2149" s="3" t="s">
        <v>2419</v>
      </c>
      <c r="E2149" s="3">
        <v>1593</v>
      </c>
      <c r="F2149" s="3" t="str">
        <f t="shared" si="33"/>
        <v>7.109.1593</v>
      </c>
      <c r="G2149" s="4" t="s">
        <v>2426</v>
      </c>
      <c r="H2149" s="3" t="str">
        <f>CONCATENATE(Table1[[#This Row],[ID]]," ",Table1[[#This Row],[NEW Micro label]])</f>
        <v>7.109.1593 Powder Injection Molding</v>
      </c>
      <c r="I2149" s="6" t="s">
        <v>7103</v>
      </c>
      <c r="J2149" s="8" t="s">
        <v>7104</v>
      </c>
    </row>
    <row r="2150" spans="1:10" ht="68" x14ac:dyDescent="0.2">
      <c r="A2150" s="3">
        <v>7</v>
      </c>
      <c r="B2150" s="3" t="s">
        <v>2354</v>
      </c>
      <c r="C2150" s="3">
        <v>109</v>
      </c>
      <c r="D2150" s="3" t="s">
        <v>2419</v>
      </c>
      <c r="E2150" s="3">
        <v>1875</v>
      </c>
      <c r="F2150" s="3" t="str">
        <f t="shared" si="33"/>
        <v>7.109.1875</v>
      </c>
      <c r="G2150" s="4" t="s">
        <v>2427</v>
      </c>
      <c r="H2150" s="3" t="str">
        <f>CONCATENATE(Table1[[#This Row],[ID]]," ",Table1[[#This Row],[NEW Micro label]])</f>
        <v>7.109.1875 Ceramic-Metal Joining</v>
      </c>
      <c r="I2150" s="6" t="s">
        <v>7105</v>
      </c>
      <c r="J2150" s="8" t="s">
        <v>7106</v>
      </c>
    </row>
    <row r="2151" spans="1:10" ht="68" x14ac:dyDescent="0.2">
      <c r="A2151" s="3">
        <v>7</v>
      </c>
      <c r="B2151" s="3" t="s">
        <v>2354</v>
      </c>
      <c r="C2151" s="3">
        <v>109</v>
      </c>
      <c r="D2151" s="3" t="s">
        <v>2419</v>
      </c>
      <c r="E2151" s="3">
        <v>1925</v>
      </c>
      <c r="F2151" s="3" t="str">
        <f t="shared" si="33"/>
        <v>7.109.1925</v>
      </c>
      <c r="G2151" s="4" t="s">
        <v>2428</v>
      </c>
      <c r="H2151" s="3" t="str">
        <f>CONCATENATE(Table1[[#This Row],[ID]]," ",Table1[[#This Row],[NEW Micro label]])</f>
        <v>7.109.1925 Laminated Glass</v>
      </c>
      <c r="I2151" s="6" t="s">
        <v>7107</v>
      </c>
      <c r="J2151" s="8" t="s">
        <v>7108</v>
      </c>
    </row>
    <row r="2152" spans="1:10" ht="68" x14ac:dyDescent="0.2">
      <c r="A2152" s="3">
        <v>7</v>
      </c>
      <c r="B2152" s="3" t="s">
        <v>2354</v>
      </c>
      <c r="C2152" s="3">
        <v>109</v>
      </c>
      <c r="D2152" s="3" t="s">
        <v>2419</v>
      </c>
      <c r="E2152" s="3">
        <v>2015</v>
      </c>
      <c r="F2152" s="3" t="str">
        <f t="shared" si="33"/>
        <v>7.109.2015</v>
      </c>
      <c r="G2152" s="4" t="s">
        <v>2429</v>
      </c>
      <c r="H2152" s="3" t="str">
        <f>CONCATENATE(Table1[[#This Row],[ID]]," ",Table1[[#This Row],[NEW Micro label]])</f>
        <v>7.109.2015 Powder Metallurgy</v>
      </c>
      <c r="I2152" s="6" t="s">
        <v>7109</v>
      </c>
      <c r="J2152" s="8" t="s">
        <v>7110</v>
      </c>
    </row>
    <row r="2153" spans="1:10" ht="68" x14ac:dyDescent="0.2">
      <c r="A2153" s="3">
        <v>7</v>
      </c>
      <c r="B2153" s="3" t="s">
        <v>2354</v>
      </c>
      <c r="C2153" s="3">
        <v>109</v>
      </c>
      <c r="D2153" s="3" t="s">
        <v>2419</v>
      </c>
      <c r="E2153" s="3">
        <v>2083</v>
      </c>
      <c r="F2153" s="3" t="str">
        <f t="shared" si="33"/>
        <v>7.109.2083</v>
      </c>
      <c r="G2153" s="4" t="s">
        <v>2430</v>
      </c>
      <c r="H2153" s="3" t="str">
        <f>CONCATENATE(Table1[[#This Row],[ID]]," ",Table1[[#This Row],[NEW Micro label]])</f>
        <v>7.109.2083 Boron Carbide</v>
      </c>
      <c r="I2153" s="6" t="s">
        <v>7111</v>
      </c>
      <c r="J2153" s="8" t="s">
        <v>7112</v>
      </c>
    </row>
    <row r="2154" spans="1:10" ht="68" x14ac:dyDescent="0.2">
      <c r="A2154" s="3">
        <v>7</v>
      </c>
      <c r="B2154" s="3" t="s">
        <v>2354</v>
      </c>
      <c r="C2154" s="3">
        <v>121</v>
      </c>
      <c r="D2154" s="3" t="s">
        <v>2431</v>
      </c>
      <c r="E2154" s="3">
        <v>26</v>
      </c>
      <c r="F2154" s="3" t="str">
        <f t="shared" si="33"/>
        <v>7.121.26</v>
      </c>
      <c r="G2154" s="4" t="s">
        <v>2432</v>
      </c>
      <c r="H2154" s="3" t="str">
        <f>CONCATENATE(Table1[[#This Row],[ID]]," ",Table1[[#This Row],[NEW Micro label]])</f>
        <v>7.121.26 Advanced Concrete</v>
      </c>
      <c r="I2154" s="6" t="s">
        <v>7113</v>
      </c>
      <c r="J2154" s="8" t="s">
        <v>7114</v>
      </c>
    </row>
    <row r="2155" spans="1:10" ht="68" x14ac:dyDescent="0.2">
      <c r="A2155" s="3">
        <v>7</v>
      </c>
      <c r="B2155" s="3" t="s">
        <v>2354</v>
      </c>
      <c r="C2155" s="3">
        <v>121</v>
      </c>
      <c r="D2155" s="3" t="s">
        <v>2431</v>
      </c>
      <c r="E2155" s="3">
        <v>431</v>
      </c>
      <c r="F2155" s="3" t="str">
        <f t="shared" si="33"/>
        <v>7.121.431</v>
      </c>
      <c r="G2155" s="4" t="s">
        <v>2433</v>
      </c>
      <c r="H2155" s="3" t="str">
        <f>CONCATENATE(Table1[[#This Row],[ID]]," ",Table1[[#This Row],[NEW Micro label]])</f>
        <v>7.121.431 Seismic Concrete Structures</v>
      </c>
      <c r="I2155" s="6" t="s">
        <v>7115</v>
      </c>
      <c r="J2155" s="8" t="s">
        <v>7116</v>
      </c>
    </row>
    <row r="2156" spans="1:10" ht="68" x14ac:dyDescent="0.2">
      <c r="A2156" s="3">
        <v>7</v>
      </c>
      <c r="B2156" s="3" t="s">
        <v>2354</v>
      </c>
      <c r="C2156" s="3">
        <v>121</v>
      </c>
      <c r="D2156" s="3" t="s">
        <v>2431</v>
      </c>
      <c r="E2156" s="3">
        <v>604</v>
      </c>
      <c r="F2156" s="3" t="str">
        <f t="shared" si="33"/>
        <v>7.121.604</v>
      </c>
      <c r="G2156" s="4" t="s">
        <v>2434</v>
      </c>
      <c r="H2156" s="3" t="str">
        <f>CONCATENATE(Table1[[#This Row],[ID]]," ",Table1[[#This Row],[NEW Micro label]])</f>
        <v>7.121.604 Seismic Masonry</v>
      </c>
      <c r="I2156" s="6" t="s">
        <v>7117</v>
      </c>
      <c r="J2156" s="8" t="s">
        <v>7118</v>
      </c>
    </row>
    <row r="2157" spans="1:10" ht="68" x14ac:dyDescent="0.2">
      <c r="A2157" s="3">
        <v>7</v>
      </c>
      <c r="B2157" s="3" t="s">
        <v>2354</v>
      </c>
      <c r="C2157" s="3">
        <v>121</v>
      </c>
      <c r="D2157" s="3" t="s">
        <v>2431</v>
      </c>
      <c r="E2157" s="3">
        <v>1015</v>
      </c>
      <c r="F2157" s="3" t="str">
        <f t="shared" si="33"/>
        <v>7.121.1015</v>
      </c>
      <c r="G2157" s="4" t="s">
        <v>2435</v>
      </c>
      <c r="H2157" s="3" t="str">
        <f>CONCATENATE(Table1[[#This Row],[ID]]," ",Table1[[#This Row],[NEW Micro label]])</f>
        <v>7.121.1015 Steel Structures</v>
      </c>
      <c r="I2157" s="6" t="s">
        <v>7119</v>
      </c>
      <c r="J2157" s="8" t="s">
        <v>7120</v>
      </c>
    </row>
    <row r="2158" spans="1:10" ht="68" x14ac:dyDescent="0.2">
      <c r="A2158" s="3">
        <v>7</v>
      </c>
      <c r="B2158" s="3" t="s">
        <v>2354</v>
      </c>
      <c r="C2158" s="3">
        <v>121</v>
      </c>
      <c r="D2158" s="3" t="s">
        <v>2431</v>
      </c>
      <c r="E2158" s="3">
        <v>2208</v>
      </c>
      <c r="F2158" s="3" t="str">
        <f t="shared" si="33"/>
        <v>7.121.2208</v>
      </c>
      <c r="G2158" s="4" t="s">
        <v>2436</v>
      </c>
      <c r="H2158" s="3" t="str">
        <f>CONCATENATE(Table1[[#This Row],[ID]]," ",Table1[[#This Row],[NEW Micro label]])</f>
        <v>7.121.2208 Ultimate Strength</v>
      </c>
      <c r="I2158" s="6" t="s">
        <v>7121</v>
      </c>
      <c r="J2158" s="8" t="s">
        <v>7122</v>
      </c>
    </row>
    <row r="2159" spans="1:10" ht="68" x14ac:dyDescent="0.2">
      <c r="A2159" s="3">
        <v>7</v>
      </c>
      <c r="B2159" s="3" t="s">
        <v>2354</v>
      </c>
      <c r="C2159" s="3">
        <v>133</v>
      </c>
      <c r="D2159" s="3" t="s">
        <v>2437</v>
      </c>
      <c r="E2159" s="3">
        <v>114</v>
      </c>
      <c r="F2159" s="3" t="str">
        <f t="shared" si="33"/>
        <v>7.133.114</v>
      </c>
      <c r="G2159" s="4" t="s">
        <v>2438</v>
      </c>
      <c r="H2159" s="3" t="str">
        <f>CONCATENATE(Table1[[#This Row],[ID]]," ",Table1[[#This Row],[NEW Micro label]])</f>
        <v>7.133.114 Soil-Structure Interaction</v>
      </c>
      <c r="I2159" s="6" t="s">
        <v>7123</v>
      </c>
      <c r="J2159" s="8" t="s">
        <v>7124</v>
      </c>
    </row>
    <row r="2160" spans="1:10" ht="68" x14ac:dyDescent="0.2">
      <c r="A2160" s="3">
        <v>7</v>
      </c>
      <c r="B2160" s="3" t="s">
        <v>2354</v>
      </c>
      <c r="C2160" s="3">
        <v>133</v>
      </c>
      <c r="D2160" s="3" t="s">
        <v>2437</v>
      </c>
      <c r="E2160" s="3">
        <v>359</v>
      </c>
      <c r="F2160" s="3" t="str">
        <f t="shared" si="33"/>
        <v>7.133.359</v>
      </c>
      <c r="G2160" s="4" t="s">
        <v>2439</v>
      </c>
      <c r="H2160" s="3" t="str">
        <f>CONCATENATE(Table1[[#This Row],[ID]]," ",Table1[[#This Row],[NEW Micro label]])</f>
        <v>7.133.359 Rock Mechanics</v>
      </c>
      <c r="I2160" s="6" t="s">
        <v>7125</v>
      </c>
      <c r="J2160" s="8" t="s">
        <v>7126</v>
      </c>
    </row>
    <row r="2161" spans="1:10" ht="68" x14ac:dyDescent="0.2">
      <c r="A2161" s="3">
        <v>7</v>
      </c>
      <c r="B2161" s="3" t="s">
        <v>2354</v>
      </c>
      <c r="C2161" s="3">
        <v>133</v>
      </c>
      <c r="D2161" s="3" t="s">
        <v>2437</v>
      </c>
      <c r="E2161" s="3">
        <v>964</v>
      </c>
      <c r="F2161" s="3" t="str">
        <f t="shared" si="33"/>
        <v>7.133.964</v>
      </c>
      <c r="G2161" s="4" t="s">
        <v>2440</v>
      </c>
      <c r="H2161" s="3" t="str">
        <f>CONCATENATE(Table1[[#This Row],[ID]]," ",Table1[[#This Row],[NEW Micro label]])</f>
        <v>7.133.964 Landslide Dynamics</v>
      </c>
      <c r="I2161" s="6" t="s">
        <v>7127</v>
      </c>
      <c r="J2161" s="8" t="s">
        <v>7128</v>
      </c>
    </row>
    <row r="2162" spans="1:10" ht="68" x14ac:dyDescent="0.2">
      <c r="A2162" s="3">
        <v>7</v>
      </c>
      <c r="B2162" s="3" t="s">
        <v>2354</v>
      </c>
      <c r="C2162" s="3">
        <v>133</v>
      </c>
      <c r="D2162" s="3" t="s">
        <v>2437</v>
      </c>
      <c r="E2162" s="3">
        <v>986</v>
      </c>
      <c r="F2162" s="3" t="str">
        <f t="shared" si="33"/>
        <v>7.133.986</v>
      </c>
      <c r="G2162" s="4" t="s">
        <v>2441</v>
      </c>
      <c r="H2162" s="3" t="str">
        <f>CONCATENATE(Table1[[#This Row],[ID]]," ",Table1[[#This Row],[NEW Micro label]])</f>
        <v>7.133.986 Unsaturated Soil Mechanics</v>
      </c>
      <c r="I2162" s="6" t="s">
        <v>7129</v>
      </c>
      <c r="J2162" s="8" t="s">
        <v>7130</v>
      </c>
    </row>
    <row r="2163" spans="1:10" ht="68" x14ac:dyDescent="0.2">
      <c r="A2163" s="3">
        <v>7</v>
      </c>
      <c r="B2163" s="3" t="s">
        <v>2354</v>
      </c>
      <c r="C2163" s="3">
        <v>133</v>
      </c>
      <c r="D2163" s="3" t="s">
        <v>2437</v>
      </c>
      <c r="E2163" s="3">
        <v>1916</v>
      </c>
      <c r="F2163" s="3" t="str">
        <f t="shared" si="33"/>
        <v>7.133.1916</v>
      </c>
      <c r="G2163" s="4" t="s">
        <v>2442</v>
      </c>
      <c r="H2163" s="3" t="str">
        <f>CONCATENATE(Table1[[#This Row],[ID]]," ",Table1[[#This Row],[NEW Micro label]])</f>
        <v>7.133.1916 Pipeline Integrity</v>
      </c>
      <c r="I2163" s="6" t="s">
        <v>7131</v>
      </c>
      <c r="J2163" s="8" t="s">
        <v>7132</v>
      </c>
    </row>
    <row r="2164" spans="1:10" ht="68" x14ac:dyDescent="0.2">
      <c r="A2164" s="3">
        <v>7</v>
      </c>
      <c r="B2164" s="3" t="s">
        <v>2354</v>
      </c>
      <c r="C2164" s="3">
        <v>133</v>
      </c>
      <c r="D2164" s="3" t="s">
        <v>2437</v>
      </c>
      <c r="E2164" s="3">
        <v>2076</v>
      </c>
      <c r="F2164" s="3" t="str">
        <f t="shared" si="33"/>
        <v>7.133.2076</v>
      </c>
      <c r="G2164" s="4" t="s">
        <v>2443</v>
      </c>
      <c r="H2164" s="3" t="str">
        <f>CONCATENATE(Table1[[#This Row],[ID]]," ",Table1[[#This Row],[NEW Micro label]])</f>
        <v>7.133.2076 Drill String Dynamics</v>
      </c>
      <c r="I2164" s="6" t="s">
        <v>7133</v>
      </c>
      <c r="J2164" s="8" t="s">
        <v>7134</v>
      </c>
    </row>
    <row r="2165" spans="1:10" ht="68" x14ac:dyDescent="0.2">
      <c r="A2165" s="3">
        <v>7</v>
      </c>
      <c r="B2165" s="3" t="s">
        <v>2354</v>
      </c>
      <c r="C2165" s="3">
        <v>133</v>
      </c>
      <c r="D2165" s="3" t="s">
        <v>2437</v>
      </c>
      <c r="E2165" s="3">
        <v>2345</v>
      </c>
      <c r="F2165" s="3" t="str">
        <f t="shared" si="33"/>
        <v>7.133.2345</v>
      </c>
      <c r="G2165" s="4" t="s">
        <v>2444</v>
      </c>
      <c r="H2165" s="3" t="str">
        <f>CONCATENATE(Table1[[#This Row],[ID]]," ",Table1[[#This Row],[NEW Micro label]])</f>
        <v>7.133.2345 MICP</v>
      </c>
      <c r="I2165" s="6" t="s">
        <v>7135</v>
      </c>
      <c r="J2165" s="8" t="s">
        <v>7136</v>
      </c>
    </row>
    <row r="2166" spans="1:10" ht="68" x14ac:dyDescent="0.2">
      <c r="A2166" s="3">
        <v>7</v>
      </c>
      <c r="B2166" s="3" t="s">
        <v>2354</v>
      </c>
      <c r="C2166" s="3">
        <v>133</v>
      </c>
      <c r="D2166" s="3" t="s">
        <v>2437</v>
      </c>
      <c r="E2166" s="3">
        <v>2406</v>
      </c>
      <c r="F2166" s="3" t="str">
        <f t="shared" si="33"/>
        <v>7.133.2406</v>
      </c>
      <c r="G2166" s="4" t="s">
        <v>2445</v>
      </c>
      <c r="H2166" s="3" t="str">
        <f>CONCATENATE(Table1[[#This Row],[ID]]," ",Table1[[#This Row],[NEW Micro label]])</f>
        <v>7.133.2406 Electrokinetic Remediation</v>
      </c>
      <c r="I2166" s="6" t="s">
        <v>7137</v>
      </c>
      <c r="J2166" s="8" t="s">
        <v>7138</v>
      </c>
    </row>
    <row r="2167" spans="1:10" ht="68" x14ac:dyDescent="0.2">
      <c r="A2167" s="3">
        <v>7</v>
      </c>
      <c r="B2167" s="3" t="s">
        <v>2354</v>
      </c>
      <c r="C2167" s="3">
        <v>133</v>
      </c>
      <c r="D2167" s="3" t="s">
        <v>2437</v>
      </c>
      <c r="E2167" s="3">
        <v>2486</v>
      </c>
      <c r="F2167" s="3" t="str">
        <f t="shared" si="33"/>
        <v>7.133.2486</v>
      </c>
      <c r="G2167" s="4" t="s">
        <v>2446</v>
      </c>
      <c r="H2167" s="3" t="str">
        <f>CONCATENATE(Table1[[#This Row],[ID]]," ",Table1[[#This Row],[NEW Micro label]])</f>
        <v>7.133.2486 Internal Erosion</v>
      </c>
      <c r="I2167" s="6" t="s">
        <v>7139</v>
      </c>
      <c r="J2167" s="8" t="s">
        <v>7140</v>
      </c>
    </row>
    <row r="2168" spans="1:10" ht="68" x14ac:dyDescent="0.2">
      <c r="A2168" s="3">
        <v>7</v>
      </c>
      <c r="B2168" s="3" t="s">
        <v>2354</v>
      </c>
      <c r="C2168" s="3">
        <v>133</v>
      </c>
      <c r="D2168" s="3" t="s">
        <v>2437</v>
      </c>
      <c r="E2168" s="3">
        <v>2809</v>
      </c>
      <c r="F2168" s="3" t="str">
        <f t="shared" si="33"/>
        <v>7.133.2809</v>
      </c>
      <c r="G2168" s="4" t="s">
        <v>2447</v>
      </c>
      <c r="H2168" s="3" t="str">
        <f>CONCATENATE(Table1[[#This Row],[ID]]," ",Table1[[#This Row],[NEW Micro label]])</f>
        <v>7.133.2809 Tunnel Engineering</v>
      </c>
      <c r="I2168" s="6" t="s">
        <v>7141</v>
      </c>
      <c r="J2168" s="8" t="s">
        <v>7142</v>
      </c>
    </row>
    <row r="2169" spans="1:10" ht="68" x14ac:dyDescent="0.2">
      <c r="A2169" s="3">
        <v>7</v>
      </c>
      <c r="B2169" s="3" t="s">
        <v>2354</v>
      </c>
      <c r="C2169" s="3">
        <v>139</v>
      </c>
      <c r="D2169" s="3" t="s">
        <v>2448</v>
      </c>
      <c r="E2169" s="3">
        <v>89</v>
      </c>
      <c r="F2169" s="3" t="str">
        <f t="shared" si="33"/>
        <v>7.139.89</v>
      </c>
      <c r="G2169" s="4" t="s">
        <v>2449</v>
      </c>
      <c r="H2169" s="3" t="str">
        <f>CONCATENATE(Table1[[#This Row],[ID]]," ",Table1[[#This Row],[NEW Micro label]])</f>
        <v>7.139.89 Gasification</v>
      </c>
      <c r="I2169" s="6" t="s">
        <v>7143</v>
      </c>
      <c r="J2169" s="8" t="s">
        <v>7144</v>
      </c>
    </row>
    <row r="2170" spans="1:10" ht="68" x14ac:dyDescent="0.2">
      <c r="A2170" s="3">
        <v>7</v>
      </c>
      <c r="B2170" s="3" t="s">
        <v>2354</v>
      </c>
      <c r="C2170" s="3">
        <v>139</v>
      </c>
      <c r="D2170" s="3" t="s">
        <v>2448</v>
      </c>
      <c r="E2170" s="3">
        <v>524</v>
      </c>
      <c r="F2170" s="3" t="str">
        <f t="shared" si="33"/>
        <v>7.139.524</v>
      </c>
      <c r="G2170" s="4" t="s">
        <v>2450</v>
      </c>
      <c r="H2170" s="3" t="str">
        <f>CONCATENATE(Table1[[#This Row],[ID]]," ",Table1[[#This Row],[NEW Micro label]])</f>
        <v>7.139.524 Fluidization</v>
      </c>
      <c r="I2170" s="6" t="s">
        <v>7145</v>
      </c>
      <c r="J2170" s="8" t="s">
        <v>7146</v>
      </c>
    </row>
    <row r="2171" spans="1:10" ht="68" x14ac:dyDescent="0.2">
      <c r="A2171" s="3">
        <v>7</v>
      </c>
      <c r="B2171" s="3" t="s">
        <v>2354</v>
      </c>
      <c r="C2171" s="3">
        <v>139</v>
      </c>
      <c r="D2171" s="3" t="s">
        <v>2448</v>
      </c>
      <c r="E2171" s="3">
        <v>835</v>
      </c>
      <c r="F2171" s="3" t="str">
        <f t="shared" si="33"/>
        <v>7.139.835</v>
      </c>
      <c r="G2171" s="4" t="s">
        <v>2451</v>
      </c>
      <c r="H2171" s="3" t="str">
        <f>CONCATENATE(Table1[[#This Row],[ID]]," ",Table1[[#This Row],[NEW Micro label]])</f>
        <v>7.139.835 CO2 Capture</v>
      </c>
      <c r="I2171" s="6" t="s">
        <v>7147</v>
      </c>
      <c r="J2171" s="8" t="s">
        <v>7148</v>
      </c>
    </row>
    <row r="2172" spans="1:10" ht="68" x14ac:dyDescent="0.2">
      <c r="A2172" s="3">
        <v>7</v>
      </c>
      <c r="B2172" s="3" t="s">
        <v>2354</v>
      </c>
      <c r="C2172" s="3">
        <v>139</v>
      </c>
      <c r="D2172" s="3" t="s">
        <v>2448</v>
      </c>
      <c r="E2172" s="3">
        <v>1647</v>
      </c>
      <c r="F2172" s="3" t="str">
        <f t="shared" si="33"/>
        <v>7.139.1647</v>
      </c>
      <c r="G2172" s="4" t="s">
        <v>2452</v>
      </c>
      <c r="H2172" s="3" t="str">
        <f>CONCATENATE(Table1[[#This Row],[ID]]," ",Table1[[#This Row],[NEW Micro label]])</f>
        <v>7.139.1647 Fly Ash</v>
      </c>
      <c r="I2172" s="6" t="s">
        <v>7149</v>
      </c>
      <c r="J2172" s="8" t="s">
        <v>7150</v>
      </c>
    </row>
    <row r="2173" spans="1:10" ht="68" x14ac:dyDescent="0.2">
      <c r="A2173" s="3">
        <v>7</v>
      </c>
      <c r="B2173" s="3" t="s">
        <v>2354</v>
      </c>
      <c r="C2173" s="3">
        <v>139</v>
      </c>
      <c r="D2173" s="3" t="s">
        <v>2448</v>
      </c>
      <c r="E2173" s="3">
        <v>1755</v>
      </c>
      <c r="F2173" s="3" t="str">
        <f t="shared" si="33"/>
        <v>7.139.1755</v>
      </c>
      <c r="G2173" s="4" t="s">
        <v>2453</v>
      </c>
      <c r="H2173" s="3" t="str">
        <f>CONCATENATE(Table1[[#This Row],[ID]]," ",Table1[[#This Row],[NEW Micro label]])</f>
        <v>7.139.1755 Cyclone Separators</v>
      </c>
      <c r="I2173" s="6" t="s">
        <v>7151</v>
      </c>
      <c r="J2173" s="8" t="s">
        <v>7152</v>
      </c>
    </row>
    <row r="2174" spans="1:10" ht="68" x14ac:dyDescent="0.2">
      <c r="A2174" s="3">
        <v>7</v>
      </c>
      <c r="B2174" s="3" t="s">
        <v>2354</v>
      </c>
      <c r="C2174" s="3">
        <v>139</v>
      </c>
      <c r="D2174" s="3" t="s">
        <v>2448</v>
      </c>
      <c r="E2174" s="3">
        <v>1825</v>
      </c>
      <c r="F2174" s="3" t="str">
        <f t="shared" si="33"/>
        <v>7.139.1825</v>
      </c>
      <c r="G2174" s="4" t="s">
        <v>2454</v>
      </c>
      <c r="H2174" s="3" t="str">
        <f>CONCATENATE(Table1[[#This Row],[ID]]," ",Table1[[#This Row],[NEW Micro label]])</f>
        <v>7.139.1825 Carbon Materials</v>
      </c>
      <c r="I2174" s="6" t="s">
        <v>7153</v>
      </c>
      <c r="J2174" s="8" t="s">
        <v>7154</v>
      </c>
    </row>
    <row r="2175" spans="1:10" ht="68" x14ac:dyDescent="0.2">
      <c r="A2175" s="3">
        <v>7</v>
      </c>
      <c r="B2175" s="3" t="s">
        <v>2354</v>
      </c>
      <c r="C2175" s="3">
        <v>139</v>
      </c>
      <c r="D2175" s="3" t="s">
        <v>2448</v>
      </c>
      <c r="E2175" s="3">
        <v>1964</v>
      </c>
      <c r="F2175" s="3" t="str">
        <f t="shared" si="33"/>
        <v>7.139.1964</v>
      </c>
      <c r="G2175" s="4" t="s">
        <v>2455</v>
      </c>
      <c r="H2175" s="3" t="str">
        <f>CONCATENATE(Table1[[#This Row],[ID]]," ",Table1[[#This Row],[NEW Micro label]])</f>
        <v>7.139.1964 Spontaneous Combustion</v>
      </c>
      <c r="I2175" s="6" t="s">
        <v>7155</v>
      </c>
      <c r="J2175" s="8" t="s">
        <v>7156</v>
      </c>
    </row>
    <row r="2176" spans="1:10" ht="68" x14ac:dyDescent="0.2">
      <c r="A2176" s="3">
        <v>7</v>
      </c>
      <c r="B2176" s="3" t="s">
        <v>2354</v>
      </c>
      <c r="C2176" s="3">
        <v>177</v>
      </c>
      <c r="D2176" s="3" t="s">
        <v>2456</v>
      </c>
      <c r="E2176" s="3">
        <v>238</v>
      </c>
      <c r="F2176" s="3" t="str">
        <f t="shared" si="33"/>
        <v>7.177.238</v>
      </c>
      <c r="G2176" s="4" t="s">
        <v>2457</v>
      </c>
      <c r="H2176" s="3" t="str">
        <f>CONCATENATE(Table1[[#This Row],[ID]]," ",Table1[[#This Row],[NEW Micro label]])</f>
        <v>7.177.238 Combustion Dynamics</v>
      </c>
      <c r="I2176" s="6" t="s">
        <v>7157</v>
      </c>
      <c r="J2176" s="8" t="s">
        <v>7158</v>
      </c>
    </row>
    <row r="2177" spans="1:10" ht="68" x14ac:dyDescent="0.2">
      <c r="A2177" s="3">
        <v>7</v>
      </c>
      <c r="B2177" s="3" t="s">
        <v>2354</v>
      </c>
      <c r="C2177" s="3">
        <v>177</v>
      </c>
      <c r="D2177" s="3" t="s">
        <v>2456</v>
      </c>
      <c r="E2177" s="3">
        <v>261</v>
      </c>
      <c r="F2177" s="3" t="str">
        <f t="shared" si="33"/>
        <v>7.177.261</v>
      </c>
      <c r="G2177" s="4" t="s">
        <v>2458</v>
      </c>
      <c r="H2177" s="3" t="str">
        <f>CONCATENATE(Table1[[#This Row],[ID]]," ",Table1[[#This Row],[NEW Micro label]])</f>
        <v>7.177.261 Biodiesel Combustion</v>
      </c>
      <c r="I2177" s="6" t="s">
        <v>7159</v>
      </c>
      <c r="J2177" s="8" t="s">
        <v>7160</v>
      </c>
    </row>
    <row r="2178" spans="1:10" ht="68" x14ac:dyDescent="0.2">
      <c r="A2178" s="3">
        <v>7</v>
      </c>
      <c r="B2178" s="3" t="s">
        <v>2354</v>
      </c>
      <c r="C2178" s="3">
        <v>177</v>
      </c>
      <c r="D2178" s="3" t="s">
        <v>2456</v>
      </c>
      <c r="E2178" s="3">
        <v>1320</v>
      </c>
      <c r="F2178" s="3" t="str">
        <f t="shared" ref="F2178:F2241" si="34">CONCATENATE(A:A,".",C:C,".",E:E)</f>
        <v>7.177.1320</v>
      </c>
      <c r="G2178" s="4" t="s">
        <v>2459</v>
      </c>
      <c r="H2178" s="3" t="str">
        <f>CONCATENATE(Table1[[#This Row],[ID]]," ",Table1[[#This Row],[NEW Micro label]])</f>
        <v>7.177.1320 Dust Explosions</v>
      </c>
      <c r="I2178" s="6" t="s">
        <v>7161</v>
      </c>
      <c r="J2178" s="8" t="s">
        <v>7162</v>
      </c>
    </row>
    <row r="2179" spans="1:10" ht="68" x14ac:dyDescent="0.2">
      <c r="A2179" s="3">
        <v>7</v>
      </c>
      <c r="B2179" s="3" t="s">
        <v>2354</v>
      </c>
      <c r="C2179" s="3">
        <v>177</v>
      </c>
      <c r="D2179" s="3" t="s">
        <v>2456</v>
      </c>
      <c r="E2179" s="3">
        <v>1573</v>
      </c>
      <c r="F2179" s="3" t="str">
        <f t="shared" si="34"/>
        <v>7.177.1573</v>
      </c>
      <c r="G2179" s="4" t="s">
        <v>2460</v>
      </c>
      <c r="H2179" s="3" t="str">
        <f>CONCATENATE(Table1[[#This Row],[ID]]," ",Table1[[#This Row],[NEW Micro label]])</f>
        <v>7.177.1573 Fire Dynamics</v>
      </c>
      <c r="I2179" s="6" t="s">
        <v>7163</v>
      </c>
      <c r="J2179" s="8" t="s">
        <v>7164</v>
      </c>
    </row>
    <row r="2180" spans="1:10" ht="68" x14ac:dyDescent="0.2">
      <c r="A2180" s="3">
        <v>7</v>
      </c>
      <c r="B2180" s="3" t="s">
        <v>2354</v>
      </c>
      <c r="C2180" s="3">
        <v>177</v>
      </c>
      <c r="D2180" s="3" t="s">
        <v>2456</v>
      </c>
      <c r="E2180" s="3">
        <v>1860</v>
      </c>
      <c r="F2180" s="3" t="str">
        <f t="shared" si="34"/>
        <v>7.177.1860</v>
      </c>
      <c r="G2180" s="4" t="s">
        <v>2461</v>
      </c>
      <c r="H2180" s="3" t="str">
        <f>CONCATENATE(Table1[[#This Row],[ID]]," ",Table1[[#This Row],[NEW Micro label]])</f>
        <v>7.177.1860 Radiative Heat Transfer</v>
      </c>
      <c r="I2180" s="6" t="s">
        <v>7165</v>
      </c>
      <c r="J2180" s="8" t="s">
        <v>7166</v>
      </c>
    </row>
    <row r="2181" spans="1:10" ht="68" x14ac:dyDescent="0.2">
      <c r="A2181" s="3">
        <v>7</v>
      </c>
      <c r="B2181" s="3" t="s">
        <v>2354</v>
      </c>
      <c r="C2181" s="3">
        <v>192</v>
      </c>
      <c r="D2181" s="3" t="s">
        <v>2462</v>
      </c>
      <c r="E2181" s="3">
        <v>650</v>
      </c>
      <c r="F2181" s="3" t="str">
        <f t="shared" si="34"/>
        <v>7.192.650</v>
      </c>
      <c r="G2181" s="4" t="s">
        <v>2463</v>
      </c>
      <c r="H2181" s="3" t="str">
        <f>CONCATENATE(Table1[[#This Row],[ID]]," ",Table1[[#This Row],[NEW Micro label]])</f>
        <v>7.192.650 Damage Detection</v>
      </c>
      <c r="I2181" s="6" t="s">
        <v>7167</v>
      </c>
      <c r="J2181" s="8" t="s">
        <v>7168</v>
      </c>
    </row>
    <row r="2182" spans="1:10" ht="68" x14ac:dyDescent="0.2">
      <c r="A2182" s="3">
        <v>7</v>
      </c>
      <c r="B2182" s="3" t="s">
        <v>2354</v>
      </c>
      <c r="C2182" s="3">
        <v>192</v>
      </c>
      <c r="D2182" s="3" t="s">
        <v>2462</v>
      </c>
      <c r="E2182" s="3">
        <v>732</v>
      </c>
      <c r="F2182" s="3" t="str">
        <f t="shared" si="34"/>
        <v>7.192.732</v>
      </c>
      <c r="G2182" s="4" t="s">
        <v>2464</v>
      </c>
      <c r="H2182" s="3" t="str">
        <f>CONCATENATE(Table1[[#This Row],[ID]]," ",Table1[[#This Row],[NEW Micro label]])</f>
        <v>7.192.732 Uncertainty Quantification</v>
      </c>
      <c r="I2182" s="6" t="s">
        <v>7169</v>
      </c>
      <c r="J2182" s="8" t="s">
        <v>7170</v>
      </c>
    </row>
    <row r="2183" spans="1:10" ht="68" x14ac:dyDescent="0.2">
      <c r="A2183" s="3">
        <v>7</v>
      </c>
      <c r="B2183" s="3" t="s">
        <v>2354</v>
      </c>
      <c r="C2183" s="3">
        <v>192</v>
      </c>
      <c r="D2183" s="3" t="s">
        <v>2462</v>
      </c>
      <c r="E2183" s="3">
        <v>895</v>
      </c>
      <c r="F2183" s="3" t="str">
        <f t="shared" si="34"/>
        <v>7.192.895</v>
      </c>
      <c r="G2183" s="4" t="s">
        <v>2465</v>
      </c>
      <c r="H2183" s="3" t="str">
        <f>CONCATENATE(Table1[[#This Row],[ID]]," ",Table1[[#This Row],[NEW Micro label]])</f>
        <v>7.192.895 Vibration Control</v>
      </c>
      <c r="I2183" s="6" t="s">
        <v>7171</v>
      </c>
      <c r="J2183" s="8" t="s">
        <v>7172</v>
      </c>
    </row>
    <row r="2184" spans="1:10" ht="68" x14ac:dyDescent="0.2">
      <c r="A2184" s="3">
        <v>7</v>
      </c>
      <c r="B2184" s="3" t="s">
        <v>2354</v>
      </c>
      <c r="C2184" s="3">
        <v>192</v>
      </c>
      <c r="D2184" s="3" t="s">
        <v>2462</v>
      </c>
      <c r="E2184" s="3">
        <v>1197</v>
      </c>
      <c r="F2184" s="3" t="str">
        <f t="shared" si="34"/>
        <v>7.192.1197</v>
      </c>
      <c r="G2184" s="4" t="s">
        <v>2466</v>
      </c>
      <c r="H2184" s="3" t="str">
        <f>CONCATENATE(Table1[[#This Row],[ID]]," ",Table1[[#This Row],[NEW Micro label]])</f>
        <v>7.192.1197 Wheel-Rail Contact</v>
      </c>
      <c r="I2184" s="6" t="s">
        <v>7173</v>
      </c>
      <c r="J2184" s="8" t="s">
        <v>7174</v>
      </c>
    </row>
    <row r="2185" spans="1:10" ht="68" x14ac:dyDescent="0.2">
      <c r="A2185" s="3">
        <v>7</v>
      </c>
      <c r="B2185" s="3" t="s">
        <v>2354</v>
      </c>
      <c r="C2185" s="3">
        <v>192</v>
      </c>
      <c r="D2185" s="3" t="s">
        <v>2462</v>
      </c>
      <c r="E2185" s="3">
        <v>1548</v>
      </c>
      <c r="F2185" s="3" t="str">
        <f t="shared" si="34"/>
        <v>7.192.1548</v>
      </c>
      <c r="G2185" s="4" t="s">
        <v>2467</v>
      </c>
      <c r="H2185" s="3" t="str">
        <f>CONCATENATE(Table1[[#This Row],[ID]]," ",Table1[[#This Row],[NEW Micro label]])</f>
        <v>7.192.1548 Cable Stayed Bridges</v>
      </c>
      <c r="I2185" s="6" t="s">
        <v>7175</v>
      </c>
      <c r="J2185" s="8" t="s">
        <v>7176</v>
      </c>
    </row>
    <row r="2186" spans="1:10" ht="51" x14ac:dyDescent="0.2">
      <c r="A2186" s="3">
        <v>7</v>
      </c>
      <c r="B2186" s="3" t="s">
        <v>2354</v>
      </c>
      <c r="C2186" s="3">
        <v>192</v>
      </c>
      <c r="D2186" s="3" t="s">
        <v>2462</v>
      </c>
      <c r="E2186" s="3">
        <v>2019</v>
      </c>
      <c r="F2186" s="3" t="str">
        <f t="shared" si="34"/>
        <v>7.192.2019</v>
      </c>
      <c r="G2186" s="4" t="s">
        <v>2468</v>
      </c>
      <c r="H2186" s="3" t="str">
        <f>CONCATENATE(Table1[[#This Row],[ID]]," ",Table1[[#This Row],[NEW Micro label]])</f>
        <v>7.192.2019 Bolted Joints</v>
      </c>
      <c r="I2186" s="6" t="s">
        <v>7177</v>
      </c>
      <c r="J2186" s="8" t="s">
        <v>7178</v>
      </c>
    </row>
    <row r="2187" spans="1:10" ht="68" x14ac:dyDescent="0.2">
      <c r="A2187" s="3">
        <v>7</v>
      </c>
      <c r="B2187" s="3" t="s">
        <v>2354</v>
      </c>
      <c r="C2187" s="3">
        <v>215</v>
      </c>
      <c r="D2187" s="3" t="s">
        <v>2469</v>
      </c>
      <c r="E2187" s="3">
        <v>386</v>
      </c>
      <c r="F2187" s="3" t="str">
        <f t="shared" si="34"/>
        <v>7.215.386</v>
      </c>
      <c r="G2187" s="4" t="s">
        <v>2470</v>
      </c>
      <c r="H2187" s="3" t="str">
        <f>CONCATENATE(Table1[[#This Row],[ID]]," ",Table1[[#This Row],[NEW Micro label]])</f>
        <v>7.215.386 Wear</v>
      </c>
      <c r="I2187" s="6" t="s">
        <v>7179</v>
      </c>
      <c r="J2187" s="8" t="s">
        <v>7180</v>
      </c>
    </row>
    <row r="2188" spans="1:10" ht="68" x14ac:dyDescent="0.2">
      <c r="A2188" s="3">
        <v>7</v>
      </c>
      <c r="B2188" s="3" t="s">
        <v>2354</v>
      </c>
      <c r="C2188" s="3">
        <v>215</v>
      </c>
      <c r="D2188" s="3" t="s">
        <v>2469</v>
      </c>
      <c r="E2188" s="3">
        <v>818</v>
      </c>
      <c r="F2188" s="3" t="str">
        <f t="shared" si="34"/>
        <v>7.215.818</v>
      </c>
      <c r="G2188" s="4" t="s">
        <v>2806</v>
      </c>
      <c r="H2188" s="3" t="str">
        <f>CONCATENATE(Table1[[#This Row],[ID]]," ",Table1[[#This Row],[NEW Micro label]])</f>
        <v>7.215.818 Rotating Machinery Diagnostics</v>
      </c>
      <c r="I2188" s="6" t="s">
        <v>7181</v>
      </c>
      <c r="J2188" s="8" t="s">
        <v>7182</v>
      </c>
    </row>
    <row r="2189" spans="1:10" ht="68" x14ac:dyDescent="0.2">
      <c r="A2189" s="3">
        <v>7</v>
      </c>
      <c r="B2189" s="3" t="s">
        <v>2354</v>
      </c>
      <c r="C2189" s="3">
        <v>215</v>
      </c>
      <c r="D2189" s="3" t="s">
        <v>2469</v>
      </c>
      <c r="E2189" s="3">
        <v>984</v>
      </c>
      <c r="F2189" s="3" t="str">
        <f t="shared" si="34"/>
        <v>7.215.984</v>
      </c>
      <c r="G2189" s="4" t="s">
        <v>2471</v>
      </c>
      <c r="H2189" s="3" t="str">
        <f>CONCATENATE(Table1[[#This Row],[ID]]," ",Table1[[#This Row],[NEW Micro label]])</f>
        <v>7.215.984 Bearing Dynamics</v>
      </c>
      <c r="I2189" s="6" t="s">
        <v>7183</v>
      </c>
      <c r="J2189" s="8" t="s">
        <v>7184</v>
      </c>
    </row>
    <row r="2190" spans="1:10" ht="68" x14ac:dyDescent="0.2">
      <c r="A2190" s="3">
        <v>7</v>
      </c>
      <c r="B2190" s="3" t="s">
        <v>2354</v>
      </c>
      <c r="C2190" s="3">
        <v>215</v>
      </c>
      <c r="D2190" s="3" t="s">
        <v>2469</v>
      </c>
      <c r="E2190" s="3">
        <v>1724</v>
      </c>
      <c r="F2190" s="3" t="str">
        <f t="shared" si="34"/>
        <v>7.215.1724</v>
      </c>
      <c r="G2190" s="4" t="s">
        <v>2472</v>
      </c>
      <c r="H2190" s="3" t="str">
        <f>CONCATENATE(Table1[[#This Row],[ID]]," ",Table1[[#This Row],[NEW Micro label]])</f>
        <v>7.215.1724 Gear Dynamics</v>
      </c>
      <c r="I2190" s="6" t="s">
        <v>7185</v>
      </c>
      <c r="J2190" s="8" t="s">
        <v>7186</v>
      </c>
    </row>
    <row r="2191" spans="1:10" ht="68" x14ac:dyDescent="0.2">
      <c r="A2191" s="3">
        <v>7</v>
      </c>
      <c r="B2191" s="3" t="s">
        <v>2354</v>
      </c>
      <c r="C2191" s="3">
        <v>215</v>
      </c>
      <c r="D2191" s="3" t="s">
        <v>2469</v>
      </c>
      <c r="E2191" s="3">
        <v>2009</v>
      </c>
      <c r="F2191" s="3" t="str">
        <f t="shared" si="34"/>
        <v>7.215.2009</v>
      </c>
      <c r="G2191" s="4" t="s">
        <v>2473</v>
      </c>
      <c r="H2191" s="3" t="str">
        <f>CONCATENATE(Table1[[#This Row],[ID]]," ",Table1[[#This Row],[NEW Micro label]])</f>
        <v>7.215.2009 Head-Disk Interface</v>
      </c>
      <c r="I2191" s="6" t="s">
        <v>7187</v>
      </c>
      <c r="J2191" s="8" t="s">
        <v>7188</v>
      </c>
    </row>
    <row r="2192" spans="1:10" ht="68" x14ac:dyDescent="0.2">
      <c r="A2192" s="3">
        <v>7</v>
      </c>
      <c r="B2192" s="3" t="s">
        <v>2354</v>
      </c>
      <c r="C2192" s="3">
        <v>226</v>
      </c>
      <c r="D2192" s="3" t="s">
        <v>2474</v>
      </c>
      <c r="E2192" s="3">
        <v>441</v>
      </c>
      <c r="F2192" s="3" t="str">
        <f t="shared" si="34"/>
        <v>7.226.441</v>
      </c>
      <c r="G2192" s="4" t="s">
        <v>2475</v>
      </c>
      <c r="H2192" s="3" t="str">
        <f>CONCATENATE(Table1[[#This Row],[ID]]," ",Table1[[#This Row],[NEW Micro label]])</f>
        <v>7.226.441 Lamb Waves</v>
      </c>
      <c r="I2192" s="6" t="s">
        <v>7189</v>
      </c>
      <c r="J2192" s="8" t="s">
        <v>7190</v>
      </c>
    </row>
    <row r="2193" spans="1:10" ht="68" x14ac:dyDescent="0.2">
      <c r="A2193" s="3">
        <v>7</v>
      </c>
      <c r="B2193" s="3" t="s">
        <v>2354</v>
      </c>
      <c r="C2193" s="3">
        <v>226</v>
      </c>
      <c r="D2193" s="3" t="s">
        <v>2474</v>
      </c>
      <c r="E2193" s="3">
        <v>1005</v>
      </c>
      <c r="F2193" s="3" t="str">
        <f t="shared" si="34"/>
        <v>7.226.1005</v>
      </c>
      <c r="G2193" s="4" t="s">
        <v>2476</v>
      </c>
      <c r="H2193" s="3" t="str">
        <f>CONCATENATE(Table1[[#This Row],[ID]]," ",Table1[[#This Row],[NEW Micro label]])</f>
        <v>7.226.1005 Surface Acoustic Wave</v>
      </c>
      <c r="I2193" s="6" t="s">
        <v>7191</v>
      </c>
      <c r="J2193" s="8" t="s">
        <v>7192</v>
      </c>
    </row>
    <row r="2194" spans="1:10" ht="68" x14ac:dyDescent="0.2">
      <c r="A2194" s="3">
        <v>7</v>
      </c>
      <c r="B2194" s="3" t="s">
        <v>2354</v>
      </c>
      <c r="C2194" s="3">
        <v>226</v>
      </c>
      <c r="D2194" s="3" t="s">
        <v>2474</v>
      </c>
      <c r="E2194" s="3">
        <v>1316</v>
      </c>
      <c r="F2194" s="3" t="str">
        <f t="shared" si="34"/>
        <v>7.226.1316</v>
      </c>
      <c r="G2194" s="4" t="s">
        <v>2477</v>
      </c>
      <c r="H2194" s="3" t="str">
        <f>CONCATENATE(Table1[[#This Row],[ID]]," ",Table1[[#This Row],[NEW Micro label]])</f>
        <v>7.226.1316 Infrared Thermography</v>
      </c>
      <c r="I2194" s="6" t="s">
        <v>7193</v>
      </c>
      <c r="J2194" s="8" t="s">
        <v>7194</v>
      </c>
    </row>
    <row r="2195" spans="1:10" ht="68" x14ac:dyDescent="0.2">
      <c r="A2195" s="3">
        <v>7</v>
      </c>
      <c r="B2195" s="3" t="s">
        <v>2354</v>
      </c>
      <c r="C2195" s="3">
        <v>226</v>
      </c>
      <c r="D2195" s="3" t="s">
        <v>2474</v>
      </c>
      <c r="E2195" s="3">
        <v>1838</v>
      </c>
      <c r="F2195" s="3" t="str">
        <f t="shared" si="34"/>
        <v>7.226.1838</v>
      </c>
      <c r="G2195" s="4" t="s">
        <v>2478</v>
      </c>
      <c r="H2195" s="3" t="str">
        <f>CONCATENATE(Table1[[#This Row],[ID]]," ",Table1[[#This Row],[NEW Micro label]])</f>
        <v>7.226.1838 Humidity Sensors</v>
      </c>
      <c r="I2195" s="6" t="s">
        <v>7195</v>
      </c>
      <c r="J2195" s="8" t="s">
        <v>7196</v>
      </c>
    </row>
    <row r="2196" spans="1:10" ht="68" x14ac:dyDescent="0.2">
      <c r="A2196" s="3">
        <v>7</v>
      </c>
      <c r="B2196" s="3" t="s">
        <v>2354</v>
      </c>
      <c r="C2196" s="3">
        <v>226</v>
      </c>
      <c r="D2196" s="3" t="s">
        <v>2474</v>
      </c>
      <c r="E2196" s="3">
        <v>1897</v>
      </c>
      <c r="F2196" s="3" t="str">
        <f t="shared" si="34"/>
        <v>7.226.1897</v>
      </c>
      <c r="G2196" s="4" t="s">
        <v>2479</v>
      </c>
      <c r="H2196" s="3" t="str">
        <f>CONCATENATE(Table1[[#This Row],[ID]]," ",Table1[[#This Row],[NEW Micro label]])</f>
        <v>7.226.1897 Eddy Current Testing</v>
      </c>
      <c r="I2196" s="6" t="s">
        <v>7197</v>
      </c>
      <c r="J2196" s="8" t="s">
        <v>7198</v>
      </c>
    </row>
    <row r="2197" spans="1:10" ht="68" x14ac:dyDescent="0.2">
      <c r="A2197" s="3">
        <v>7</v>
      </c>
      <c r="B2197" s="3" t="s">
        <v>2354</v>
      </c>
      <c r="C2197" s="3">
        <v>226</v>
      </c>
      <c r="D2197" s="3" t="s">
        <v>2474</v>
      </c>
      <c r="E2197" s="3">
        <v>2419</v>
      </c>
      <c r="F2197" s="3" t="str">
        <f t="shared" si="34"/>
        <v>7.226.2419</v>
      </c>
      <c r="G2197" s="4" t="s">
        <v>2480</v>
      </c>
      <c r="H2197" s="3" t="str">
        <f>CONCATENATE(Table1[[#This Row],[ID]]," ",Table1[[#This Row],[NEW Micro label]])</f>
        <v>7.226.2419 Ultrasonic Flow Measurement</v>
      </c>
      <c r="I2197" s="6" t="s">
        <v>7199</v>
      </c>
      <c r="J2197" s="8" t="s">
        <v>7200</v>
      </c>
    </row>
    <row r="2198" spans="1:10" ht="68" x14ac:dyDescent="0.2">
      <c r="A2198" s="3">
        <v>7</v>
      </c>
      <c r="B2198" s="3" t="s">
        <v>2354</v>
      </c>
      <c r="C2198" s="3">
        <v>226</v>
      </c>
      <c r="D2198" s="3" t="s">
        <v>2474</v>
      </c>
      <c r="E2198" s="3">
        <v>2767</v>
      </c>
      <c r="F2198" s="3" t="str">
        <f t="shared" si="34"/>
        <v>7.226.2767</v>
      </c>
      <c r="G2198" s="4" t="s">
        <v>2481</v>
      </c>
      <c r="H2198" s="3" t="str">
        <f>CONCATENATE(Table1[[#This Row],[ID]]," ",Table1[[#This Row],[NEW Micro label]])</f>
        <v>7.226.2767 Picosecond Ultrasonics</v>
      </c>
      <c r="I2198" s="6" t="s">
        <v>7201</v>
      </c>
      <c r="J2198" s="8" t="s">
        <v>7202</v>
      </c>
    </row>
    <row r="2199" spans="1:10" ht="68" x14ac:dyDescent="0.2">
      <c r="A2199" s="3">
        <v>7</v>
      </c>
      <c r="B2199" s="3" t="s">
        <v>2354</v>
      </c>
      <c r="C2199" s="3">
        <v>227</v>
      </c>
      <c r="D2199" s="3" t="s">
        <v>2482</v>
      </c>
      <c r="E2199" s="3">
        <v>355</v>
      </c>
      <c r="F2199" s="3" t="str">
        <f t="shared" si="34"/>
        <v>7.227.355</v>
      </c>
      <c r="G2199" s="4" t="s">
        <v>2483</v>
      </c>
      <c r="H2199" s="3" t="str">
        <f>CONCATENATE(Table1[[#This Row],[ID]]," ",Table1[[#This Row],[NEW Micro label]])</f>
        <v>7.227.355 Advanced Machining</v>
      </c>
      <c r="I2199" s="6" t="s">
        <v>7203</v>
      </c>
      <c r="J2199" s="8" t="s">
        <v>7204</v>
      </c>
    </row>
    <row r="2200" spans="1:10" ht="68" x14ac:dyDescent="0.2">
      <c r="A2200" s="3">
        <v>7</v>
      </c>
      <c r="B2200" s="3" t="s">
        <v>2354</v>
      </c>
      <c r="C2200" s="3">
        <v>227</v>
      </c>
      <c r="D2200" s="3" t="s">
        <v>2482</v>
      </c>
      <c r="E2200" s="3">
        <v>1221</v>
      </c>
      <c r="F2200" s="3" t="str">
        <f t="shared" si="34"/>
        <v>7.227.1221</v>
      </c>
      <c r="G2200" s="4" t="s">
        <v>2484</v>
      </c>
      <c r="H2200" s="3" t="str">
        <f>CONCATENATE(Table1[[#This Row],[ID]]," ",Table1[[#This Row],[NEW Micro label]])</f>
        <v>7.227.1221 Spline Interpolation</v>
      </c>
      <c r="I2200" s="6" t="s">
        <v>7205</v>
      </c>
      <c r="J2200" s="8" t="s">
        <v>7206</v>
      </c>
    </row>
    <row r="2201" spans="1:10" ht="68" x14ac:dyDescent="0.2">
      <c r="A2201" s="3">
        <v>7</v>
      </c>
      <c r="B2201" s="3" t="s">
        <v>2354</v>
      </c>
      <c r="C2201" s="3">
        <v>227</v>
      </c>
      <c r="D2201" s="3" t="s">
        <v>2482</v>
      </c>
      <c r="E2201" s="3">
        <v>1429</v>
      </c>
      <c r="F2201" s="3" t="str">
        <f t="shared" si="34"/>
        <v>7.227.1429</v>
      </c>
      <c r="G2201" s="4" t="s">
        <v>2485</v>
      </c>
      <c r="H2201" s="3" t="str">
        <f>CONCATENATE(Table1[[#This Row],[ID]]," ",Table1[[#This Row],[NEW Micro label]])</f>
        <v>7.227.1429 Precision Metrology</v>
      </c>
      <c r="I2201" s="6" t="s">
        <v>7207</v>
      </c>
      <c r="J2201" s="8" t="s">
        <v>7208</v>
      </c>
    </row>
    <row r="2202" spans="1:10" ht="85" x14ac:dyDescent="0.2">
      <c r="A2202" s="3">
        <v>7</v>
      </c>
      <c r="B2202" s="3" t="s">
        <v>2354</v>
      </c>
      <c r="C2202" s="3">
        <v>227</v>
      </c>
      <c r="D2202" s="3" t="s">
        <v>2482</v>
      </c>
      <c r="E2202" s="3">
        <v>1513</v>
      </c>
      <c r="F2202" s="3" t="str">
        <f t="shared" si="34"/>
        <v>7.227.1513</v>
      </c>
      <c r="G2202" s="4" t="s">
        <v>2486</v>
      </c>
      <c r="H2202" s="3" t="str">
        <f>CONCATENATE(Table1[[#This Row],[ID]]," ",Table1[[#This Row],[NEW Micro label]])</f>
        <v>7.227.1513 Chemical Mechanical Polishing</v>
      </c>
      <c r="I2202" s="6" t="s">
        <v>7209</v>
      </c>
      <c r="J2202" s="8" t="s">
        <v>7210</v>
      </c>
    </row>
    <row r="2203" spans="1:10" ht="68" x14ac:dyDescent="0.2">
      <c r="A2203" s="3">
        <v>7</v>
      </c>
      <c r="B2203" s="3" t="s">
        <v>2354</v>
      </c>
      <c r="C2203" s="3">
        <v>227</v>
      </c>
      <c r="D2203" s="3" t="s">
        <v>2482</v>
      </c>
      <c r="E2203" s="3">
        <v>1706</v>
      </c>
      <c r="F2203" s="3" t="str">
        <f t="shared" si="34"/>
        <v>7.227.1706</v>
      </c>
      <c r="G2203" s="4" t="s">
        <v>2487</v>
      </c>
      <c r="H2203" s="3" t="str">
        <f>CONCATENATE(Table1[[#This Row],[ID]]," ",Table1[[#This Row],[NEW Micro label]])</f>
        <v>7.227.1706 Electrochemical Machining</v>
      </c>
      <c r="I2203" s="6" t="s">
        <v>7211</v>
      </c>
      <c r="J2203" s="8" t="s">
        <v>7212</v>
      </c>
    </row>
    <row r="2204" spans="1:10" ht="68" x14ac:dyDescent="0.2">
      <c r="A2204" s="3">
        <v>7</v>
      </c>
      <c r="B2204" s="3" t="s">
        <v>2354</v>
      </c>
      <c r="C2204" s="3">
        <v>229</v>
      </c>
      <c r="D2204" s="3" t="s">
        <v>2488</v>
      </c>
      <c r="E2204" s="3">
        <v>774</v>
      </c>
      <c r="F2204" s="3" t="str">
        <f t="shared" si="34"/>
        <v>7.229.774</v>
      </c>
      <c r="G2204" s="4" t="s">
        <v>2489</v>
      </c>
      <c r="H2204" s="3" t="str">
        <f>CONCATENATE(Table1[[#This Row],[ID]]," ",Table1[[#This Row],[NEW Micro label]])</f>
        <v>7.229.774 Bioleaching</v>
      </c>
      <c r="I2204" s="6" t="s">
        <v>7213</v>
      </c>
      <c r="J2204" s="8" t="s">
        <v>7214</v>
      </c>
    </row>
    <row r="2205" spans="1:10" ht="68" x14ac:dyDescent="0.2">
      <c r="A2205" s="3">
        <v>7</v>
      </c>
      <c r="B2205" s="3" t="s">
        <v>2354</v>
      </c>
      <c r="C2205" s="3">
        <v>229</v>
      </c>
      <c r="D2205" s="3" t="s">
        <v>2488</v>
      </c>
      <c r="E2205" s="3">
        <v>781</v>
      </c>
      <c r="F2205" s="3" t="str">
        <f t="shared" si="34"/>
        <v>7.229.781</v>
      </c>
      <c r="G2205" s="4" t="s">
        <v>2490</v>
      </c>
      <c r="H2205" s="3" t="str">
        <f>CONCATENATE(Table1[[#This Row],[ID]]," ",Table1[[#This Row],[NEW Micro label]])</f>
        <v>7.229.781 Steelmaking Slag Dynamics</v>
      </c>
      <c r="I2205" s="6" t="s">
        <v>7215</v>
      </c>
      <c r="J2205" s="8" t="s">
        <v>7216</v>
      </c>
    </row>
    <row r="2206" spans="1:10" ht="68" x14ac:dyDescent="0.2">
      <c r="A2206" s="3">
        <v>7</v>
      </c>
      <c r="B2206" s="3" t="s">
        <v>2354</v>
      </c>
      <c r="C2206" s="3">
        <v>229</v>
      </c>
      <c r="D2206" s="3" t="s">
        <v>2488</v>
      </c>
      <c r="E2206" s="3">
        <v>1157</v>
      </c>
      <c r="F2206" s="3" t="str">
        <f t="shared" si="34"/>
        <v>7.229.1157</v>
      </c>
      <c r="G2206" s="4" t="s">
        <v>2491</v>
      </c>
      <c r="H2206" s="3" t="str">
        <f>CONCATENATE(Table1[[#This Row],[ID]]," ",Table1[[#This Row],[NEW Micro label]])</f>
        <v>7.229.1157 Flotation</v>
      </c>
      <c r="I2206" s="6" t="s">
        <v>7217</v>
      </c>
      <c r="J2206" s="8" t="s">
        <v>7218</v>
      </c>
    </row>
    <row r="2207" spans="1:10" ht="51" x14ac:dyDescent="0.2">
      <c r="A2207" s="3">
        <v>7</v>
      </c>
      <c r="B2207" s="3" t="s">
        <v>2354</v>
      </c>
      <c r="C2207" s="3">
        <v>229</v>
      </c>
      <c r="D2207" s="3" t="s">
        <v>2488</v>
      </c>
      <c r="E2207" s="3">
        <v>1484</v>
      </c>
      <c r="F2207" s="3" t="str">
        <f t="shared" si="34"/>
        <v>7.229.1484</v>
      </c>
      <c r="G2207" s="4" t="s">
        <v>2492</v>
      </c>
      <c r="H2207" s="3" t="str">
        <f>CONCATENATE(Table1[[#This Row],[ID]]," ",Table1[[#This Row],[NEW Micro label]])</f>
        <v>7.229.1484 Sustainable Ironmaking</v>
      </c>
      <c r="I2207" s="6" t="s">
        <v>7219</v>
      </c>
      <c r="J2207" s="8" t="s">
        <v>7220</v>
      </c>
    </row>
    <row r="2208" spans="1:10" ht="68" x14ac:dyDescent="0.2">
      <c r="A2208" s="3">
        <v>7</v>
      </c>
      <c r="B2208" s="3" t="s">
        <v>2354</v>
      </c>
      <c r="C2208" s="3">
        <v>229</v>
      </c>
      <c r="D2208" s="3" t="s">
        <v>2488</v>
      </c>
      <c r="E2208" s="3">
        <v>2385</v>
      </c>
      <c r="F2208" s="3" t="str">
        <f t="shared" si="34"/>
        <v>7.229.2385</v>
      </c>
      <c r="G2208" s="4" t="s">
        <v>2493</v>
      </c>
      <c r="H2208" s="3" t="str">
        <f>CONCATENATE(Table1[[#This Row],[ID]]," ",Table1[[#This Row],[NEW Micro label]])</f>
        <v>7.229.2385 Red Mud Valorization</v>
      </c>
      <c r="I2208" s="6" t="s">
        <v>7221</v>
      </c>
      <c r="J2208" s="8" t="s">
        <v>7222</v>
      </c>
    </row>
    <row r="2209" spans="1:10" ht="68" x14ac:dyDescent="0.2">
      <c r="A2209" s="3">
        <v>7</v>
      </c>
      <c r="B2209" s="3" t="s">
        <v>2354</v>
      </c>
      <c r="C2209" s="3">
        <v>251</v>
      </c>
      <c r="D2209" s="3" t="s">
        <v>2494</v>
      </c>
      <c r="E2209" s="3">
        <v>772</v>
      </c>
      <c r="F2209" s="3" t="str">
        <f t="shared" si="34"/>
        <v>7.251.772</v>
      </c>
      <c r="G2209" s="4" t="s">
        <v>2495</v>
      </c>
      <c r="H2209" s="3" t="str">
        <f>CONCATENATE(Table1[[#This Row],[ID]]," ",Table1[[#This Row],[NEW Micro label]])</f>
        <v>7.251.772 Polymer Dielectrics</v>
      </c>
      <c r="I2209" s="6" t="s">
        <v>7223</v>
      </c>
      <c r="J2209" s="8" t="s">
        <v>7224</v>
      </c>
    </row>
    <row r="2210" spans="1:10" ht="68" x14ac:dyDescent="0.2">
      <c r="A2210" s="3">
        <v>7</v>
      </c>
      <c r="B2210" s="3" t="s">
        <v>2354</v>
      </c>
      <c r="C2210" s="3">
        <v>251</v>
      </c>
      <c r="D2210" s="3" t="s">
        <v>2494</v>
      </c>
      <c r="E2210" s="3">
        <v>1052</v>
      </c>
      <c r="F2210" s="3" t="str">
        <f t="shared" si="34"/>
        <v>7.251.1052</v>
      </c>
      <c r="G2210" s="4" t="s">
        <v>2496</v>
      </c>
      <c r="H2210" s="3" t="str">
        <f>CONCATENATE(Table1[[#This Row],[ID]]," ",Table1[[#This Row],[NEW Micro label]])</f>
        <v>7.251.1052 Partial Discharge</v>
      </c>
      <c r="I2210" s="6" t="s">
        <v>7225</v>
      </c>
      <c r="J2210" s="8" t="s">
        <v>7226</v>
      </c>
    </row>
    <row r="2211" spans="1:10" ht="68" x14ac:dyDescent="0.2">
      <c r="A2211" s="3">
        <v>7</v>
      </c>
      <c r="B2211" s="3" t="s">
        <v>2354</v>
      </c>
      <c r="C2211" s="3">
        <v>251</v>
      </c>
      <c r="D2211" s="3" t="s">
        <v>2494</v>
      </c>
      <c r="E2211" s="3">
        <v>1204</v>
      </c>
      <c r="F2211" s="3" t="str">
        <f t="shared" si="34"/>
        <v>7.251.1204</v>
      </c>
      <c r="G2211" s="4" t="s">
        <v>2497</v>
      </c>
      <c r="H2211" s="3" t="str">
        <f>CONCATENATE(Table1[[#This Row],[ID]]," ",Table1[[#This Row],[NEW Micro label]])</f>
        <v>7.251.1204 Energy Harvesting</v>
      </c>
      <c r="I2211" s="6" t="s">
        <v>7227</v>
      </c>
      <c r="J2211" s="8" t="s">
        <v>7228</v>
      </c>
    </row>
    <row r="2212" spans="1:10" ht="68" x14ac:dyDescent="0.2">
      <c r="A2212" s="3">
        <v>7</v>
      </c>
      <c r="B2212" s="3" t="s">
        <v>2354</v>
      </c>
      <c r="C2212" s="3">
        <v>251</v>
      </c>
      <c r="D2212" s="3" t="s">
        <v>2494</v>
      </c>
      <c r="E2212" s="3">
        <v>2013</v>
      </c>
      <c r="F2212" s="3" t="str">
        <f t="shared" si="34"/>
        <v>7.251.2013</v>
      </c>
      <c r="G2212" s="4" t="s">
        <v>2498</v>
      </c>
      <c r="H2212" s="3" t="str">
        <f>CONCATENATE(Table1[[#This Row],[ID]]," ",Table1[[#This Row],[NEW Micro label]])</f>
        <v>7.251.2013 Composite Insulators</v>
      </c>
      <c r="I2212" s="6" t="s">
        <v>7229</v>
      </c>
      <c r="J2212" s="8" t="s">
        <v>7230</v>
      </c>
    </row>
    <row r="2213" spans="1:10" ht="68" x14ac:dyDescent="0.2">
      <c r="A2213" s="3">
        <v>7</v>
      </c>
      <c r="B2213" s="3" t="s">
        <v>2354</v>
      </c>
      <c r="C2213" s="3">
        <v>260</v>
      </c>
      <c r="D2213" s="3" t="s">
        <v>2499</v>
      </c>
      <c r="E2213" s="3">
        <v>913</v>
      </c>
      <c r="F2213" s="3" t="str">
        <f t="shared" si="34"/>
        <v>7.260.913</v>
      </c>
      <c r="G2213" s="4" t="s">
        <v>2500</v>
      </c>
      <c r="H2213" s="3" t="str">
        <f>CONCATENATE(Table1[[#This Row],[ID]]," ",Table1[[#This Row],[NEW Micro label]])</f>
        <v>7.260.913 Nuclear Reactor Neutronics</v>
      </c>
      <c r="I2213" s="6" t="s">
        <v>7231</v>
      </c>
      <c r="J2213" s="8" t="s">
        <v>7232</v>
      </c>
    </row>
    <row r="2214" spans="1:10" ht="68" x14ac:dyDescent="0.2">
      <c r="A2214" s="3">
        <v>7</v>
      </c>
      <c r="B2214" s="3" t="s">
        <v>2354</v>
      </c>
      <c r="C2214" s="3">
        <v>260</v>
      </c>
      <c r="D2214" s="3" t="s">
        <v>2499</v>
      </c>
      <c r="E2214" s="3">
        <v>999</v>
      </c>
      <c r="F2214" s="3" t="str">
        <f t="shared" si="34"/>
        <v>7.260.999</v>
      </c>
      <c r="G2214" s="4" t="s">
        <v>2501</v>
      </c>
      <c r="H2214" s="3" t="str">
        <f>CONCATENATE(Table1[[#This Row],[ID]]," ",Table1[[#This Row],[NEW Micro label]])</f>
        <v>7.260.999 Nuclear Fuel Materials</v>
      </c>
      <c r="I2214" s="6" t="s">
        <v>7233</v>
      </c>
      <c r="J2214" s="8" t="s">
        <v>7234</v>
      </c>
    </row>
    <row r="2215" spans="1:10" ht="68" x14ac:dyDescent="0.2">
      <c r="A2215" s="3">
        <v>7</v>
      </c>
      <c r="B2215" s="3" t="s">
        <v>2354</v>
      </c>
      <c r="C2215" s="3">
        <v>260</v>
      </c>
      <c r="D2215" s="3" t="s">
        <v>2499</v>
      </c>
      <c r="E2215" s="3">
        <v>1274</v>
      </c>
      <c r="F2215" s="3" t="str">
        <f t="shared" si="34"/>
        <v>7.260.1274</v>
      </c>
      <c r="G2215" s="4" t="s">
        <v>2502</v>
      </c>
      <c r="H2215" s="3" t="str">
        <f>CONCATENATE(Table1[[#This Row],[ID]]," ",Table1[[#This Row],[NEW Micro label]])</f>
        <v>7.260.1274 Molten Salt Electrochemistry</v>
      </c>
      <c r="I2215" s="6" t="s">
        <v>7235</v>
      </c>
      <c r="J2215" s="8" t="s">
        <v>7236</v>
      </c>
    </row>
    <row r="2216" spans="1:10" ht="68" x14ac:dyDescent="0.2">
      <c r="A2216" s="3">
        <v>7</v>
      </c>
      <c r="B2216" s="3" t="s">
        <v>2354</v>
      </c>
      <c r="C2216" s="3">
        <v>262</v>
      </c>
      <c r="D2216" s="3" t="s">
        <v>2503</v>
      </c>
      <c r="E2216" s="3">
        <v>745</v>
      </c>
      <c r="F2216" s="3" t="str">
        <f t="shared" si="34"/>
        <v>7.262.745</v>
      </c>
      <c r="G2216" s="4" t="s">
        <v>2504</v>
      </c>
      <c r="H2216" s="3" t="str">
        <f>CONCATENATE(Table1[[#This Row],[ID]]," ",Table1[[#This Row],[NEW Micro label]])</f>
        <v>7.262.745 Energetic Materials</v>
      </c>
      <c r="I2216" s="6" t="s">
        <v>7237</v>
      </c>
      <c r="J2216" s="8" t="s">
        <v>7238</v>
      </c>
    </row>
    <row r="2217" spans="1:10" ht="68" x14ac:dyDescent="0.2">
      <c r="A2217" s="3">
        <v>7</v>
      </c>
      <c r="B2217" s="3" t="s">
        <v>2354</v>
      </c>
      <c r="C2217" s="3">
        <v>262</v>
      </c>
      <c r="D2217" s="3" t="s">
        <v>2503</v>
      </c>
      <c r="E2217" s="3">
        <v>787</v>
      </c>
      <c r="F2217" s="3" t="str">
        <f t="shared" si="34"/>
        <v>7.262.787</v>
      </c>
      <c r="G2217" s="4" t="s">
        <v>2505</v>
      </c>
      <c r="H2217" s="3" t="str">
        <f>CONCATENATE(Table1[[#This Row],[ID]]," ",Table1[[#This Row],[NEW Micro label]])</f>
        <v>7.262.787 Impact Dynamics</v>
      </c>
      <c r="I2217" s="6" t="s">
        <v>7239</v>
      </c>
      <c r="J2217" s="8" t="s">
        <v>7240</v>
      </c>
    </row>
    <row r="2218" spans="1:10" ht="68" x14ac:dyDescent="0.2">
      <c r="A2218" s="3">
        <v>7</v>
      </c>
      <c r="B2218" s="3" t="s">
        <v>2354</v>
      </c>
      <c r="C2218" s="3">
        <v>262</v>
      </c>
      <c r="D2218" s="3" t="s">
        <v>2503</v>
      </c>
      <c r="E2218" s="3">
        <v>2024</v>
      </c>
      <c r="F2218" s="3" t="str">
        <f t="shared" si="34"/>
        <v>7.262.2024</v>
      </c>
      <c r="G2218" s="4" t="s">
        <v>2506</v>
      </c>
      <c r="H2218" s="3" t="str">
        <f>CONCATENATE(Table1[[#This Row],[ID]]," ",Table1[[#This Row],[NEW Micro label]])</f>
        <v>7.262.2024 Explosive Detection</v>
      </c>
      <c r="I2218" s="6" t="s">
        <v>7241</v>
      </c>
      <c r="J2218" s="8" t="s">
        <v>7242</v>
      </c>
    </row>
    <row r="2219" spans="1:10" ht="68" x14ac:dyDescent="0.2">
      <c r="A2219" s="3">
        <v>7</v>
      </c>
      <c r="B2219" s="3" t="s">
        <v>2354</v>
      </c>
      <c r="C2219" s="3">
        <v>272</v>
      </c>
      <c r="D2219" s="3" t="s">
        <v>2507</v>
      </c>
      <c r="E2219" s="3">
        <v>538</v>
      </c>
      <c r="F2219" s="3" t="str">
        <f t="shared" si="34"/>
        <v>7.272.538</v>
      </c>
      <c r="G2219" s="4" t="s">
        <v>2508</v>
      </c>
      <c r="H2219" s="3" t="str">
        <f>CONCATENATE(Table1[[#This Row],[ID]]," ",Table1[[#This Row],[NEW Micro label]])</f>
        <v>7.272.538 Solder Joints</v>
      </c>
      <c r="I2219" s="6" t="s">
        <v>7243</v>
      </c>
      <c r="J2219" s="8" t="s">
        <v>7244</v>
      </c>
    </row>
    <row r="2220" spans="1:10" ht="68" x14ac:dyDescent="0.2">
      <c r="A2220" s="3">
        <v>7</v>
      </c>
      <c r="B2220" s="3" t="s">
        <v>2354</v>
      </c>
      <c r="C2220" s="3">
        <v>300</v>
      </c>
      <c r="D2220" s="3" t="s">
        <v>2509</v>
      </c>
      <c r="E2220" s="3">
        <v>908</v>
      </c>
      <c r="F2220" s="3" t="str">
        <f t="shared" si="34"/>
        <v>7.300.908</v>
      </c>
      <c r="G2220" s="4" t="s">
        <v>2510</v>
      </c>
      <c r="H2220" s="3" t="str">
        <f>CONCATENATE(Table1[[#This Row],[ID]]," ",Table1[[#This Row],[NEW Micro label]])</f>
        <v>7.300.908 Asphalt Performance</v>
      </c>
      <c r="I2220" s="6" t="s">
        <v>7245</v>
      </c>
      <c r="J2220" s="8" t="s">
        <v>7246</v>
      </c>
    </row>
    <row r="2221" spans="1:10" ht="68" x14ac:dyDescent="0.2">
      <c r="A2221" s="3">
        <v>7</v>
      </c>
      <c r="B2221" s="3" t="s">
        <v>2354</v>
      </c>
      <c r="C2221" s="3">
        <v>301</v>
      </c>
      <c r="D2221" s="3" t="s">
        <v>2511</v>
      </c>
      <c r="E2221" s="3">
        <v>917</v>
      </c>
      <c r="F2221" s="3" t="str">
        <f t="shared" si="34"/>
        <v>7.301.917</v>
      </c>
      <c r="G2221" s="4" t="s">
        <v>2511</v>
      </c>
      <c r="H2221" s="3" t="str">
        <f>CONCATENATE(Table1[[#This Row],[ID]]," ",Table1[[#This Row],[NEW Micro label]])</f>
        <v>7.301.917 Shape Memory Alloys</v>
      </c>
      <c r="I2221" s="6" t="s">
        <v>7247</v>
      </c>
      <c r="J2221" s="8" t="s">
        <v>7248</v>
      </c>
    </row>
    <row r="2222" spans="1:10" ht="68" x14ac:dyDescent="0.2">
      <c r="A2222" s="3">
        <v>8</v>
      </c>
      <c r="B2222" s="3" t="s">
        <v>2512</v>
      </c>
      <c r="C2222" s="3">
        <v>8</v>
      </c>
      <c r="D2222" s="3" t="s">
        <v>2513</v>
      </c>
      <c r="E2222" s="3">
        <v>1</v>
      </c>
      <c r="F2222" s="3" t="str">
        <f t="shared" si="34"/>
        <v>8.8.1</v>
      </c>
      <c r="G2222" s="4" t="s">
        <v>2514</v>
      </c>
      <c r="H2222" s="3" t="str">
        <f>CONCATENATE(Table1[[#This Row],[ID]]," ",Table1[[#This Row],[NEW Micro label]])</f>
        <v>8.8.1 Geochemical Petrogenesis</v>
      </c>
      <c r="I2222" s="6" t="s">
        <v>7249</v>
      </c>
      <c r="J2222" s="8" t="s">
        <v>7250</v>
      </c>
    </row>
    <row r="2223" spans="1:10" ht="68" x14ac:dyDescent="0.2">
      <c r="A2223" s="3">
        <v>8</v>
      </c>
      <c r="B2223" s="3" t="s">
        <v>2512</v>
      </c>
      <c r="C2223" s="3">
        <v>8</v>
      </c>
      <c r="D2223" s="3" t="s">
        <v>2513</v>
      </c>
      <c r="E2223" s="3">
        <v>36</v>
      </c>
      <c r="F2223" s="3" t="str">
        <f t="shared" si="34"/>
        <v>8.8.36</v>
      </c>
      <c r="G2223" s="4" t="s">
        <v>2515</v>
      </c>
      <c r="H2223" s="3" t="str">
        <f>CONCATENATE(Table1[[#This Row],[ID]]," ",Table1[[#This Row],[NEW Micro label]])</f>
        <v>8.8.36 Earthquake Dynamics</v>
      </c>
      <c r="I2223" s="6" t="s">
        <v>7251</v>
      </c>
      <c r="J2223" s="8" t="s">
        <v>7252</v>
      </c>
    </row>
    <row r="2224" spans="1:10" ht="68" x14ac:dyDescent="0.2">
      <c r="A2224" s="3">
        <v>8</v>
      </c>
      <c r="B2224" s="3" t="s">
        <v>2512</v>
      </c>
      <c r="C2224" s="3">
        <v>8</v>
      </c>
      <c r="D2224" s="3" t="s">
        <v>2513</v>
      </c>
      <c r="E2224" s="3">
        <v>391</v>
      </c>
      <c r="F2224" s="3" t="str">
        <f t="shared" si="34"/>
        <v>8.8.391</v>
      </c>
      <c r="G2224" s="4" t="s">
        <v>2516</v>
      </c>
      <c r="H2224" s="3" t="str">
        <f>CONCATENATE(Table1[[#This Row],[ID]]," ",Table1[[#This Row],[NEW Micro label]])</f>
        <v>8.8.391 Tectonics</v>
      </c>
      <c r="I2224" s="6" t="s">
        <v>7253</v>
      </c>
      <c r="J2224" s="8" t="s">
        <v>7254</v>
      </c>
    </row>
    <row r="2225" spans="1:10" ht="68" x14ac:dyDescent="0.2">
      <c r="A2225" s="3">
        <v>8</v>
      </c>
      <c r="B2225" s="3" t="s">
        <v>2512</v>
      </c>
      <c r="C2225" s="3">
        <v>8</v>
      </c>
      <c r="D2225" s="3" t="s">
        <v>2513</v>
      </c>
      <c r="E2225" s="3">
        <v>517</v>
      </c>
      <c r="F2225" s="3" t="str">
        <f t="shared" si="34"/>
        <v>8.8.517</v>
      </c>
      <c r="G2225" s="4" t="s">
        <v>2517</v>
      </c>
      <c r="H2225" s="3" t="str">
        <f>CONCATENATE(Table1[[#This Row],[ID]]," ",Table1[[#This Row],[NEW Micro label]])</f>
        <v>8.8.517 Paleoenvironmental Reconstructions</v>
      </c>
      <c r="I2225" s="6" t="s">
        <v>7255</v>
      </c>
      <c r="J2225" s="8" t="s">
        <v>7256</v>
      </c>
    </row>
    <row r="2226" spans="1:10" ht="68" x14ac:dyDescent="0.2">
      <c r="A2226" s="3">
        <v>8</v>
      </c>
      <c r="B2226" s="3" t="s">
        <v>2512</v>
      </c>
      <c r="C2226" s="3">
        <v>8</v>
      </c>
      <c r="D2226" s="3" t="s">
        <v>2513</v>
      </c>
      <c r="E2226" s="3">
        <v>550</v>
      </c>
      <c r="F2226" s="3" t="str">
        <f t="shared" si="34"/>
        <v>8.8.550</v>
      </c>
      <c r="G2226" s="4" t="s">
        <v>2518</v>
      </c>
      <c r="H2226" s="3" t="str">
        <f>CONCATENATE(Table1[[#This Row],[ID]]," ",Table1[[#This Row],[NEW Micro label]])</f>
        <v>8.8.550 Paleoecology and Biogeography</v>
      </c>
      <c r="I2226" s="6" t="s">
        <v>7257</v>
      </c>
      <c r="J2226" s="8" t="s">
        <v>7258</v>
      </c>
    </row>
    <row r="2227" spans="1:10" ht="68" x14ac:dyDescent="0.2">
      <c r="A2227" s="3">
        <v>8</v>
      </c>
      <c r="B2227" s="3" t="s">
        <v>2512</v>
      </c>
      <c r="C2227" s="3">
        <v>8</v>
      </c>
      <c r="D2227" s="3" t="s">
        <v>2513</v>
      </c>
      <c r="E2227" s="3">
        <v>692</v>
      </c>
      <c r="F2227" s="3" t="str">
        <f t="shared" si="34"/>
        <v>8.8.692</v>
      </c>
      <c r="G2227" s="4" t="s">
        <v>2519</v>
      </c>
      <c r="H2227" s="3" t="str">
        <f>CONCATENATE(Table1[[#This Row],[ID]]," ",Table1[[#This Row],[NEW Micro label]])</f>
        <v>8.8.692 Mantle Dynamics</v>
      </c>
      <c r="I2227" s="6" t="s">
        <v>7259</v>
      </c>
      <c r="J2227" s="8" t="s">
        <v>7260</v>
      </c>
    </row>
    <row r="2228" spans="1:10" ht="68" x14ac:dyDescent="0.2">
      <c r="A2228" s="3">
        <v>8</v>
      </c>
      <c r="B2228" s="3" t="s">
        <v>2512</v>
      </c>
      <c r="C2228" s="3">
        <v>8</v>
      </c>
      <c r="D2228" s="3" t="s">
        <v>2513</v>
      </c>
      <c r="E2228" s="3">
        <v>752</v>
      </c>
      <c r="F2228" s="3" t="str">
        <f t="shared" si="34"/>
        <v>8.8.752</v>
      </c>
      <c r="G2228" s="4" t="s">
        <v>2520</v>
      </c>
      <c r="H2228" s="3" t="str">
        <f>CONCATENATE(Table1[[#This Row],[ID]]," ",Table1[[#This Row],[NEW Micro label]])</f>
        <v>8.8.752 Isotope Geochemistry</v>
      </c>
      <c r="I2228" s="6" t="s">
        <v>7261</v>
      </c>
      <c r="J2228" s="8" t="s">
        <v>7262</v>
      </c>
    </row>
    <row r="2229" spans="1:10" ht="68" x14ac:dyDescent="0.2">
      <c r="A2229" s="3">
        <v>8</v>
      </c>
      <c r="B2229" s="3" t="s">
        <v>2512</v>
      </c>
      <c r="C2229" s="3">
        <v>8</v>
      </c>
      <c r="D2229" s="3" t="s">
        <v>2513</v>
      </c>
      <c r="E2229" s="3">
        <v>885</v>
      </c>
      <c r="F2229" s="3" t="str">
        <f t="shared" si="34"/>
        <v>8.8.885</v>
      </c>
      <c r="G2229" s="4" t="s">
        <v>2521</v>
      </c>
      <c r="H2229" s="3" t="str">
        <f>CONCATENATE(Table1[[#This Row],[ID]]," ",Table1[[#This Row],[NEW Micro label]])</f>
        <v>8.8.885 Volcanic Processes</v>
      </c>
      <c r="I2229" s="6" t="s">
        <v>7263</v>
      </c>
      <c r="J2229" s="8" t="s">
        <v>7264</v>
      </c>
    </row>
    <row r="2230" spans="1:10" ht="68" x14ac:dyDescent="0.2">
      <c r="A2230" s="3">
        <v>8</v>
      </c>
      <c r="B2230" s="3" t="s">
        <v>2512</v>
      </c>
      <c r="C2230" s="3">
        <v>8</v>
      </c>
      <c r="D2230" s="3" t="s">
        <v>2513</v>
      </c>
      <c r="E2230" s="3">
        <v>1050</v>
      </c>
      <c r="F2230" s="3" t="str">
        <f t="shared" si="34"/>
        <v>8.8.1050</v>
      </c>
      <c r="G2230" s="4" t="s">
        <v>2522</v>
      </c>
      <c r="H2230" s="3" t="str">
        <f>CONCATENATE(Table1[[#This Row],[ID]]," ",Table1[[#This Row],[NEW Micro label]])</f>
        <v>8.8.1050 Sedimentary Systems</v>
      </c>
      <c r="I2230" s="6" t="s">
        <v>7265</v>
      </c>
      <c r="J2230" s="8" t="s">
        <v>7266</v>
      </c>
    </row>
    <row r="2231" spans="1:10" ht="68" x14ac:dyDescent="0.2">
      <c r="A2231" s="3">
        <v>8</v>
      </c>
      <c r="B2231" s="3" t="s">
        <v>2512</v>
      </c>
      <c r="C2231" s="3">
        <v>8</v>
      </c>
      <c r="D2231" s="3" t="s">
        <v>2513</v>
      </c>
      <c r="E2231" s="3">
        <v>1200</v>
      </c>
      <c r="F2231" s="3" t="str">
        <f t="shared" si="34"/>
        <v>8.8.1200</v>
      </c>
      <c r="G2231" s="4" t="s">
        <v>2523</v>
      </c>
      <c r="H2231" s="3" t="str">
        <f>CONCATENATE(Table1[[#This Row],[ID]]," ",Table1[[#This Row],[NEW Micro label]])</f>
        <v>8.8.1200 Geomagnetism</v>
      </c>
      <c r="I2231" s="6" t="s">
        <v>7267</v>
      </c>
      <c r="J2231" s="8" t="s">
        <v>7268</v>
      </c>
    </row>
    <row r="2232" spans="1:10" ht="68" x14ac:dyDescent="0.2">
      <c r="A2232" s="3">
        <v>8</v>
      </c>
      <c r="B2232" s="3" t="s">
        <v>2512</v>
      </c>
      <c r="C2232" s="3">
        <v>8</v>
      </c>
      <c r="D2232" s="3" t="s">
        <v>2513</v>
      </c>
      <c r="E2232" s="3">
        <v>1377</v>
      </c>
      <c r="F2232" s="3" t="str">
        <f t="shared" si="34"/>
        <v>8.8.1377</v>
      </c>
      <c r="G2232" s="4" t="s">
        <v>2524</v>
      </c>
      <c r="H2232" s="3" t="str">
        <f>CONCATENATE(Table1[[#This Row],[ID]]," ",Table1[[#This Row],[NEW Micro label]])</f>
        <v>8.8.1377 Hydrothermal Vents</v>
      </c>
      <c r="I2232" s="6" t="s">
        <v>7269</v>
      </c>
      <c r="J2232" s="8" t="s">
        <v>7270</v>
      </c>
    </row>
    <row r="2233" spans="1:10" ht="68" x14ac:dyDescent="0.2">
      <c r="A2233" s="3">
        <v>8</v>
      </c>
      <c r="B2233" s="3" t="s">
        <v>2512</v>
      </c>
      <c r="C2233" s="3">
        <v>8</v>
      </c>
      <c r="D2233" s="3" t="s">
        <v>2513</v>
      </c>
      <c r="E2233" s="3">
        <v>1416</v>
      </c>
      <c r="F2233" s="3" t="str">
        <f t="shared" si="34"/>
        <v>8.8.1416</v>
      </c>
      <c r="G2233" s="4" t="s">
        <v>2525</v>
      </c>
      <c r="H2233" s="3" t="str">
        <f>CONCATENATE(Table1[[#This Row],[ID]]," ",Table1[[#This Row],[NEW Micro label]])</f>
        <v>8.8.1416 Tectonic Geomorphology</v>
      </c>
      <c r="I2233" s="6" t="s">
        <v>7271</v>
      </c>
      <c r="J2233" s="8" t="s">
        <v>7272</v>
      </c>
    </row>
    <row r="2234" spans="1:10" ht="68" x14ac:dyDescent="0.2">
      <c r="A2234" s="3">
        <v>8</v>
      </c>
      <c r="B2234" s="3" t="s">
        <v>2512</v>
      </c>
      <c r="C2234" s="3">
        <v>8</v>
      </c>
      <c r="D2234" s="3" t="s">
        <v>2513</v>
      </c>
      <c r="E2234" s="3">
        <v>1641</v>
      </c>
      <c r="F2234" s="3" t="str">
        <f t="shared" si="34"/>
        <v>8.8.1641</v>
      </c>
      <c r="G2234" s="4" t="s">
        <v>2526</v>
      </c>
      <c r="H2234" s="3" t="str">
        <f>CONCATENATE(Table1[[#This Row],[ID]]," ",Table1[[#This Row],[NEW Micro label]])</f>
        <v>8.8.1641 Rare Earth Geochemistry</v>
      </c>
      <c r="I2234" s="6" t="s">
        <v>7273</v>
      </c>
      <c r="J2234" s="8" t="s">
        <v>7274</v>
      </c>
    </row>
    <row r="2235" spans="1:10" ht="68" x14ac:dyDescent="0.2">
      <c r="A2235" s="3">
        <v>8</v>
      </c>
      <c r="B2235" s="3" t="s">
        <v>2512</v>
      </c>
      <c r="C2235" s="3">
        <v>8</v>
      </c>
      <c r="D2235" s="3" t="s">
        <v>2513</v>
      </c>
      <c r="E2235" s="3">
        <v>2054</v>
      </c>
      <c r="F2235" s="3" t="str">
        <f t="shared" si="34"/>
        <v>8.8.2054</v>
      </c>
      <c r="G2235" s="4" t="s">
        <v>2527</v>
      </c>
      <c r="H2235" s="3" t="str">
        <f>CONCATENATE(Table1[[#This Row],[ID]]," ",Table1[[#This Row],[NEW Micro label]])</f>
        <v>8.8.2054 Perchlorate Contamination</v>
      </c>
      <c r="I2235" s="6" t="s">
        <v>7275</v>
      </c>
      <c r="J2235" s="8" t="s">
        <v>7276</v>
      </c>
    </row>
    <row r="2236" spans="1:10" ht="68" x14ac:dyDescent="0.2">
      <c r="A2236" s="3">
        <v>8</v>
      </c>
      <c r="B2236" s="3" t="s">
        <v>2512</v>
      </c>
      <c r="C2236" s="3">
        <v>8</v>
      </c>
      <c r="D2236" s="3" t="s">
        <v>2513</v>
      </c>
      <c r="E2236" s="3">
        <v>2206</v>
      </c>
      <c r="F2236" s="3" t="str">
        <f t="shared" si="34"/>
        <v>8.8.2206</v>
      </c>
      <c r="G2236" s="4" t="s">
        <v>2528</v>
      </c>
      <c r="H2236" s="3" t="str">
        <f>CONCATENATE(Table1[[#This Row],[ID]]," ",Table1[[#This Row],[NEW Micro label]])</f>
        <v>8.8.2206 Geochemical Anomaly Mapping</v>
      </c>
      <c r="I2236" s="6" t="s">
        <v>7277</v>
      </c>
      <c r="J2236" s="8" t="s">
        <v>7278</v>
      </c>
    </row>
    <row r="2237" spans="1:10" ht="68" x14ac:dyDescent="0.2">
      <c r="A2237" s="3">
        <v>8</v>
      </c>
      <c r="B2237" s="3" t="s">
        <v>2512</v>
      </c>
      <c r="C2237" s="3">
        <v>8</v>
      </c>
      <c r="D2237" s="3" t="s">
        <v>2513</v>
      </c>
      <c r="E2237" s="3">
        <v>2217</v>
      </c>
      <c r="F2237" s="3" t="str">
        <f t="shared" si="34"/>
        <v>8.8.2217</v>
      </c>
      <c r="G2237" s="4" t="s">
        <v>2529</v>
      </c>
      <c r="H2237" s="3" t="str">
        <f>CONCATENATE(Table1[[#This Row],[ID]]," ",Table1[[#This Row],[NEW Micro label]])</f>
        <v>8.8.2217 Gold Geochemistry</v>
      </c>
      <c r="I2237" s="6" t="s">
        <v>7279</v>
      </c>
      <c r="J2237" s="8" t="s">
        <v>7280</v>
      </c>
    </row>
    <row r="2238" spans="1:10" ht="51" x14ac:dyDescent="0.2">
      <c r="A2238" s="3">
        <v>8</v>
      </c>
      <c r="B2238" s="3" t="s">
        <v>2512</v>
      </c>
      <c r="C2238" s="3">
        <v>8</v>
      </c>
      <c r="D2238" s="3" t="s">
        <v>2513</v>
      </c>
      <c r="E2238" s="3">
        <v>2439</v>
      </c>
      <c r="F2238" s="3" t="str">
        <f t="shared" si="34"/>
        <v>8.8.2439</v>
      </c>
      <c r="G2238" s="4" t="s">
        <v>2530</v>
      </c>
      <c r="H2238" s="3" t="str">
        <f>CONCATENATE(Table1[[#This Row],[ID]]," ",Table1[[#This Row],[NEW Micro label]])</f>
        <v>8.8.2439 Quartz and Tourmaline</v>
      </c>
      <c r="I2238" s="6" t="s">
        <v>7281</v>
      </c>
      <c r="J2238" s="8" t="s">
        <v>7282</v>
      </c>
    </row>
    <row r="2239" spans="1:10" ht="68" x14ac:dyDescent="0.2">
      <c r="A2239" s="3">
        <v>8</v>
      </c>
      <c r="B2239" s="3" t="s">
        <v>2512</v>
      </c>
      <c r="C2239" s="3">
        <v>19</v>
      </c>
      <c r="D2239" s="3" t="s">
        <v>2531</v>
      </c>
      <c r="E2239" s="3">
        <v>7</v>
      </c>
      <c r="F2239" s="3" t="str">
        <f t="shared" si="34"/>
        <v>8.19.7</v>
      </c>
      <c r="G2239" s="4" t="s">
        <v>2532</v>
      </c>
      <c r="H2239" s="3" t="str">
        <f>CONCATENATE(Table1[[#This Row],[ID]]," ",Table1[[#This Row],[NEW Micro label]])</f>
        <v>8.19.7 Hydroclimatic Modeling</v>
      </c>
      <c r="I2239" s="6" t="s">
        <v>7283</v>
      </c>
      <c r="J2239" s="8" t="s">
        <v>7284</v>
      </c>
    </row>
    <row r="2240" spans="1:10" ht="68" x14ac:dyDescent="0.2">
      <c r="A2240" s="3">
        <v>8</v>
      </c>
      <c r="B2240" s="3" t="s">
        <v>2512</v>
      </c>
      <c r="C2240" s="3">
        <v>19</v>
      </c>
      <c r="D2240" s="3" t="s">
        <v>2531</v>
      </c>
      <c r="E2240" s="3">
        <v>38</v>
      </c>
      <c r="F2240" s="3" t="str">
        <f t="shared" si="34"/>
        <v>8.19.38</v>
      </c>
      <c r="G2240" s="4" t="s">
        <v>2533</v>
      </c>
      <c r="H2240" s="3" t="str">
        <f>CONCATENATE(Table1[[#This Row],[ID]]," ",Table1[[#This Row],[NEW Micro label]])</f>
        <v>8.19.38 ENSO</v>
      </c>
      <c r="I2240" s="6" t="s">
        <v>7285</v>
      </c>
      <c r="J2240" s="8" t="s">
        <v>7286</v>
      </c>
    </row>
    <row r="2241" spans="1:10" ht="85" x14ac:dyDescent="0.2">
      <c r="A2241" s="3">
        <v>8</v>
      </c>
      <c r="B2241" s="3" t="s">
        <v>2512</v>
      </c>
      <c r="C2241" s="3">
        <v>19</v>
      </c>
      <c r="D2241" s="3" t="s">
        <v>2531</v>
      </c>
      <c r="E2241" s="3">
        <v>113</v>
      </c>
      <c r="F2241" s="3" t="str">
        <f t="shared" si="34"/>
        <v>8.19.113</v>
      </c>
      <c r="G2241" s="4" t="s">
        <v>2534</v>
      </c>
      <c r="H2241" s="3" t="str">
        <f>CONCATENATE(Table1[[#This Row],[ID]]," ",Table1[[#This Row],[NEW Micro label]])</f>
        <v>8.19.113 Weather Forecasting</v>
      </c>
      <c r="I2241" s="6" t="s">
        <v>7287</v>
      </c>
      <c r="J2241" s="8" t="s">
        <v>7288</v>
      </c>
    </row>
    <row r="2242" spans="1:10" ht="68" x14ac:dyDescent="0.2">
      <c r="A2242" s="3">
        <v>8</v>
      </c>
      <c r="B2242" s="3" t="s">
        <v>2512</v>
      </c>
      <c r="C2242" s="3">
        <v>19</v>
      </c>
      <c r="D2242" s="3" t="s">
        <v>2531</v>
      </c>
      <c r="E2242" s="3">
        <v>153</v>
      </c>
      <c r="F2242" s="3" t="str">
        <f t="shared" ref="F2242:F2305" si="35">CONCATENATE(A:A,".",C:C,".",E:E)</f>
        <v>8.19.153</v>
      </c>
      <c r="G2242" s="4" t="s">
        <v>2535</v>
      </c>
      <c r="H2242" s="3" t="str">
        <f>CONCATENATE(Table1[[#This Row],[ID]]," ",Table1[[#This Row],[NEW Micro label]])</f>
        <v>8.19.153 Ocean Circulation</v>
      </c>
      <c r="I2242" s="6" t="s">
        <v>7289</v>
      </c>
      <c r="J2242" s="8" t="s">
        <v>7290</v>
      </c>
    </row>
    <row r="2243" spans="1:10" ht="51" x14ac:dyDescent="0.2">
      <c r="A2243" s="3">
        <v>8</v>
      </c>
      <c r="B2243" s="3" t="s">
        <v>2512</v>
      </c>
      <c r="C2243" s="3">
        <v>19</v>
      </c>
      <c r="D2243" s="3" t="s">
        <v>2531</v>
      </c>
      <c r="E2243" s="3">
        <v>543</v>
      </c>
      <c r="F2243" s="3" t="str">
        <f t="shared" si="35"/>
        <v>8.19.543</v>
      </c>
      <c r="G2243" s="4" t="s">
        <v>2536</v>
      </c>
      <c r="H2243" s="3" t="str">
        <f>CONCATENATE(Table1[[#This Row],[ID]]," ",Table1[[#This Row],[NEW Micro label]])</f>
        <v>8.19.543 Cloud Microphysics</v>
      </c>
      <c r="I2243" s="6" t="s">
        <v>7291</v>
      </c>
      <c r="J2243" s="8" t="s">
        <v>7292</v>
      </c>
    </row>
    <row r="2244" spans="1:10" ht="51" x14ac:dyDescent="0.2">
      <c r="A2244" s="3">
        <v>8</v>
      </c>
      <c r="B2244" s="3" t="s">
        <v>2512</v>
      </c>
      <c r="C2244" s="3">
        <v>19</v>
      </c>
      <c r="D2244" s="3" t="s">
        <v>2531</v>
      </c>
      <c r="E2244" s="3">
        <v>668</v>
      </c>
      <c r="F2244" s="3" t="str">
        <f t="shared" si="35"/>
        <v>8.19.668</v>
      </c>
      <c r="G2244" s="4" t="s">
        <v>2537</v>
      </c>
      <c r="H2244" s="3" t="str">
        <f>CONCATENATE(Table1[[#This Row],[ID]]," ",Table1[[#This Row],[NEW Micro label]])</f>
        <v>8.19.668 Glacier Dynamics</v>
      </c>
      <c r="I2244" s="6" t="s">
        <v>7293</v>
      </c>
      <c r="J2244" s="8" t="s">
        <v>7294</v>
      </c>
    </row>
    <row r="2245" spans="1:10" ht="68" x14ac:dyDescent="0.2">
      <c r="A2245" s="3">
        <v>8</v>
      </c>
      <c r="B2245" s="3" t="s">
        <v>2512</v>
      </c>
      <c r="C2245" s="3">
        <v>19</v>
      </c>
      <c r="D2245" s="3" t="s">
        <v>2531</v>
      </c>
      <c r="E2245" s="3">
        <v>743</v>
      </c>
      <c r="F2245" s="3" t="str">
        <f t="shared" si="35"/>
        <v>8.19.743</v>
      </c>
      <c r="G2245" s="4" t="s">
        <v>2538</v>
      </c>
      <c r="H2245" s="3" t="str">
        <f>CONCATENATE(Table1[[#This Row],[ID]]," ",Table1[[#This Row],[NEW Micro label]])</f>
        <v>8.19.743 Urban Heat Island</v>
      </c>
      <c r="I2245" s="6" t="s">
        <v>7295</v>
      </c>
      <c r="J2245" s="8" t="s">
        <v>7296</v>
      </c>
    </row>
    <row r="2246" spans="1:10" ht="68" x14ac:dyDescent="0.2">
      <c r="A2246" s="3">
        <v>8</v>
      </c>
      <c r="B2246" s="3" t="s">
        <v>2512</v>
      </c>
      <c r="C2246" s="3">
        <v>19</v>
      </c>
      <c r="D2246" s="3" t="s">
        <v>2531</v>
      </c>
      <c r="E2246" s="3">
        <v>1269</v>
      </c>
      <c r="F2246" s="3" t="str">
        <f t="shared" si="35"/>
        <v>8.19.1269</v>
      </c>
      <c r="G2246" s="4" t="s">
        <v>2539</v>
      </c>
      <c r="H2246" s="3" t="str">
        <f>CONCATENATE(Table1[[#This Row],[ID]]," ",Table1[[#This Row],[NEW Micro label]])</f>
        <v>8.19.1269 Scatterometer</v>
      </c>
      <c r="I2246" s="6" t="s">
        <v>7297</v>
      </c>
      <c r="J2246" s="8" t="s">
        <v>7298</v>
      </c>
    </row>
    <row r="2247" spans="1:10" ht="68" x14ac:dyDescent="0.2">
      <c r="A2247" s="3">
        <v>8</v>
      </c>
      <c r="B2247" s="3" t="s">
        <v>2512</v>
      </c>
      <c r="C2247" s="3">
        <v>93</v>
      </c>
      <c r="D2247" s="3" t="s">
        <v>2540</v>
      </c>
      <c r="E2247" s="3">
        <v>8</v>
      </c>
      <c r="F2247" s="3" t="str">
        <f t="shared" si="35"/>
        <v>8.93.8</v>
      </c>
      <c r="G2247" s="4" t="s">
        <v>2541</v>
      </c>
      <c r="H2247" s="3" t="str">
        <f>CONCATENATE(Table1[[#This Row],[ID]]," ",Table1[[#This Row],[NEW Micro label]])</f>
        <v>8.93.8 Holocene</v>
      </c>
      <c r="I2247" s="6" t="s">
        <v>7299</v>
      </c>
      <c r="J2247" s="8" t="s">
        <v>7300</v>
      </c>
    </row>
    <row r="2248" spans="1:10" ht="68" x14ac:dyDescent="0.2">
      <c r="A2248" s="3">
        <v>8</v>
      </c>
      <c r="B2248" s="3" t="s">
        <v>2512</v>
      </c>
      <c r="C2248" s="3">
        <v>93</v>
      </c>
      <c r="D2248" s="3" t="s">
        <v>2540</v>
      </c>
      <c r="E2248" s="3">
        <v>362</v>
      </c>
      <c r="F2248" s="3" t="str">
        <f t="shared" si="35"/>
        <v>8.93.362</v>
      </c>
      <c r="G2248" s="4" t="s">
        <v>2542</v>
      </c>
      <c r="H2248" s="3" t="str">
        <f>CONCATENATE(Table1[[#This Row],[ID]]," ",Table1[[#This Row],[NEW Micro label]])</f>
        <v>8.93.362 Cultural Archaeology</v>
      </c>
      <c r="I2248" s="6" t="s">
        <v>7301</v>
      </c>
      <c r="J2248" s="8" t="s">
        <v>7302</v>
      </c>
    </row>
    <row r="2249" spans="1:10" ht="68" x14ac:dyDescent="0.2">
      <c r="A2249" s="3">
        <v>8</v>
      </c>
      <c r="B2249" s="3" t="s">
        <v>2512</v>
      </c>
      <c r="C2249" s="3">
        <v>93</v>
      </c>
      <c r="D2249" s="3" t="s">
        <v>2540</v>
      </c>
      <c r="E2249" s="3">
        <v>805</v>
      </c>
      <c r="F2249" s="3" t="str">
        <f t="shared" si="35"/>
        <v>8.93.805</v>
      </c>
      <c r="G2249" s="4" t="s">
        <v>2543</v>
      </c>
      <c r="H2249" s="3" t="str">
        <f>CONCATENATE(Table1[[#This Row],[ID]]," ",Table1[[#This Row],[NEW Micro label]])</f>
        <v>8.93.805 Mammalia</v>
      </c>
      <c r="I2249" s="6" t="s">
        <v>7303</v>
      </c>
      <c r="J2249" s="8" t="s">
        <v>7304</v>
      </c>
    </row>
    <row r="2250" spans="1:10" ht="68" x14ac:dyDescent="0.2">
      <c r="A2250" s="3">
        <v>8</v>
      </c>
      <c r="B2250" s="3" t="s">
        <v>2512</v>
      </c>
      <c r="C2250" s="3">
        <v>93</v>
      </c>
      <c r="D2250" s="3" t="s">
        <v>2540</v>
      </c>
      <c r="E2250" s="3">
        <v>1153</v>
      </c>
      <c r="F2250" s="3" t="str">
        <f t="shared" si="35"/>
        <v>8.93.1153</v>
      </c>
      <c r="G2250" s="4" t="s">
        <v>2544</v>
      </c>
      <c r="H2250" s="3" t="str">
        <f>CONCATENATE(Table1[[#This Row],[ID]]," ",Table1[[#This Row],[NEW Micro label]])</f>
        <v>8.93.1153 Forensic Anthropology</v>
      </c>
      <c r="I2250" s="6" t="s">
        <v>7305</v>
      </c>
      <c r="J2250" s="8" t="s">
        <v>7306</v>
      </c>
    </row>
    <row r="2251" spans="1:10" ht="51" x14ac:dyDescent="0.2">
      <c r="A2251" s="3">
        <v>8</v>
      </c>
      <c r="B2251" s="3" t="s">
        <v>2512</v>
      </c>
      <c r="C2251" s="3">
        <v>93</v>
      </c>
      <c r="D2251" s="3" t="s">
        <v>2540</v>
      </c>
      <c r="E2251" s="3">
        <v>1193</v>
      </c>
      <c r="F2251" s="3" t="str">
        <f t="shared" si="35"/>
        <v>8.93.1193</v>
      </c>
      <c r="G2251" s="4" t="s">
        <v>2545</v>
      </c>
      <c r="H2251" s="3" t="str">
        <f>CONCATENATE(Table1[[#This Row],[ID]]," ",Table1[[#This Row],[NEW Micro label]])</f>
        <v>8.93.1193 Stable Isotopes</v>
      </c>
      <c r="I2251" s="6" t="s">
        <v>7307</v>
      </c>
      <c r="J2251" s="8" t="s">
        <v>7308</v>
      </c>
    </row>
    <row r="2252" spans="1:10" ht="68" x14ac:dyDescent="0.2">
      <c r="A2252" s="3">
        <v>8</v>
      </c>
      <c r="B2252" s="3" t="s">
        <v>2512</v>
      </c>
      <c r="C2252" s="3">
        <v>124</v>
      </c>
      <c r="D2252" s="3" t="s">
        <v>2546</v>
      </c>
      <c r="E2252" s="3">
        <v>10</v>
      </c>
      <c r="F2252" s="3" t="str">
        <f t="shared" si="35"/>
        <v>8.124.10</v>
      </c>
      <c r="G2252" s="4" t="s">
        <v>2547</v>
      </c>
      <c r="H2252" s="3" t="str">
        <f>CONCATENATE(Table1[[#This Row],[ID]]," ",Table1[[#This Row],[NEW Micro label]])</f>
        <v>8.124.10 Atmospheric Aerosols</v>
      </c>
      <c r="I2252" s="6" t="s">
        <v>7309</v>
      </c>
      <c r="J2252" s="8" t="s">
        <v>7310</v>
      </c>
    </row>
    <row r="2253" spans="1:10" ht="68" x14ac:dyDescent="0.2">
      <c r="A2253" s="3">
        <v>8</v>
      </c>
      <c r="B2253" s="3" t="s">
        <v>2512</v>
      </c>
      <c r="C2253" s="3">
        <v>124</v>
      </c>
      <c r="D2253" s="3" t="s">
        <v>2546</v>
      </c>
      <c r="E2253" s="3">
        <v>552</v>
      </c>
      <c r="F2253" s="3" t="str">
        <f t="shared" si="35"/>
        <v>8.124.552</v>
      </c>
      <c r="G2253" s="4" t="s">
        <v>2548</v>
      </c>
      <c r="H2253" s="3" t="str">
        <f>CONCATENATE(Table1[[#This Row],[ID]]," ",Table1[[#This Row],[NEW Micro label]])</f>
        <v>8.124.552 Air Pollution</v>
      </c>
      <c r="I2253" s="6" t="s">
        <v>7311</v>
      </c>
      <c r="J2253" s="8" t="s">
        <v>7312</v>
      </c>
    </row>
    <row r="2254" spans="1:10" ht="68" x14ac:dyDescent="0.2">
      <c r="A2254" s="3">
        <v>8</v>
      </c>
      <c r="B2254" s="3" t="s">
        <v>2512</v>
      </c>
      <c r="C2254" s="3">
        <v>124</v>
      </c>
      <c r="D2254" s="3" t="s">
        <v>2546</v>
      </c>
      <c r="E2254" s="3">
        <v>1636</v>
      </c>
      <c r="F2254" s="3" t="str">
        <f t="shared" si="35"/>
        <v>8.124.1636</v>
      </c>
      <c r="G2254" s="4" t="s">
        <v>2549</v>
      </c>
      <c r="H2254" s="3" t="str">
        <f>CONCATENATE(Table1[[#This Row],[ID]]," ",Table1[[#This Row],[NEW Micro label]])</f>
        <v>8.124.1636 Formaldehyde Exposure</v>
      </c>
      <c r="I2254" s="6" t="s">
        <v>7313</v>
      </c>
      <c r="J2254" s="8" t="s">
        <v>7314</v>
      </c>
    </row>
    <row r="2255" spans="1:10" ht="68" x14ac:dyDescent="0.2">
      <c r="A2255" s="3">
        <v>8</v>
      </c>
      <c r="B2255" s="3" t="s">
        <v>2512</v>
      </c>
      <c r="C2255" s="3">
        <v>124</v>
      </c>
      <c r="D2255" s="3" t="s">
        <v>2546</v>
      </c>
      <c r="E2255" s="3">
        <v>1648</v>
      </c>
      <c r="F2255" s="3" t="str">
        <f t="shared" si="35"/>
        <v>8.124.1648</v>
      </c>
      <c r="G2255" s="4" t="s">
        <v>2550</v>
      </c>
      <c r="H2255" s="3" t="str">
        <f>CONCATENATE(Table1[[#This Row],[ID]]," ",Table1[[#This Row],[NEW Micro label]])</f>
        <v>8.124.1648 Climate Health Risks</v>
      </c>
      <c r="I2255" s="6" t="s">
        <v>7315</v>
      </c>
      <c r="J2255" s="8" t="s">
        <v>7316</v>
      </c>
    </row>
    <row r="2256" spans="1:10" ht="68" x14ac:dyDescent="0.2">
      <c r="A2256" s="3">
        <v>8</v>
      </c>
      <c r="B2256" s="3" t="s">
        <v>2512</v>
      </c>
      <c r="C2256" s="3">
        <v>124</v>
      </c>
      <c r="D2256" s="3" t="s">
        <v>2546</v>
      </c>
      <c r="E2256" s="3">
        <v>1775</v>
      </c>
      <c r="F2256" s="3" t="str">
        <f t="shared" si="35"/>
        <v>8.124.1775</v>
      </c>
      <c r="G2256" s="4" t="s">
        <v>2551</v>
      </c>
      <c r="H2256" s="3" t="str">
        <f>CONCATENATE(Table1[[#This Row],[ID]]," ",Table1[[#This Row],[NEW Micro label]])</f>
        <v>8.124.1775 Greenhouse Gas Dynamics</v>
      </c>
      <c r="I2256" s="6" t="s">
        <v>7317</v>
      </c>
      <c r="J2256" s="8" t="s">
        <v>7318</v>
      </c>
    </row>
    <row r="2257" spans="1:10" ht="68" x14ac:dyDescent="0.2">
      <c r="A2257" s="3">
        <v>8</v>
      </c>
      <c r="B2257" s="3" t="s">
        <v>2512</v>
      </c>
      <c r="C2257" s="3">
        <v>124</v>
      </c>
      <c r="D2257" s="3" t="s">
        <v>2546</v>
      </c>
      <c r="E2257" s="3">
        <v>2044</v>
      </c>
      <c r="F2257" s="3" t="str">
        <f t="shared" si="35"/>
        <v>8.124.2044</v>
      </c>
      <c r="G2257" s="4" t="s">
        <v>2552</v>
      </c>
      <c r="H2257" s="3" t="str">
        <f>CONCATENATE(Table1[[#This Row],[ID]]," ",Table1[[#This Row],[NEW Micro label]])</f>
        <v>8.124.2044 Dimethylsulfoniopropionate</v>
      </c>
      <c r="I2257" s="6" t="s">
        <v>7319</v>
      </c>
      <c r="J2257" s="8" t="s">
        <v>7320</v>
      </c>
    </row>
    <row r="2258" spans="1:10" ht="68" x14ac:dyDescent="0.2">
      <c r="A2258" s="3">
        <v>8</v>
      </c>
      <c r="B2258" s="3" t="s">
        <v>2512</v>
      </c>
      <c r="C2258" s="3">
        <v>140</v>
      </c>
      <c r="D2258" s="3" t="s">
        <v>2553</v>
      </c>
      <c r="E2258" s="3">
        <v>450</v>
      </c>
      <c r="F2258" s="3" t="str">
        <f t="shared" si="35"/>
        <v>8.140.450</v>
      </c>
      <c r="G2258" s="4" t="s">
        <v>2554</v>
      </c>
      <c r="H2258" s="3" t="str">
        <f>CONCATENATE(Table1[[#This Row],[ID]]," ",Table1[[#This Row],[NEW Micro label]])</f>
        <v>8.140.450 Groundwater Modeling</v>
      </c>
      <c r="I2258" s="6" t="s">
        <v>7321</v>
      </c>
      <c r="J2258" s="8" t="s">
        <v>7322</v>
      </c>
    </row>
    <row r="2259" spans="1:10" ht="68" x14ac:dyDescent="0.2">
      <c r="A2259" s="3">
        <v>8</v>
      </c>
      <c r="B2259" s="3" t="s">
        <v>2512</v>
      </c>
      <c r="C2259" s="3">
        <v>140</v>
      </c>
      <c r="D2259" s="3" t="s">
        <v>2553</v>
      </c>
      <c r="E2259" s="3">
        <v>513</v>
      </c>
      <c r="F2259" s="3" t="str">
        <f t="shared" si="35"/>
        <v>8.140.513</v>
      </c>
      <c r="G2259" s="4" t="s">
        <v>2555</v>
      </c>
      <c r="H2259" s="3" t="str">
        <f>CONCATENATE(Table1[[#This Row],[ID]]," ",Table1[[#This Row],[NEW Micro label]])</f>
        <v>8.140.513 Reservoir Dynamics</v>
      </c>
      <c r="I2259" s="6" t="s">
        <v>7323</v>
      </c>
      <c r="J2259" s="8" t="s">
        <v>7324</v>
      </c>
    </row>
    <row r="2260" spans="1:10" ht="68" x14ac:dyDescent="0.2">
      <c r="A2260" s="3">
        <v>8</v>
      </c>
      <c r="B2260" s="3" t="s">
        <v>2512</v>
      </c>
      <c r="C2260" s="3">
        <v>140</v>
      </c>
      <c r="D2260" s="3" t="s">
        <v>2553</v>
      </c>
      <c r="E2260" s="3">
        <v>566</v>
      </c>
      <c r="F2260" s="3" t="str">
        <f t="shared" si="35"/>
        <v>8.140.566</v>
      </c>
      <c r="G2260" s="4" t="s">
        <v>2556</v>
      </c>
      <c r="H2260" s="3" t="str">
        <f>CONCATENATE(Table1[[#This Row],[ID]]," ",Table1[[#This Row],[NEW Micro label]])</f>
        <v>8.140.566 Groundwater Geochemistry</v>
      </c>
      <c r="I2260" s="6" t="s">
        <v>7325</v>
      </c>
      <c r="J2260" s="8" t="s">
        <v>7326</v>
      </c>
    </row>
    <row r="2261" spans="1:10" ht="68" x14ac:dyDescent="0.2">
      <c r="A2261" s="3">
        <v>8</v>
      </c>
      <c r="B2261" s="3" t="s">
        <v>2512</v>
      </c>
      <c r="C2261" s="3">
        <v>140</v>
      </c>
      <c r="D2261" s="3" t="s">
        <v>2553</v>
      </c>
      <c r="E2261" s="3">
        <v>718</v>
      </c>
      <c r="F2261" s="3" t="str">
        <f t="shared" si="35"/>
        <v>8.140.718</v>
      </c>
      <c r="G2261" s="4" t="s">
        <v>2557</v>
      </c>
      <c r="H2261" s="3" t="str">
        <f>CONCATENATE(Table1[[#This Row],[ID]]," ",Table1[[#This Row],[NEW Micro label]])</f>
        <v>8.140.718 Enhanced Oil Recovery</v>
      </c>
      <c r="I2261" s="6" t="s">
        <v>7327</v>
      </c>
      <c r="J2261" s="8" t="s">
        <v>7328</v>
      </c>
    </row>
    <row r="2262" spans="1:10" ht="68" x14ac:dyDescent="0.2">
      <c r="A2262" s="3">
        <v>8</v>
      </c>
      <c r="B2262" s="3" t="s">
        <v>2512</v>
      </c>
      <c r="C2262" s="3">
        <v>140</v>
      </c>
      <c r="D2262" s="3" t="s">
        <v>2553</v>
      </c>
      <c r="E2262" s="3">
        <v>1260</v>
      </c>
      <c r="F2262" s="3" t="str">
        <f t="shared" si="35"/>
        <v>8.140.1260</v>
      </c>
      <c r="G2262" s="4" t="s">
        <v>2558</v>
      </c>
      <c r="H2262" s="3" t="str">
        <f>CONCATENATE(Table1[[#This Row],[ID]]," ",Table1[[#This Row],[NEW Micro label]])</f>
        <v>8.140.1260 Asphaltenes</v>
      </c>
      <c r="I2262" s="6" t="s">
        <v>7329</v>
      </c>
      <c r="J2262" s="8" t="s">
        <v>7330</v>
      </c>
    </row>
    <row r="2263" spans="1:10" ht="68" x14ac:dyDescent="0.2">
      <c r="A2263" s="3">
        <v>8</v>
      </c>
      <c r="B2263" s="3" t="s">
        <v>2512</v>
      </c>
      <c r="C2263" s="3">
        <v>140</v>
      </c>
      <c r="D2263" s="3" t="s">
        <v>2553</v>
      </c>
      <c r="E2263" s="3">
        <v>1869</v>
      </c>
      <c r="F2263" s="3" t="str">
        <f t="shared" si="35"/>
        <v>8.140.1869</v>
      </c>
      <c r="G2263" s="4" t="s">
        <v>2559</v>
      </c>
      <c r="H2263" s="3" t="str">
        <f>CONCATENATE(Table1[[#This Row],[ID]]," ",Table1[[#This Row],[NEW Micro label]])</f>
        <v>8.140.1869 Porous Filtration</v>
      </c>
      <c r="I2263" s="6" t="s">
        <v>7331</v>
      </c>
      <c r="J2263" s="8" t="s">
        <v>7332</v>
      </c>
    </row>
    <row r="2264" spans="1:10" ht="68" x14ac:dyDescent="0.2">
      <c r="A2264" s="3">
        <v>8</v>
      </c>
      <c r="B2264" s="3" t="s">
        <v>2512</v>
      </c>
      <c r="C2264" s="3">
        <v>205</v>
      </c>
      <c r="D2264" s="3" t="s">
        <v>2560</v>
      </c>
      <c r="E2264" s="3">
        <v>294</v>
      </c>
      <c r="F2264" s="3" t="str">
        <f t="shared" si="35"/>
        <v>8.205.294</v>
      </c>
      <c r="G2264" s="4" t="s">
        <v>2561</v>
      </c>
      <c r="H2264" s="3" t="str">
        <f>CONCATENATE(Table1[[#This Row],[ID]]," ",Table1[[#This Row],[NEW Micro label]])</f>
        <v>8.205.294 Coastal Morphodynamics</v>
      </c>
      <c r="I2264" s="6" t="s">
        <v>7333</v>
      </c>
      <c r="J2264" s="8" t="s">
        <v>7334</v>
      </c>
    </row>
    <row r="2265" spans="1:10" ht="68" x14ac:dyDescent="0.2">
      <c r="A2265" s="3">
        <v>8</v>
      </c>
      <c r="B2265" s="3" t="s">
        <v>2512</v>
      </c>
      <c r="C2265" s="3">
        <v>205</v>
      </c>
      <c r="D2265" s="3" t="s">
        <v>2560</v>
      </c>
      <c r="E2265" s="3">
        <v>814</v>
      </c>
      <c r="F2265" s="3" t="str">
        <f t="shared" si="35"/>
        <v>8.205.814</v>
      </c>
      <c r="G2265" s="4" t="s">
        <v>2562</v>
      </c>
      <c r="H2265" s="3" t="str">
        <f>CONCATENATE(Table1[[#This Row],[ID]]," ",Table1[[#This Row],[NEW Micro label]])</f>
        <v>8.205.814 Scour</v>
      </c>
      <c r="I2265" s="6" t="s">
        <v>7335</v>
      </c>
      <c r="J2265" s="8" t="s">
        <v>7336</v>
      </c>
    </row>
    <row r="2266" spans="1:10" ht="68" x14ac:dyDescent="0.2">
      <c r="A2266" s="3">
        <v>8</v>
      </c>
      <c r="B2266" s="3" t="s">
        <v>2512</v>
      </c>
      <c r="C2266" s="3">
        <v>205</v>
      </c>
      <c r="D2266" s="3" t="s">
        <v>2560</v>
      </c>
      <c r="E2266" s="3">
        <v>940</v>
      </c>
      <c r="F2266" s="3" t="str">
        <f t="shared" si="35"/>
        <v>8.205.940</v>
      </c>
      <c r="G2266" s="4" t="s">
        <v>2563</v>
      </c>
      <c r="H2266" s="3" t="str">
        <f>CONCATENATE(Table1[[#This Row],[ID]]," ",Table1[[#This Row],[NEW Micro label]])</f>
        <v>8.205.940 Wave-Structure Interaction</v>
      </c>
      <c r="I2266" s="6" t="s">
        <v>7337</v>
      </c>
      <c r="J2266" s="8" t="s">
        <v>7338</v>
      </c>
    </row>
    <row r="2267" spans="1:10" ht="68" x14ac:dyDescent="0.2">
      <c r="A2267" s="3">
        <v>8</v>
      </c>
      <c r="B2267" s="3" t="s">
        <v>2512</v>
      </c>
      <c r="C2267" s="3">
        <v>205</v>
      </c>
      <c r="D2267" s="3" t="s">
        <v>2560</v>
      </c>
      <c r="E2267" s="3">
        <v>2041</v>
      </c>
      <c r="F2267" s="3" t="str">
        <f t="shared" si="35"/>
        <v>8.205.2041</v>
      </c>
      <c r="G2267" s="4" t="s">
        <v>2564</v>
      </c>
      <c r="H2267" s="3" t="str">
        <f>CONCATENATE(Table1[[#This Row],[ID]]," ",Table1[[#This Row],[NEW Micro label]])</f>
        <v>8.205.2041 Wind Erosion</v>
      </c>
      <c r="I2267" s="6" t="s">
        <v>7339</v>
      </c>
      <c r="J2267" s="8" t="s">
        <v>7340</v>
      </c>
    </row>
    <row r="2268" spans="1:10" ht="68" x14ac:dyDescent="0.2">
      <c r="A2268" s="3">
        <v>8</v>
      </c>
      <c r="B2268" s="3" t="s">
        <v>2512</v>
      </c>
      <c r="C2268" s="3">
        <v>205</v>
      </c>
      <c r="D2268" s="3" t="s">
        <v>2560</v>
      </c>
      <c r="E2268" s="3">
        <v>2090</v>
      </c>
      <c r="F2268" s="3" t="str">
        <f t="shared" si="35"/>
        <v>8.205.2090</v>
      </c>
      <c r="G2268" s="4" t="s">
        <v>2565</v>
      </c>
      <c r="H2268" s="3" t="str">
        <f>CONCATENATE(Table1[[#This Row],[ID]]," ",Table1[[#This Row],[NEW Micro label]])</f>
        <v>8.205.2090 Sloshing</v>
      </c>
      <c r="I2268" s="6" t="s">
        <v>7341</v>
      </c>
      <c r="J2268" s="8" t="s">
        <v>7342</v>
      </c>
    </row>
    <row r="2269" spans="1:10" ht="68" x14ac:dyDescent="0.2">
      <c r="A2269" s="3">
        <v>8</v>
      </c>
      <c r="B2269" s="3" t="s">
        <v>2512</v>
      </c>
      <c r="C2269" s="3">
        <v>205</v>
      </c>
      <c r="D2269" s="3" t="s">
        <v>2560</v>
      </c>
      <c r="E2269" s="3">
        <v>2114</v>
      </c>
      <c r="F2269" s="3" t="str">
        <f t="shared" si="35"/>
        <v>8.205.2114</v>
      </c>
      <c r="G2269" s="4" t="s">
        <v>2566</v>
      </c>
      <c r="H2269" s="3" t="str">
        <f>CONCATENATE(Table1[[#This Row],[ID]]," ",Table1[[#This Row],[NEW Micro label]])</f>
        <v>8.205.2114 Hydraulic Flows</v>
      </c>
      <c r="I2269" s="6" t="s">
        <v>7343</v>
      </c>
      <c r="J2269" s="8" t="s">
        <v>7344</v>
      </c>
    </row>
    <row r="2270" spans="1:10" ht="68" x14ac:dyDescent="0.2">
      <c r="A2270" s="3">
        <v>8</v>
      </c>
      <c r="B2270" s="3" t="s">
        <v>2512</v>
      </c>
      <c r="C2270" s="3">
        <v>212</v>
      </c>
      <c r="D2270" s="3" t="s">
        <v>2567</v>
      </c>
      <c r="E2270" s="3">
        <v>547</v>
      </c>
      <c r="F2270" s="3" t="str">
        <f t="shared" si="35"/>
        <v>8.212.547</v>
      </c>
      <c r="G2270" s="4" t="s">
        <v>2568</v>
      </c>
      <c r="H2270" s="3" t="str">
        <f>CONCATENATE(Table1[[#This Row],[ID]]," ",Table1[[#This Row],[NEW Micro label]])</f>
        <v>8.212.547 Seismic Inversion</v>
      </c>
      <c r="I2270" s="6" t="s">
        <v>7345</v>
      </c>
      <c r="J2270" s="8" t="s">
        <v>7346</v>
      </c>
    </row>
    <row r="2271" spans="1:10" ht="68" x14ac:dyDescent="0.2">
      <c r="A2271" s="3">
        <v>8</v>
      </c>
      <c r="B2271" s="3" t="s">
        <v>2512</v>
      </c>
      <c r="C2271" s="3">
        <v>212</v>
      </c>
      <c r="D2271" s="3" t="s">
        <v>2567</v>
      </c>
      <c r="E2271" s="3">
        <v>652</v>
      </c>
      <c r="F2271" s="3" t="str">
        <f t="shared" si="35"/>
        <v>8.212.652</v>
      </c>
      <c r="G2271" s="4" t="s">
        <v>2569</v>
      </c>
      <c r="H2271" s="3" t="str">
        <f>CONCATENATE(Table1[[#This Row],[ID]]," ",Table1[[#This Row],[NEW Micro label]])</f>
        <v>8.212.652 Geophysical Techniques</v>
      </c>
      <c r="I2271" s="6" t="s">
        <v>7347</v>
      </c>
      <c r="J2271" s="8" t="s">
        <v>7348</v>
      </c>
    </row>
    <row r="2272" spans="1:10" ht="68" x14ac:dyDescent="0.2">
      <c r="A2272" s="3">
        <v>8</v>
      </c>
      <c r="B2272" s="3" t="s">
        <v>2512</v>
      </c>
      <c r="C2272" s="3">
        <v>212</v>
      </c>
      <c r="D2272" s="3" t="s">
        <v>2567</v>
      </c>
      <c r="E2272" s="3">
        <v>1276</v>
      </c>
      <c r="F2272" s="3" t="str">
        <f t="shared" si="35"/>
        <v>8.212.1276</v>
      </c>
      <c r="G2272" s="4" t="s">
        <v>2570</v>
      </c>
      <c r="H2272" s="3" t="str">
        <f>CONCATENATE(Table1[[#This Row],[ID]]," ",Table1[[#This Row],[NEW Micro label]])</f>
        <v>8.212.1276 Microwave Imaging</v>
      </c>
      <c r="I2272" s="6" t="s">
        <v>7349</v>
      </c>
      <c r="J2272" s="8" t="s">
        <v>7350</v>
      </c>
    </row>
    <row r="2273" spans="1:10" ht="68" x14ac:dyDescent="0.2">
      <c r="A2273" s="3">
        <v>8</v>
      </c>
      <c r="B2273" s="3" t="s">
        <v>2512</v>
      </c>
      <c r="C2273" s="3">
        <v>212</v>
      </c>
      <c r="D2273" s="3" t="s">
        <v>2567</v>
      </c>
      <c r="E2273" s="3">
        <v>1368</v>
      </c>
      <c r="F2273" s="3" t="str">
        <f t="shared" si="35"/>
        <v>8.212.1368</v>
      </c>
      <c r="G2273" s="4" t="s">
        <v>2571</v>
      </c>
      <c r="H2273" s="3" t="str">
        <f>CONCATENATE(Table1[[#This Row],[ID]]," ",Table1[[#This Row],[NEW Micro label]])</f>
        <v>8.212.1368 Underwater Acoustic Communication</v>
      </c>
      <c r="I2273" s="6" t="s">
        <v>7351</v>
      </c>
      <c r="J2273" s="8" t="s">
        <v>7352</v>
      </c>
    </row>
    <row r="2274" spans="1:10" ht="68" x14ac:dyDescent="0.2">
      <c r="A2274" s="3">
        <v>8</v>
      </c>
      <c r="B2274" s="3" t="s">
        <v>2512</v>
      </c>
      <c r="C2274" s="3">
        <v>212</v>
      </c>
      <c r="D2274" s="3" t="s">
        <v>2567</v>
      </c>
      <c r="E2274" s="3">
        <v>1753</v>
      </c>
      <c r="F2274" s="3" t="str">
        <f t="shared" si="35"/>
        <v>8.212.1753</v>
      </c>
      <c r="G2274" s="4" t="s">
        <v>2572</v>
      </c>
      <c r="H2274" s="3" t="str">
        <f>CONCATENATE(Table1[[#This Row],[ID]]," ",Table1[[#This Row],[NEW Micro label]])</f>
        <v>8.212.1753 Electrical Impedance Tomography</v>
      </c>
      <c r="I2274" s="6" t="s">
        <v>7353</v>
      </c>
      <c r="J2274" s="8" t="s">
        <v>7354</v>
      </c>
    </row>
    <row r="2275" spans="1:10" ht="68" x14ac:dyDescent="0.2">
      <c r="A2275" s="3">
        <v>8</v>
      </c>
      <c r="B2275" s="3" t="s">
        <v>2512</v>
      </c>
      <c r="C2275" s="3">
        <v>242</v>
      </c>
      <c r="D2275" s="3" t="s">
        <v>2573</v>
      </c>
      <c r="E2275" s="3">
        <v>700</v>
      </c>
      <c r="F2275" s="3" t="str">
        <f t="shared" si="35"/>
        <v>8.242.700</v>
      </c>
      <c r="G2275" s="4" t="s">
        <v>2574</v>
      </c>
      <c r="H2275" s="3" t="str">
        <f>CONCATENATE(Table1[[#This Row],[ID]]," ",Table1[[#This Row],[NEW Micro label]])</f>
        <v>8.242.700 Radon Hazards</v>
      </c>
      <c r="I2275" s="6" t="s">
        <v>7355</v>
      </c>
      <c r="J2275" s="8" t="s">
        <v>7356</v>
      </c>
    </row>
    <row r="2276" spans="1:10" ht="68" x14ac:dyDescent="0.2">
      <c r="A2276" s="3">
        <v>8</v>
      </c>
      <c r="B2276" s="3" t="s">
        <v>2512</v>
      </c>
      <c r="C2276" s="3">
        <v>242</v>
      </c>
      <c r="D2276" s="3" t="s">
        <v>2573</v>
      </c>
      <c r="E2276" s="3">
        <v>893</v>
      </c>
      <c r="F2276" s="3" t="str">
        <f t="shared" si="35"/>
        <v>8.242.893</v>
      </c>
      <c r="G2276" s="4" t="s">
        <v>2575</v>
      </c>
      <c r="H2276" s="3" t="str">
        <f>CONCATENATE(Table1[[#This Row],[ID]]," ",Table1[[#This Row],[NEW Micro label]])</f>
        <v>8.242.893 Radioactive Contamination</v>
      </c>
      <c r="I2276" s="6" t="s">
        <v>7357</v>
      </c>
      <c r="J2276" s="8" t="s">
        <v>7358</v>
      </c>
    </row>
    <row r="2277" spans="1:10" ht="68" x14ac:dyDescent="0.2">
      <c r="A2277" s="3">
        <v>8</v>
      </c>
      <c r="B2277" s="3" t="s">
        <v>2512</v>
      </c>
      <c r="C2277" s="3">
        <v>242</v>
      </c>
      <c r="D2277" s="3" t="s">
        <v>2573</v>
      </c>
      <c r="E2277" s="3">
        <v>1362</v>
      </c>
      <c r="F2277" s="3" t="str">
        <f t="shared" si="35"/>
        <v>8.242.1362</v>
      </c>
      <c r="G2277" s="4" t="s">
        <v>2576</v>
      </c>
      <c r="H2277" s="3" t="str">
        <f>CONCATENATE(Table1[[#This Row],[ID]]," ",Table1[[#This Row],[NEW Micro label]])</f>
        <v>8.242.1362 Uranium Chemistry</v>
      </c>
      <c r="I2277" s="6" t="s">
        <v>7359</v>
      </c>
      <c r="J2277" s="8" t="s">
        <v>7360</v>
      </c>
    </row>
    <row r="2278" spans="1:10" ht="68" x14ac:dyDescent="0.2">
      <c r="A2278" s="3">
        <v>8</v>
      </c>
      <c r="B2278" s="3" t="s">
        <v>2512</v>
      </c>
      <c r="C2278" s="3">
        <v>242</v>
      </c>
      <c r="D2278" s="3" t="s">
        <v>2573</v>
      </c>
      <c r="E2278" s="3">
        <v>2247</v>
      </c>
      <c r="F2278" s="3" t="str">
        <f t="shared" si="35"/>
        <v>8.242.2247</v>
      </c>
      <c r="G2278" s="4" t="s">
        <v>2577</v>
      </c>
      <c r="H2278" s="3" t="str">
        <f>CONCATENATE(Table1[[#This Row],[ID]]," ",Table1[[#This Row],[NEW Micro label]])</f>
        <v>8.242.2247 Tritium Management</v>
      </c>
      <c r="I2278" s="6" t="s">
        <v>7361</v>
      </c>
      <c r="J2278" s="8" t="s">
        <v>7362</v>
      </c>
    </row>
    <row r="2279" spans="1:10" ht="68" x14ac:dyDescent="0.2">
      <c r="A2279" s="3">
        <v>8</v>
      </c>
      <c r="B2279" s="3" t="s">
        <v>2512</v>
      </c>
      <c r="C2279" s="3">
        <v>242</v>
      </c>
      <c r="D2279" s="3" t="s">
        <v>2573</v>
      </c>
      <c r="E2279" s="3">
        <v>2399</v>
      </c>
      <c r="F2279" s="3" t="str">
        <f t="shared" si="35"/>
        <v>8.242.2399</v>
      </c>
      <c r="G2279" s="4" t="s">
        <v>2578</v>
      </c>
      <c r="H2279" s="3" t="str">
        <f>CONCATENATE(Table1[[#This Row],[ID]]," ",Table1[[#This Row],[NEW Micro label]])</f>
        <v>8.242.2399 Radionuclide Standardization</v>
      </c>
      <c r="I2279" s="6" t="s">
        <v>7363</v>
      </c>
      <c r="J2279" s="8" t="s">
        <v>7364</v>
      </c>
    </row>
    <row r="2280" spans="1:10" ht="68" x14ac:dyDescent="0.2">
      <c r="A2280" s="3">
        <v>8</v>
      </c>
      <c r="B2280" s="3" t="s">
        <v>2512</v>
      </c>
      <c r="C2280" s="3">
        <v>283</v>
      </c>
      <c r="D2280" s="3" t="s">
        <v>2579</v>
      </c>
      <c r="E2280" s="3">
        <v>978</v>
      </c>
      <c r="F2280" s="3" t="str">
        <f t="shared" si="35"/>
        <v>8.283.978</v>
      </c>
      <c r="G2280" s="4" t="s">
        <v>2579</v>
      </c>
      <c r="H2280" s="3" t="str">
        <f>CONCATENATE(Table1[[#This Row],[ID]]," ",Table1[[#This Row],[NEW Micro label]])</f>
        <v>8.283.978 Archaeometry</v>
      </c>
      <c r="I2280" s="6" t="s">
        <v>7365</v>
      </c>
      <c r="J2280" s="8" t="s">
        <v>7366</v>
      </c>
    </row>
    <row r="2281" spans="1:10" ht="68" x14ac:dyDescent="0.2">
      <c r="A2281" s="3">
        <v>8</v>
      </c>
      <c r="B2281" s="3" t="s">
        <v>2512</v>
      </c>
      <c r="C2281" s="3">
        <v>283</v>
      </c>
      <c r="D2281" s="3" t="s">
        <v>2579</v>
      </c>
      <c r="E2281" s="3">
        <v>1603</v>
      </c>
      <c r="F2281" s="3" t="str">
        <f t="shared" si="35"/>
        <v>8.283.1603</v>
      </c>
      <c r="G2281" s="4" t="s">
        <v>2580</v>
      </c>
      <c r="H2281" s="3" t="str">
        <f>CONCATENATE(Table1[[#This Row],[ID]]," ",Table1[[#This Row],[NEW Micro label]])</f>
        <v>8.283.1603 Biodeterioration</v>
      </c>
      <c r="I2281" s="6" t="s">
        <v>7367</v>
      </c>
      <c r="J2281" s="8" t="s">
        <v>7368</v>
      </c>
    </row>
    <row r="2282" spans="1:10" ht="68" x14ac:dyDescent="0.2">
      <c r="A2282" s="3">
        <v>8</v>
      </c>
      <c r="B2282" s="3" t="s">
        <v>2512</v>
      </c>
      <c r="C2282" s="3">
        <v>283</v>
      </c>
      <c r="D2282" s="3" t="s">
        <v>2579</v>
      </c>
      <c r="E2282" s="3">
        <v>2250</v>
      </c>
      <c r="F2282" s="3" t="str">
        <f t="shared" si="35"/>
        <v>8.283.2250</v>
      </c>
      <c r="G2282" s="4" t="s">
        <v>2581</v>
      </c>
      <c r="H2282" s="3" t="str">
        <f>CONCATENATE(Table1[[#This Row],[ID]]," ",Table1[[#This Row],[NEW Micro label]])</f>
        <v>8.283.2250 Maritime Archaeology</v>
      </c>
      <c r="I2282" s="6" t="s">
        <v>7369</v>
      </c>
      <c r="J2282" s="8" t="s">
        <v>7370</v>
      </c>
    </row>
    <row r="2283" spans="1:10" ht="68" x14ac:dyDescent="0.2">
      <c r="A2283" s="3">
        <v>8</v>
      </c>
      <c r="B2283" s="3" t="s">
        <v>2512</v>
      </c>
      <c r="C2283" s="3">
        <v>292</v>
      </c>
      <c r="D2283" s="3" t="s">
        <v>2582</v>
      </c>
      <c r="E2283" s="3">
        <v>889</v>
      </c>
      <c r="F2283" s="3" t="str">
        <f t="shared" si="35"/>
        <v>8.292.889</v>
      </c>
      <c r="G2283" s="4" t="s">
        <v>2583</v>
      </c>
      <c r="H2283" s="3" t="str">
        <f>CONCATENATE(Table1[[#This Row],[ID]]," ",Table1[[#This Row],[NEW Micro label]])</f>
        <v>8.292.889 Precise Point Positioning</v>
      </c>
      <c r="I2283" s="6" t="s">
        <v>7371</v>
      </c>
      <c r="J2283" s="8" t="s">
        <v>7372</v>
      </c>
    </row>
    <row r="2284" spans="1:10" ht="85" x14ac:dyDescent="0.2">
      <c r="A2284" s="3">
        <v>8</v>
      </c>
      <c r="B2284" s="3" t="s">
        <v>2512</v>
      </c>
      <c r="C2284" s="3">
        <v>292</v>
      </c>
      <c r="D2284" s="3" t="s">
        <v>2582</v>
      </c>
      <c r="E2284" s="3">
        <v>1980</v>
      </c>
      <c r="F2284" s="3" t="str">
        <f t="shared" si="35"/>
        <v>8.292.1980</v>
      </c>
      <c r="G2284" s="4" t="s">
        <v>2584</v>
      </c>
      <c r="H2284" s="3" t="str">
        <f>CONCATENATE(Table1[[#This Row],[ID]]," ",Table1[[#This Row],[NEW Micro label]])</f>
        <v>8.292.1980 Orthogonal Frequency Division Multiplexing</v>
      </c>
      <c r="I2284" s="6" t="s">
        <v>7373</v>
      </c>
      <c r="J2284" s="8" t="s">
        <v>7374</v>
      </c>
    </row>
    <row r="2285" spans="1:10" ht="68" x14ac:dyDescent="0.2">
      <c r="A2285" s="3">
        <v>8</v>
      </c>
      <c r="B2285" s="3" t="s">
        <v>2512</v>
      </c>
      <c r="C2285" s="3">
        <v>292</v>
      </c>
      <c r="D2285" s="3" t="s">
        <v>2582</v>
      </c>
      <c r="E2285" s="3">
        <v>2560</v>
      </c>
      <c r="F2285" s="3" t="str">
        <f t="shared" si="35"/>
        <v>8.292.2560</v>
      </c>
      <c r="G2285" s="4" t="s">
        <v>2585</v>
      </c>
      <c r="H2285" s="3" t="str">
        <f>CONCATENATE(Table1[[#This Row],[ID]]," ",Table1[[#This Row],[NEW Micro label]])</f>
        <v>8.292.2560 Layered Division Multiplexing</v>
      </c>
      <c r="I2285" s="6" t="s">
        <v>7375</v>
      </c>
      <c r="J2285" s="8" t="s">
        <v>7376</v>
      </c>
    </row>
    <row r="2286" spans="1:10" ht="85" x14ac:dyDescent="0.2">
      <c r="A2286" s="3">
        <v>8</v>
      </c>
      <c r="B2286" s="3" t="s">
        <v>2512</v>
      </c>
      <c r="C2286" s="3">
        <v>292</v>
      </c>
      <c r="D2286" s="3" t="s">
        <v>2582</v>
      </c>
      <c r="E2286" s="3">
        <v>2770</v>
      </c>
      <c r="F2286" s="3" t="str">
        <f t="shared" si="35"/>
        <v>8.292.2770</v>
      </c>
      <c r="G2286" s="4" t="s">
        <v>2586</v>
      </c>
      <c r="H2286" s="3" t="str">
        <f>CONCATENATE(Table1[[#This Row],[ID]]," ",Table1[[#This Row],[NEW Micro label]])</f>
        <v>8.292.2770 Ultra Wideband</v>
      </c>
      <c r="I2286" s="6" t="s">
        <v>7377</v>
      </c>
      <c r="J2286" s="8" t="s">
        <v>7378</v>
      </c>
    </row>
    <row r="2287" spans="1:10" ht="68" x14ac:dyDescent="0.2">
      <c r="A2287" s="3">
        <v>8</v>
      </c>
      <c r="B2287" s="3" t="s">
        <v>2512</v>
      </c>
      <c r="C2287" s="3">
        <v>305</v>
      </c>
      <c r="D2287" s="3" t="s">
        <v>2587</v>
      </c>
      <c r="E2287" s="3">
        <v>1035</v>
      </c>
      <c r="F2287" s="3" t="str">
        <f t="shared" si="35"/>
        <v>8.305.1035</v>
      </c>
      <c r="G2287" s="4" t="s">
        <v>2588</v>
      </c>
      <c r="H2287" s="3" t="str">
        <f>CONCATENATE(Table1[[#This Row],[ID]]," ",Table1[[#This Row],[NEW Micro label]])</f>
        <v>8.305.1035 Vertebrate Paleontology</v>
      </c>
      <c r="I2287" s="6" t="s">
        <v>7379</v>
      </c>
      <c r="J2287" s="8" t="s">
        <v>7380</v>
      </c>
    </row>
    <row r="2288" spans="1:10" ht="68" x14ac:dyDescent="0.2">
      <c r="A2288" s="3">
        <v>8</v>
      </c>
      <c r="B2288" s="3" t="s">
        <v>2512</v>
      </c>
      <c r="C2288" s="3">
        <v>312</v>
      </c>
      <c r="D2288" s="3" t="s">
        <v>2589</v>
      </c>
      <c r="E2288" s="3">
        <v>1202</v>
      </c>
      <c r="F2288" s="3" t="str">
        <f t="shared" si="35"/>
        <v>8.312.1202</v>
      </c>
      <c r="G2288" s="4" t="s">
        <v>2590</v>
      </c>
      <c r="H2288" s="3" t="str">
        <f>CONCATENATE(Table1[[#This Row],[ID]]," ",Table1[[#This Row],[NEW Micro label]])</f>
        <v>8.312.1202 Gas Hydrate</v>
      </c>
      <c r="I2288" s="6" t="s">
        <v>7381</v>
      </c>
      <c r="J2288" s="8" t="s">
        <v>7382</v>
      </c>
    </row>
    <row r="2289" spans="1:10" ht="68" x14ac:dyDescent="0.2">
      <c r="A2289" s="3">
        <v>9</v>
      </c>
      <c r="B2289" s="3" t="s">
        <v>2591</v>
      </c>
      <c r="C2289" s="3">
        <v>28</v>
      </c>
      <c r="D2289" s="3" t="s">
        <v>2592</v>
      </c>
      <c r="E2289" s="3">
        <v>246</v>
      </c>
      <c r="F2289" s="3" t="str">
        <f t="shared" si="35"/>
        <v>9.28.246</v>
      </c>
      <c r="G2289" s="4" t="s">
        <v>2593</v>
      </c>
      <c r="H2289" s="3" t="str">
        <f>CONCATENATE(Table1[[#This Row],[ID]]," ",Table1[[#This Row],[NEW Micro label]])</f>
        <v>9.28.246 Algebraic Geometry</v>
      </c>
      <c r="I2289" s="6" t="s">
        <v>7383</v>
      </c>
      <c r="J2289" s="8" t="s">
        <v>7384</v>
      </c>
    </row>
    <row r="2290" spans="1:10" ht="68" x14ac:dyDescent="0.2">
      <c r="A2290" s="3">
        <v>9</v>
      </c>
      <c r="B2290" s="3" t="s">
        <v>2591</v>
      </c>
      <c r="C2290" s="3">
        <v>28</v>
      </c>
      <c r="D2290" s="3" t="s">
        <v>2592</v>
      </c>
      <c r="E2290" s="3">
        <v>327</v>
      </c>
      <c r="F2290" s="3" t="str">
        <f t="shared" si="35"/>
        <v>9.28.327</v>
      </c>
      <c r="G2290" s="4" t="s">
        <v>2594</v>
      </c>
      <c r="H2290" s="3" t="str">
        <f>CONCATENATE(Table1[[#This Row],[ID]]," ",Table1[[#This Row],[NEW Micro label]])</f>
        <v>9.28.327 Arithmetic Geometry</v>
      </c>
      <c r="I2290" s="6" t="s">
        <v>7385</v>
      </c>
      <c r="J2290" s="8" t="s">
        <v>7386</v>
      </c>
    </row>
    <row r="2291" spans="1:10" ht="68" x14ac:dyDescent="0.2">
      <c r="A2291" s="3">
        <v>9</v>
      </c>
      <c r="B2291" s="3" t="s">
        <v>2591</v>
      </c>
      <c r="C2291" s="3">
        <v>28</v>
      </c>
      <c r="D2291" s="3" t="s">
        <v>2592</v>
      </c>
      <c r="E2291" s="3">
        <v>500</v>
      </c>
      <c r="F2291" s="3" t="str">
        <f t="shared" si="35"/>
        <v>9.28.500</v>
      </c>
      <c r="G2291" s="4" t="s">
        <v>2595</v>
      </c>
      <c r="H2291" s="3" t="str">
        <f>CONCATENATE(Table1[[#This Row],[ID]]," ",Table1[[#This Row],[NEW Micro label]])</f>
        <v>9.28.500 Geometric Group Theory</v>
      </c>
      <c r="I2291" s="6" t="s">
        <v>7387</v>
      </c>
      <c r="J2291" s="8" t="s">
        <v>7388</v>
      </c>
    </row>
    <row r="2292" spans="1:10" ht="68" x14ac:dyDescent="0.2">
      <c r="A2292" s="3">
        <v>9</v>
      </c>
      <c r="B2292" s="3" t="s">
        <v>2591</v>
      </c>
      <c r="C2292" s="3">
        <v>28</v>
      </c>
      <c r="D2292" s="3" t="s">
        <v>2592</v>
      </c>
      <c r="E2292" s="3">
        <v>534</v>
      </c>
      <c r="F2292" s="3" t="str">
        <f t="shared" si="35"/>
        <v>9.28.534</v>
      </c>
      <c r="G2292" s="4" t="s">
        <v>2596</v>
      </c>
      <c r="H2292" s="3" t="str">
        <f>CONCATENATE(Table1[[#This Row],[ID]]," ",Table1[[#This Row],[NEW Micro label]])</f>
        <v>9.28.534 Dynamical Systems</v>
      </c>
      <c r="I2292" s="6" t="s">
        <v>7389</v>
      </c>
      <c r="J2292" s="8" t="s">
        <v>7390</v>
      </c>
    </row>
    <row r="2293" spans="1:10" ht="68" x14ac:dyDescent="0.2">
      <c r="A2293" s="3">
        <v>9</v>
      </c>
      <c r="B2293" s="3" t="s">
        <v>2591</v>
      </c>
      <c r="C2293" s="3">
        <v>28</v>
      </c>
      <c r="D2293" s="3" t="s">
        <v>2592</v>
      </c>
      <c r="E2293" s="3">
        <v>675</v>
      </c>
      <c r="F2293" s="3" t="str">
        <f t="shared" si="35"/>
        <v>9.28.675</v>
      </c>
      <c r="G2293" s="4" t="s">
        <v>2597</v>
      </c>
      <c r="H2293" s="3" t="str">
        <f>CONCATENATE(Table1[[#This Row],[ID]]," ",Table1[[#This Row],[NEW Micro label]])</f>
        <v>9.28.675 Finite Group Theory</v>
      </c>
      <c r="I2293" s="6" t="s">
        <v>7391</v>
      </c>
      <c r="J2293" s="8" t="s">
        <v>7392</v>
      </c>
    </row>
    <row r="2294" spans="1:10" ht="68" x14ac:dyDescent="0.2">
      <c r="A2294" s="3">
        <v>9</v>
      </c>
      <c r="B2294" s="3" t="s">
        <v>2591</v>
      </c>
      <c r="C2294" s="3">
        <v>28</v>
      </c>
      <c r="D2294" s="3" t="s">
        <v>2592</v>
      </c>
      <c r="E2294" s="3">
        <v>680</v>
      </c>
      <c r="F2294" s="3" t="str">
        <f t="shared" si="35"/>
        <v>9.28.680</v>
      </c>
      <c r="G2294" s="4" t="s">
        <v>2598</v>
      </c>
      <c r="H2294" s="3" t="str">
        <f>CONCATENATE(Table1[[#This Row],[ID]]," ",Table1[[#This Row],[NEW Micro label]])</f>
        <v>9.28.680 Representation Theory</v>
      </c>
      <c r="I2294" s="6" t="s">
        <v>7393</v>
      </c>
      <c r="J2294" s="8" t="s">
        <v>7394</v>
      </c>
    </row>
    <row r="2295" spans="1:10" ht="68" x14ac:dyDescent="0.2">
      <c r="A2295" s="3">
        <v>9</v>
      </c>
      <c r="B2295" s="3" t="s">
        <v>2591</v>
      </c>
      <c r="C2295" s="3">
        <v>28</v>
      </c>
      <c r="D2295" s="3" t="s">
        <v>2592</v>
      </c>
      <c r="E2295" s="3">
        <v>729</v>
      </c>
      <c r="F2295" s="3" t="str">
        <f t="shared" si="35"/>
        <v>9.28.729</v>
      </c>
      <c r="G2295" s="4" t="s">
        <v>2599</v>
      </c>
      <c r="H2295" s="3" t="str">
        <f>CONCATENATE(Table1[[#This Row],[ID]]," ",Table1[[#This Row],[NEW Micro label]])</f>
        <v>9.28.729 Ring Theory</v>
      </c>
      <c r="I2295" s="6" t="s">
        <v>7395</v>
      </c>
      <c r="J2295" s="8" t="s">
        <v>7396</v>
      </c>
    </row>
    <row r="2296" spans="1:10" ht="68" x14ac:dyDescent="0.2">
      <c r="A2296" s="3">
        <v>9</v>
      </c>
      <c r="B2296" s="3" t="s">
        <v>2591</v>
      </c>
      <c r="C2296" s="3">
        <v>28</v>
      </c>
      <c r="D2296" s="3" t="s">
        <v>2592</v>
      </c>
      <c r="E2296" s="3">
        <v>886</v>
      </c>
      <c r="F2296" s="3" t="str">
        <f t="shared" si="35"/>
        <v>9.28.886</v>
      </c>
      <c r="G2296" s="4" t="s">
        <v>2600</v>
      </c>
      <c r="H2296" s="3" t="str">
        <f>CONCATENATE(Table1[[#This Row],[ID]]," ",Table1[[#This Row],[NEW Micro label]])</f>
        <v>9.28.886 Operator Algebras</v>
      </c>
      <c r="I2296" s="6" t="s">
        <v>7397</v>
      </c>
      <c r="J2296" s="8" t="s">
        <v>7398</v>
      </c>
    </row>
    <row r="2297" spans="1:10" ht="51" x14ac:dyDescent="0.2">
      <c r="A2297" s="3">
        <v>9</v>
      </c>
      <c r="B2297" s="3" t="s">
        <v>2591</v>
      </c>
      <c r="C2297" s="3">
        <v>28</v>
      </c>
      <c r="D2297" s="3" t="s">
        <v>2592</v>
      </c>
      <c r="E2297" s="3">
        <v>947</v>
      </c>
      <c r="F2297" s="3" t="str">
        <f t="shared" si="35"/>
        <v>9.28.947</v>
      </c>
      <c r="G2297" s="4" t="s">
        <v>2601</v>
      </c>
      <c r="H2297" s="3" t="str">
        <f>CONCATENATE(Table1[[#This Row],[ID]]," ",Table1[[#This Row],[NEW Micro label]])</f>
        <v>9.28.947 Algebraic Topology</v>
      </c>
      <c r="I2297" s="6" t="s">
        <v>7399</v>
      </c>
      <c r="J2297" s="8" t="s">
        <v>7400</v>
      </c>
    </row>
    <row r="2298" spans="1:10" ht="51" x14ac:dyDescent="0.2">
      <c r="A2298" s="3">
        <v>9</v>
      </c>
      <c r="B2298" s="3" t="s">
        <v>2591</v>
      </c>
      <c r="C2298" s="3">
        <v>28</v>
      </c>
      <c r="D2298" s="3" t="s">
        <v>2592</v>
      </c>
      <c r="E2298" s="3">
        <v>1029</v>
      </c>
      <c r="F2298" s="3" t="str">
        <f t="shared" si="35"/>
        <v>9.28.1029</v>
      </c>
      <c r="G2298" s="4" t="s">
        <v>2602</v>
      </c>
      <c r="H2298" s="3" t="str">
        <f>CONCATENATE(Table1[[#This Row],[ID]]," ",Table1[[#This Row],[NEW Micro label]])</f>
        <v>9.28.1029 Quantum Groups</v>
      </c>
      <c r="I2298" s="6" t="s">
        <v>7401</v>
      </c>
      <c r="J2298" s="8" t="s">
        <v>7402</v>
      </c>
    </row>
    <row r="2299" spans="1:10" ht="68" x14ac:dyDescent="0.2">
      <c r="A2299" s="3">
        <v>9</v>
      </c>
      <c r="B2299" s="3" t="s">
        <v>2591</v>
      </c>
      <c r="C2299" s="3">
        <v>28</v>
      </c>
      <c r="D2299" s="3" t="s">
        <v>2592</v>
      </c>
      <c r="E2299" s="3">
        <v>1228</v>
      </c>
      <c r="F2299" s="3" t="str">
        <f t="shared" si="35"/>
        <v>9.28.1228</v>
      </c>
      <c r="G2299" s="4" t="s">
        <v>2603</v>
      </c>
      <c r="H2299" s="3" t="str">
        <f>CONCATENATE(Table1[[#This Row],[ID]]," ",Table1[[#This Row],[NEW Micro label]])</f>
        <v>9.28.1228 Combinatorial Polynomials</v>
      </c>
      <c r="I2299" s="6" t="s">
        <v>7403</v>
      </c>
      <c r="J2299" s="8" t="s">
        <v>7404</v>
      </c>
    </row>
    <row r="2300" spans="1:10" ht="68" x14ac:dyDescent="0.2">
      <c r="A2300" s="3">
        <v>9</v>
      </c>
      <c r="B2300" s="3" t="s">
        <v>2591</v>
      </c>
      <c r="C2300" s="3">
        <v>28</v>
      </c>
      <c r="D2300" s="3" t="s">
        <v>2592</v>
      </c>
      <c r="E2300" s="3">
        <v>1639</v>
      </c>
      <c r="F2300" s="3" t="str">
        <f t="shared" si="35"/>
        <v>9.28.1639</v>
      </c>
      <c r="G2300" s="4" t="s">
        <v>2604</v>
      </c>
      <c r="H2300" s="3" t="str">
        <f>CONCATENATE(Table1[[#This Row],[ID]]," ",Table1[[#This Row],[NEW Micro label]])</f>
        <v>9.28.1639 Lie Algebras</v>
      </c>
      <c r="I2300" s="6" t="s">
        <v>7405</v>
      </c>
      <c r="J2300" s="8" t="s">
        <v>7406</v>
      </c>
    </row>
    <row r="2301" spans="1:10" ht="68" x14ac:dyDescent="0.2">
      <c r="A2301" s="3">
        <v>9</v>
      </c>
      <c r="B2301" s="3" t="s">
        <v>2591</v>
      </c>
      <c r="C2301" s="3">
        <v>28</v>
      </c>
      <c r="D2301" s="3" t="s">
        <v>2592</v>
      </c>
      <c r="E2301" s="3">
        <v>2116</v>
      </c>
      <c r="F2301" s="3" t="str">
        <f t="shared" si="35"/>
        <v>9.28.2116</v>
      </c>
      <c r="G2301" s="4" t="s">
        <v>2605</v>
      </c>
      <c r="H2301" s="3" t="str">
        <f>CONCATENATE(Table1[[#This Row],[ID]]," ",Table1[[#This Row],[NEW Micro label]])</f>
        <v>9.28.2116 O-Minimal Structures</v>
      </c>
      <c r="I2301" s="6" t="s">
        <v>7407</v>
      </c>
      <c r="J2301" s="8" t="s">
        <v>7408</v>
      </c>
    </row>
    <row r="2302" spans="1:10" ht="68" x14ac:dyDescent="0.2">
      <c r="A2302" s="3">
        <v>9</v>
      </c>
      <c r="B2302" s="3" t="s">
        <v>2591</v>
      </c>
      <c r="C2302" s="3">
        <v>50</v>
      </c>
      <c r="D2302" s="3" t="s">
        <v>2606</v>
      </c>
      <c r="E2302" s="3">
        <v>276</v>
      </c>
      <c r="F2302" s="3" t="str">
        <f t="shared" si="35"/>
        <v>9.50.276</v>
      </c>
      <c r="G2302" s="4" t="s">
        <v>2607</v>
      </c>
      <c r="H2302" s="3" t="str">
        <f>CONCATENATE(Table1[[#This Row],[ID]]," ",Table1[[#This Row],[NEW Micro label]])</f>
        <v>9.50.276 Positive Solutions</v>
      </c>
      <c r="I2302" s="6" t="s">
        <v>7409</v>
      </c>
      <c r="J2302" s="8" t="s">
        <v>7410</v>
      </c>
    </row>
    <row r="2303" spans="1:10" ht="68" x14ac:dyDescent="0.2">
      <c r="A2303" s="3">
        <v>9</v>
      </c>
      <c r="B2303" s="3" t="s">
        <v>2591</v>
      </c>
      <c r="C2303" s="3">
        <v>50</v>
      </c>
      <c r="D2303" s="3" t="s">
        <v>2606</v>
      </c>
      <c r="E2303" s="3">
        <v>372</v>
      </c>
      <c r="F2303" s="3" t="str">
        <f t="shared" si="35"/>
        <v>9.50.372</v>
      </c>
      <c r="G2303" s="4" t="s">
        <v>2608</v>
      </c>
      <c r="H2303" s="3" t="str">
        <f>CONCATENATE(Table1[[#This Row],[ID]]," ",Table1[[#This Row],[NEW Micro label]])</f>
        <v>9.50.372 Stochastic Processes</v>
      </c>
      <c r="I2303" s="6" t="s">
        <v>7411</v>
      </c>
      <c r="J2303" s="8" t="s">
        <v>7412</v>
      </c>
    </row>
    <row r="2304" spans="1:10" ht="51" x14ac:dyDescent="0.2">
      <c r="A2304" s="3">
        <v>9</v>
      </c>
      <c r="B2304" s="3" t="s">
        <v>2591</v>
      </c>
      <c r="C2304" s="3">
        <v>50</v>
      </c>
      <c r="D2304" s="3" t="s">
        <v>2606</v>
      </c>
      <c r="E2304" s="3">
        <v>415</v>
      </c>
      <c r="F2304" s="3" t="str">
        <f t="shared" si="35"/>
        <v>9.50.415</v>
      </c>
      <c r="G2304" s="4" t="s">
        <v>2609</v>
      </c>
      <c r="H2304" s="3" t="str">
        <f>CONCATENATE(Table1[[#This Row],[ID]]," ",Table1[[#This Row],[NEW Micro label]])</f>
        <v>9.50.415 Harmonic Maps</v>
      </c>
      <c r="I2304" s="6" t="s">
        <v>7413</v>
      </c>
      <c r="J2304" s="8" t="s">
        <v>7414</v>
      </c>
    </row>
    <row r="2305" spans="1:10" ht="68" x14ac:dyDescent="0.2">
      <c r="A2305" s="3">
        <v>9</v>
      </c>
      <c r="B2305" s="3" t="s">
        <v>2591</v>
      </c>
      <c r="C2305" s="3">
        <v>50</v>
      </c>
      <c r="D2305" s="3" t="s">
        <v>2606</v>
      </c>
      <c r="E2305" s="3">
        <v>649</v>
      </c>
      <c r="F2305" s="3" t="str">
        <f t="shared" si="35"/>
        <v>9.50.649</v>
      </c>
      <c r="G2305" s="4" t="s">
        <v>2610</v>
      </c>
      <c r="H2305" s="3" t="str">
        <f>CONCATENATE(Table1[[#This Row],[ID]]," ",Table1[[#This Row],[NEW Micro label]])</f>
        <v>9.50.649 BMO</v>
      </c>
      <c r="I2305" s="6" t="s">
        <v>7415</v>
      </c>
      <c r="J2305" s="8" t="s">
        <v>7416</v>
      </c>
    </row>
    <row r="2306" spans="1:10" ht="68" x14ac:dyDescent="0.2">
      <c r="A2306" s="3">
        <v>9</v>
      </c>
      <c r="B2306" s="3" t="s">
        <v>2591</v>
      </c>
      <c r="C2306" s="3">
        <v>50</v>
      </c>
      <c r="D2306" s="3" t="s">
        <v>2606</v>
      </c>
      <c r="E2306" s="3">
        <v>736</v>
      </c>
      <c r="F2306" s="3" t="str">
        <f t="shared" ref="F2306:F2369" si="36">CONCATENATE(A:A,".",C:C,".",E:E)</f>
        <v>9.50.736</v>
      </c>
      <c r="G2306" s="4" t="s">
        <v>2611</v>
      </c>
      <c r="H2306" s="3" t="str">
        <f>CONCATENATE(Table1[[#This Row],[ID]]," ",Table1[[#This Row],[NEW Micro label]])</f>
        <v>9.50.736 Boundary Control</v>
      </c>
      <c r="I2306" s="6" t="s">
        <v>7417</v>
      </c>
      <c r="J2306" s="8" t="s">
        <v>7418</v>
      </c>
    </row>
    <row r="2307" spans="1:10" ht="68" x14ac:dyDescent="0.2">
      <c r="A2307" s="3">
        <v>9</v>
      </c>
      <c r="B2307" s="3" t="s">
        <v>2591</v>
      </c>
      <c r="C2307" s="3">
        <v>50</v>
      </c>
      <c r="D2307" s="3" t="s">
        <v>2606</v>
      </c>
      <c r="E2307" s="3">
        <v>1018</v>
      </c>
      <c r="F2307" s="3" t="str">
        <f t="shared" si="36"/>
        <v>9.50.1018</v>
      </c>
      <c r="G2307" s="4" t="s">
        <v>2612</v>
      </c>
      <c r="H2307" s="3" t="str">
        <f>CONCATENATE(Table1[[#This Row],[ID]]," ",Table1[[#This Row],[NEW Micro label]])</f>
        <v>9.50.1018 Navier-Stokes Equations</v>
      </c>
      <c r="I2307" s="6" t="s">
        <v>7419</v>
      </c>
      <c r="J2307" s="8" t="s">
        <v>7420</v>
      </c>
    </row>
    <row r="2308" spans="1:10" ht="68" x14ac:dyDescent="0.2">
      <c r="A2308" s="3">
        <v>9</v>
      </c>
      <c r="B2308" s="3" t="s">
        <v>2591</v>
      </c>
      <c r="C2308" s="3">
        <v>50</v>
      </c>
      <c r="D2308" s="3" t="s">
        <v>2606</v>
      </c>
      <c r="E2308" s="3">
        <v>1025</v>
      </c>
      <c r="F2308" s="3" t="str">
        <f t="shared" si="36"/>
        <v>9.50.1025</v>
      </c>
      <c r="G2308" s="4" t="s">
        <v>2613</v>
      </c>
      <c r="H2308" s="3" t="str">
        <f>CONCATENATE(Table1[[#This Row],[ID]]," ",Table1[[#This Row],[NEW Micro label]])</f>
        <v>9.50.1025 Operator Theory</v>
      </c>
      <c r="I2308" s="6" t="s">
        <v>7421</v>
      </c>
      <c r="J2308" s="8" t="s">
        <v>7422</v>
      </c>
    </row>
    <row r="2309" spans="1:10" ht="68" x14ac:dyDescent="0.2">
      <c r="A2309" s="3">
        <v>9</v>
      </c>
      <c r="B2309" s="3" t="s">
        <v>2591</v>
      </c>
      <c r="C2309" s="3">
        <v>50</v>
      </c>
      <c r="D2309" s="3" t="s">
        <v>2606</v>
      </c>
      <c r="E2309" s="3">
        <v>1056</v>
      </c>
      <c r="F2309" s="3" t="str">
        <f t="shared" si="36"/>
        <v>9.50.1056</v>
      </c>
      <c r="G2309" s="4" t="s">
        <v>2614</v>
      </c>
      <c r="H2309" s="3" t="str">
        <f>CONCATENATE(Table1[[#This Row],[ID]]," ",Table1[[#This Row],[NEW Micro label]])</f>
        <v>9.50.1056 Schrodinger Operator</v>
      </c>
      <c r="I2309" s="6" t="s">
        <v>7423</v>
      </c>
      <c r="J2309" s="8" t="s">
        <v>7424</v>
      </c>
    </row>
    <row r="2310" spans="1:10" ht="68" x14ac:dyDescent="0.2">
      <c r="A2310" s="3">
        <v>9</v>
      </c>
      <c r="B2310" s="3" t="s">
        <v>2591</v>
      </c>
      <c r="C2310" s="3">
        <v>50</v>
      </c>
      <c r="D2310" s="3" t="s">
        <v>2606</v>
      </c>
      <c r="E2310" s="3">
        <v>1224</v>
      </c>
      <c r="F2310" s="3" t="str">
        <f t="shared" si="36"/>
        <v>9.50.1224</v>
      </c>
      <c r="G2310" s="4" t="s">
        <v>2615</v>
      </c>
      <c r="H2310" s="3" t="str">
        <f>CONCATENATE(Table1[[#This Row],[ID]]," ",Table1[[#This Row],[NEW Micro label]])</f>
        <v>9.50.1224 Banach Space</v>
      </c>
      <c r="I2310" s="6" t="s">
        <v>7425</v>
      </c>
      <c r="J2310" s="8" t="s">
        <v>7426</v>
      </c>
    </row>
    <row r="2311" spans="1:10" ht="68" x14ac:dyDescent="0.2">
      <c r="A2311" s="3">
        <v>9</v>
      </c>
      <c r="B2311" s="3" t="s">
        <v>2591</v>
      </c>
      <c r="C2311" s="3">
        <v>50</v>
      </c>
      <c r="D2311" s="3" t="s">
        <v>2606</v>
      </c>
      <c r="E2311" s="3">
        <v>1470</v>
      </c>
      <c r="F2311" s="3" t="str">
        <f t="shared" si="36"/>
        <v>9.50.1470</v>
      </c>
      <c r="G2311" s="4" t="s">
        <v>2616</v>
      </c>
      <c r="H2311" s="3" t="str">
        <f>CONCATENATE(Table1[[#This Row],[ID]]," ",Table1[[#This Row],[NEW Micro label]])</f>
        <v>9.50.1470 Pseudoconvex Domains</v>
      </c>
      <c r="I2311" s="6" t="s">
        <v>7427</v>
      </c>
      <c r="J2311" s="8" t="s">
        <v>7428</v>
      </c>
    </row>
    <row r="2312" spans="1:10" ht="68" x14ac:dyDescent="0.2">
      <c r="A2312" s="3">
        <v>9</v>
      </c>
      <c r="B2312" s="3" t="s">
        <v>2591</v>
      </c>
      <c r="C2312" s="3">
        <v>50</v>
      </c>
      <c r="D2312" s="3" t="s">
        <v>2606</v>
      </c>
      <c r="E2312" s="3">
        <v>1564</v>
      </c>
      <c r="F2312" s="3" t="str">
        <f t="shared" si="36"/>
        <v>9.50.1564</v>
      </c>
      <c r="G2312" s="4" t="s">
        <v>2617</v>
      </c>
      <c r="H2312" s="3" t="str">
        <f>CONCATENATE(Table1[[#This Row],[ID]]," ",Table1[[#This Row],[NEW Micro label]])</f>
        <v>9.50.1564 Convex Body</v>
      </c>
      <c r="I2312" s="6" t="s">
        <v>7429</v>
      </c>
      <c r="J2312" s="8" t="s">
        <v>7430</v>
      </c>
    </row>
    <row r="2313" spans="1:10" ht="68" x14ac:dyDescent="0.2">
      <c r="A2313" s="3">
        <v>9</v>
      </c>
      <c r="B2313" s="3" t="s">
        <v>2591</v>
      </c>
      <c r="C2313" s="3">
        <v>50</v>
      </c>
      <c r="D2313" s="3" t="s">
        <v>2606</v>
      </c>
      <c r="E2313" s="3">
        <v>1665</v>
      </c>
      <c r="F2313" s="3" t="str">
        <f t="shared" si="36"/>
        <v>9.50.1665</v>
      </c>
      <c r="G2313" s="4" t="s">
        <v>2618</v>
      </c>
      <c r="H2313" s="3" t="str">
        <f>CONCATENATE(Table1[[#This Row],[ID]]," ",Table1[[#This Row],[NEW Micro label]])</f>
        <v>9.50.1665 Elasticity Homogenization</v>
      </c>
      <c r="I2313" s="6" t="s">
        <v>7431</v>
      </c>
      <c r="J2313" s="8" t="s">
        <v>7432</v>
      </c>
    </row>
    <row r="2314" spans="1:10" ht="68" x14ac:dyDescent="0.2">
      <c r="A2314" s="3">
        <v>9</v>
      </c>
      <c r="B2314" s="3" t="s">
        <v>2591</v>
      </c>
      <c r="C2314" s="3">
        <v>50</v>
      </c>
      <c r="D2314" s="3" t="s">
        <v>2606</v>
      </c>
      <c r="E2314" s="3">
        <v>1962</v>
      </c>
      <c r="F2314" s="3" t="str">
        <f t="shared" si="36"/>
        <v>9.50.1962</v>
      </c>
      <c r="G2314" s="4" t="s">
        <v>2619</v>
      </c>
      <c r="H2314" s="3" t="str">
        <f>CONCATENATE(Table1[[#This Row],[ID]]," ",Table1[[#This Row],[NEW Micro label]])</f>
        <v>9.50.1962 Optimal Control</v>
      </c>
      <c r="I2314" s="6" t="s">
        <v>7433</v>
      </c>
      <c r="J2314" s="8" t="s">
        <v>7434</v>
      </c>
    </row>
    <row r="2315" spans="1:10" ht="68" x14ac:dyDescent="0.2">
      <c r="A2315" s="3">
        <v>9</v>
      </c>
      <c r="B2315" s="3" t="s">
        <v>2591</v>
      </c>
      <c r="C2315" s="3">
        <v>50</v>
      </c>
      <c r="D2315" s="3" t="s">
        <v>2606</v>
      </c>
      <c r="E2315" s="3">
        <v>2256</v>
      </c>
      <c r="F2315" s="3" t="str">
        <f t="shared" si="36"/>
        <v>9.50.2256</v>
      </c>
      <c r="G2315" s="4" t="s">
        <v>2620</v>
      </c>
      <c r="H2315" s="3" t="str">
        <f>CONCATENATE(Table1[[#This Row],[ID]]," ",Table1[[#This Row],[NEW Micro label]])</f>
        <v>9.50.2256 Clifford Analysis</v>
      </c>
      <c r="I2315" s="6" t="s">
        <v>7435</v>
      </c>
      <c r="J2315" s="8" t="s">
        <v>7436</v>
      </c>
    </row>
    <row r="2316" spans="1:10" ht="68" x14ac:dyDescent="0.2">
      <c r="A2316" s="3">
        <v>9</v>
      </c>
      <c r="B2316" s="3" t="s">
        <v>2591</v>
      </c>
      <c r="C2316" s="3">
        <v>92</v>
      </c>
      <c r="D2316" s="3" t="s">
        <v>2621</v>
      </c>
      <c r="E2316" s="3">
        <v>220</v>
      </c>
      <c r="F2316" s="3" t="str">
        <f t="shared" si="36"/>
        <v>9.92.220</v>
      </c>
      <c r="G2316" s="4" t="s">
        <v>2622</v>
      </c>
      <c r="H2316" s="3" t="str">
        <f>CONCATENATE(Table1[[#This Row],[ID]]," ",Table1[[#This Row],[NEW Micro label]])</f>
        <v>9.92.220 Robust Estimation</v>
      </c>
      <c r="I2316" s="6" t="s">
        <v>7437</v>
      </c>
      <c r="J2316" s="8" t="s">
        <v>7438</v>
      </c>
    </row>
    <row r="2317" spans="1:10" ht="68" x14ac:dyDescent="0.2">
      <c r="A2317" s="3">
        <v>9</v>
      </c>
      <c r="B2317" s="3" t="s">
        <v>2591</v>
      </c>
      <c r="C2317" s="3">
        <v>92</v>
      </c>
      <c r="D2317" s="3" t="s">
        <v>2621</v>
      </c>
      <c r="E2317" s="3">
        <v>332</v>
      </c>
      <c r="F2317" s="3" t="str">
        <f t="shared" si="36"/>
        <v>9.92.332</v>
      </c>
      <c r="G2317" s="4" t="s">
        <v>2623</v>
      </c>
      <c r="H2317" s="3" t="str">
        <f>CONCATENATE(Table1[[#This Row],[ID]]," ",Table1[[#This Row],[NEW Micro label]])</f>
        <v>9.92.332 Sampling Techniques</v>
      </c>
      <c r="I2317" s="6" t="s">
        <v>7439</v>
      </c>
      <c r="J2317" s="8" t="s">
        <v>7440</v>
      </c>
    </row>
    <row r="2318" spans="1:10" ht="68" x14ac:dyDescent="0.2">
      <c r="A2318" s="3">
        <v>9</v>
      </c>
      <c r="B2318" s="3" t="s">
        <v>2591</v>
      </c>
      <c r="C2318" s="3">
        <v>92</v>
      </c>
      <c r="D2318" s="3" t="s">
        <v>2621</v>
      </c>
      <c r="E2318" s="3">
        <v>738</v>
      </c>
      <c r="F2318" s="3" t="str">
        <f t="shared" si="36"/>
        <v>9.92.738</v>
      </c>
      <c r="G2318" s="4" t="s">
        <v>2624</v>
      </c>
      <c r="H2318" s="3" t="str">
        <f>CONCATENATE(Table1[[#This Row],[ID]]," ",Table1[[#This Row],[NEW Micro label]])</f>
        <v>9.92.738 Distribution Models</v>
      </c>
      <c r="I2318" s="6" t="s">
        <v>7441</v>
      </c>
      <c r="J2318" s="8" t="s">
        <v>7442</v>
      </c>
    </row>
    <row r="2319" spans="1:10" ht="68" x14ac:dyDescent="0.2">
      <c r="A2319" s="3">
        <v>9</v>
      </c>
      <c r="B2319" s="3" t="s">
        <v>2591</v>
      </c>
      <c r="C2319" s="3">
        <v>92</v>
      </c>
      <c r="D2319" s="3" t="s">
        <v>2621</v>
      </c>
      <c r="E2319" s="3">
        <v>851</v>
      </c>
      <c r="F2319" s="3" t="str">
        <f t="shared" si="36"/>
        <v>9.92.851</v>
      </c>
      <c r="G2319" s="4" t="s">
        <v>2625</v>
      </c>
      <c r="H2319" s="3" t="str">
        <f>CONCATENATE(Table1[[#This Row],[ID]]," ",Table1[[#This Row],[NEW Micro label]])</f>
        <v>9.92.851 Adaptive Design</v>
      </c>
      <c r="I2319" s="6" t="s">
        <v>7443</v>
      </c>
      <c r="J2319" s="8" t="s">
        <v>7444</v>
      </c>
    </row>
    <row r="2320" spans="1:10" ht="68" x14ac:dyDescent="0.2">
      <c r="A2320" s="3">
        <v>9</v>
      </c>
      <c r="B2320" s="3" t="s">
        <v>2591</v>
      </c>
      <c r="C2320" s="3">
        <v>92</v>
      </c>
      <c r="D2320" s="3" t="s">
        <v>2621</v>
      </c>
      <c r="E2320" s="3">
        <v>1337</v>
      </c>
      <c r="F2320" s="3" t="str">
        <f t="shared" si="36"/>
        <v>9.92.1337</v>
      </c>
      <c r="G2320" s="4" t="s">
        <v>2626</v>
      </c>
      <c r="H2320" s="3" t="str">
        <f>CONCATENATE(Table1[[#This Row],[ID]]," ",Table1[[#This Row],[NEW Micro label]])</f>
        <v>9.92.1337 Causal Inference</v>
      </c>
      <c r="I2320" s="6" t="s">
        <v>7445</v>
      </c>
      <c r="J2320" s="8" t="s">
        <v>7446</v>
      </c>
    </row>
    <row r="2321" spans="1:10" ht="68" x14ac:dyDescent="0.2">
      <c r="A2321" s="3">
        <v>9</v>
      </c>
      <c r="B2321" s="3" t="s">
        <v>2591</v>
      </c>
      <c r="C2321" s="3">
        <v>92</v>
      </c>
      <c r="D2321" s="3" t="s">
        <v>2621</v>
      </c>
      <c r="E2321" s="3">
        <v>1472</v>
      </c>
      <c r="F2321" s="3" t="str">
        <f t="shared" si="36"/>
        <v>9.92.1472</v>
      </c>
      <c r="G2321" s="4" t="s">
        <v>2627</v>
      </c>
      <c r="H2321" s="3" t="str">
        <f>CONCATENATE(Table1[[#This Row],[ID]]," ",Table1[[#This Row],[NEW Micro label]])</f>
        <v>9.92.1472 Control Charts</v>
      </c>
      <c r="I2321" s="6" t="s">
        <v>7447</v>
      </c>
      <c r="J2321" s="8" t="s">
        <v>7448</v>
      </c>
    </row>
    <row r="2322" spans="1:10" ht="68" x14ac:dyDescent="0.2">
      <c r="A2322" s="3">
        <v>9</v>
      </c>
      <c r="B2322" s="3" t="s">
        <v>2591</v>
      </c>
      <c r="C2322" s="3">
        <v>92</v>
      </c>
      <c r="D2322" s="3" t="s">
        <v>2621</v>
      </c>
      <c r="E2322" s="3">
        <v>1551</v>
      </c>
      <c r="F2322" s="3" t="str">
        <f t="shared" si="36"/>
        <v>9.92.1551</v>
      </c>
      <c r="G2322" s="4" t="s">
        <v>2628</v>
      </c>
      <c r="H2322" s="3" t="str">
        <f>CONCATENATE(Table1[[#This Row],[ID]]," ",Table1[[#This Row],[NEW Micro label]])</f>
        <v>9.92.1551 Optimal Designs</v>
      </c>
      <c r="I2322" s="6" t="s">
        <v>7449</v>
      </c>
      <c r="J2322" s="8" t="s">
        <v>7450</v>
      </c>
    </row>
    <row r="2323" spans="1:10" ht="68" x14ac:dyDescent="0.2">
      <c r="A2323" s="3">
        <v>9</v>
      </c>
      <c r="B2323" s="3" t="s">
        <v>2591</v>
      </c>
      <c r="C2323" s="3">
        <v>92</v>
      </c>
      <c r="D2323" s="3" t="s">
        <v>2621</v>
      </c>
      <c r="E2323" s="3">
        <v>1800</v>
      </c>
      <c r="F2323" s="3" t="str">
        <f t="shared" si="36"/>
        <v>9.92.1800</v>
      </c>
      <c r="G2323" s="4" t="s">
        <v>2629</v>
      </c>
      <c r="H2323" s="3" t="str">
        <f>CONCATENATE(Table1[[#This Row],[ID]]," ",Table1[[#This Row],[NEW Micro label]])</f>
        <v>9.92.1800 Extreme Value Theory</v>
      </c>
      <c r="I2323" s="6" t="s">
        <v>7451</v>
      </c>
      <c r="J2323" s="8" t="s">
        <v>7452</v>
      </c>
    </row>
    <row r="2324" spans="1:10" ht="68" x14ac:dyDescent="0.2">
      <c r="A2324" s="3">
        <v>9</v>
      </c>
      <c r="B2324" s="3" t="s">
        <v>2591</v>
      </c>
      <c r="C2324" s="3">
        <v>92</v>
      </c>
      <c r="D2324" s="3" t="s">
        <v>2621</v>
      </c>
      <c r="E2324" s="3">
        <v>2485</v>
      </c>
      <c r="F2324" s="3" t="str">
        <f t="shared" si="36"/>
        <v>9.92.2485</v>
      </c>
      <c r="G2324" s="4" t="s">
        <v>2630</v>
      </c>
      <c r="H2324" s="3" t="str">
        <f>CONCATENATE(Table1[[#This Row],[ID]]," ",Table1[[#This Row],[NEW Micro label]])</f>
        <v>9.92.2485 Probability Approximations</v>
      </c>
      <c r="I2324" s="6" t="s">
        <v>7453</v>
      </c>
      <c r="J2324" s="8" t="s">
        <v>7454</v>
      </c>
    </row>
    <row r="2325" spans="1:10" ht="68" x14ac:dyDescent="0.2">
      <c r="A2325" s="3">
        <v>9</v>
      </c>
      <c r="B2325" s="3" t="s">
        <v>2591</v>
      </c>
      <c r="C2325" s="3">
        <v>92</v>
      </c>
      <c r="D2325" s="3" t="s">
        <v>2621</v>
      </c>
      <c r="E2325" s="3">
        <v>2786</v>
      </c>
      <c r="F2325" s="3" t="str">
        <f t="shared" si="36"/>
        <v>9.92.2786</v>
      </c>
      <c r="G2325" s="4" t="s">
        <v>2631</v>
      </c>
      <c r="H2325" s="3" t="str">
        <f>CONCATENATE(Table1[[#This Row],[ID]]," ",Table1[[#This Row],[NEW Micro label]])</f>
        <v>9.92.2786 Kernel Methods</v>
      </c>
      <c r="I2325" s="6" t="s">
        <v>7455</v>
      </c>
      <c r="J2325" s="8" t="s">
        <v>7456</v>
      </c>
    </row>
    <row r="2326" spans="1:10" ht="68" x14ac:dyDescent="0.2">
      <c r="A2326" s="3">
        <v>9</v>
      </c>
      <c r="B2326" s="3" t="s">
        <v>2591</v>
      </c>
      <c r="C2326" s="3">
        <v>92</v>
      </c>
      <c r="D2326" s="3" t="s">
        <v>2621</v>
      </c>
      <c r="E2326" s="3">
        <v>2788</v>
      </c>
      <c r="F2326" s="3" t="str">
        <f t="shared" si="36"/>
        <v>9.92.2788</v>
      </c>
      <c r="G2326" s="4" t="s">
        <v>2632</v>
      </c>
      <c r="H2326" s="3" t="str">
        <f>CONCATENATE(Table1[[#This Row],[ID]]," ",Table1[[#This Row],[NEW Micro label]])</f>
        <v>9.92.2788 Regression Techniques</v>
      </c>
      <c r="I2326" s="6" t="s">
        <v>7457</v>
      </c>
      <c r="J2326" s="8" t="s">
        <v>7458</v>
      </c>
    </row>
    <row r="2327" spans="1:10" ht="68" x14ac:dyDescent="0.2">
      <c r="A2327" s="3">
        <v>9</v>
      </c>
      <c r="B2327" s="3" t="s">
        <v>2591</v>
      </c>
      <c r="C2327" s="3">
        <v>92</v>
      </c>
      <c r="D2327" s="3" t="s">
        <v>2621</v>
      </c>
      <c r="E2327" s="3">
        <v>2801</v>
      </c>
      <c r="F2327" s="3" t="str">
        <f t="shared" si="36"/>
        <v>9.92.2801</v>
      </c>
      <c r="G2327" s="4" t="s">
        <v>2633</v>
      </c>
      <c r="H2327" s="3" t="str">
        <f>CONCATENATE(Table1[[#This Row],[ID]]," ",Table1[[#This Row],[NEW Micro label]])</f>
        <v>9.92.2801 Bandit Algorithms</v>
      </c>
      <c r="I2327" s="6" t="s">
        <v>7459</v>
      </c>
      <c r="J2327" s="8" t="s">
        <v>7460</v>
      </c>
    </row>
    <row r="2328" spans="1:10" ht="68" x14ac:dyDescent="0.2">
      <c r="A2328" s="3">
        <v>9</v>
      </c>
      <c r="B2328" s="3" t="s">
        <v>2591</v>
      </c>
      <c r="C2328" s="3">
        <v>143</v>
      </c>
      <c r="D2328" s="3" t="s">
        <v>2634</v>
      </c>
      <c r="E2328" s="3">
        <v>278</v>
      </c>
      <c r="F2328" s="3" t="str">
        <f t="shared" si="36"/>
        <v>9.143.278</v>
      </c>
      <c r="G2328" s="4" t="s">
        <v>2635</v>
      </c>
      <c r="H2328" s="3" t="str">
        <f>CONCATENATE(Table1[[#This Row],[ID]]," ",Table1[[#This Row],[NEW Micro label]])</f>
        <v>9.143.278 Chaos Synchronization</v>
      </c>
      <c r="I2328" s="6" t="s">
        <v>7461</v>
      </c>
      <c r="J2328" s="8" t="s">
        <v>7462</v>
      </c>
    </row>
    <row r="2329" spans="1:10" ht="68" x14ac:dyDescent="0.2">
      <c r="A2329" s="3">
        <v>9</v>
      </c>
      <c r="B2329" s="3" t="s">
        <v>2591</v>
      </c>
      <c r="C2329" s="3">
        <v>143</v>
      </c>
      <c r="D2329" s="3" t="s">
        <v>2634</v>
      </c>
      <c r="E2329" s="3">
        <v>674</v>
      </c>
      <c r="F2329" s="3" t="str">
        <f t="shared" si="36"/>
        <v>9.143.674</v>
      </c>
      <c r="G2329" s="4" t="s">
        <v>2636</v>
      </c>
      <c r="H2329" s="3" t="str">
        <f>CONCATENATE(Table1[[#This Row],[ID]]," ",Table1[[#This Row],[NEW Micro label]])</f>
        <v>9.143.674 Chaotic Time Series</v>
      </c>
      <c r="I2329" s="6" t="s">
        <v>7463</v>
      </c>
      <c r="J2329" s="8" t="s">
        <v>7464</v>
      </c>
    </row>
    <row r="2330" spans="1:10" ht="68" x14ac:dyDescent="0.2">
      <c r="A2330" s="3">
        <v>9</v>
      </c>
      <c r="B2330" s="3" t="s">
        <v>2591</v>
      </c>
      <c r="C2330" s="3">
        <v>143</v>
      </c>
      <c r="D2330" s="3" t="s">
        <v>2634</v>
      </c>
      <c r="E2330" s="3">
        <v>777</v>
      </c>
      <c r="F2330" s="3" t="str">
        <f t="shared" si="36"/>
        <v>9.143.777</v>
      </c>
      <c r="G2330" s="4" t="s">
        <v>2637</v>
      </c>
      <c r="H2330" s="3" t="str">
        <f>CONCATENATE(Table1[[#This Row],[ID]]," ",Table1[[#This Row],[NEW Micro label]])</f>
        <v>9.143.777 Global Exponential Stability</v>
      </c>
      <c r="I2330" s="6" t="s">
        <v>7465</v>
      </c>
      <c r="J2330" s="8" t="s">
        <v>7466</v>
      </c>
    </row>
    <row r="2331" spans="1:10" ht="68" x14ac:dyDescent="0.2">
      <c r="A2331" s="3">
        <v>9</v>
      </c>
      <c r="B2331" s="3" t="s">
        <v>2591</v>
      </c>
      <c r="C2331" s="3">
        <v>143</v>
      </c>
      <c r="D2331" s="3" t="s">
        <v>2634</v>
      </c>
      <c r="E2331" s="3">
        <v>1161</v>
      </c>
      <c r="F2331" s="3" t="str">
        <f t="shared" si="36"/>
        <v>9.143.1161</v>
      </c>
      <c r="G2331" s="4" t="s">
        <v>2638</v>
      </c>
      <c r="H2331" s="3" t="str">
        <f>CONCATENATE(Table1[[#This Row],[ID]]," ",Table1[[#This Row],[NEW Micro label]])</f>
        <v>9.143.1161 Reaction-Diffusion Patterns</v>
      </c>
      <c r="I2331" s="6" t="s">
        <v>7467</v>
      </c>
      <c r="J2331" s="8" t="s">
        <v>7468</v>
      </c>
    </row>
    <row r="2332" spans="1:10" ht="68" x14ac:dyDescent="0.2">
      <c r="A2332" s="3">
        <v>9</v>
      </c>
      <c r="B2332" s="3" t="s">
        <v>2591</v>
      </c>
      <c r="C2332" s="3">
        <v>143</v>
      </c>
      <c r="D2332" s="3" t="s">
        <v>2634</v>
      </c>
      <c r="E2332" s="3">
        <v>1163</v>
      </c>
      <c r="F2332" s="3" t="str">
        <f t="shared" si="36"/>
        <v>9.143.1163</v>
      </c>
      <c r="G2332" s="4" t="s">
        <v>2639</v>
      </c>
      <c r="H2332" s="3" t="str">
        <f>CONCATENATE(Table1[[#This Row],[ID]]," ",Table1[[#This Row],[NEW Micro label]])</f>
        <v>9.143.1163 Stochastic Resonance</v>
      </c>
      <c r="I2332" s="6" t="s">
        <v>7469</v>
      </c>
      <c r="J2332" s="8" t="s">
        <v>7470</v>
      </c>
    </row>
    <row r="2333" spans="1:10" ht="68" x14ac:dyDescent="0.2">
      <c r="A2333" s="3">
        <v>9</v>
      </c>
      <c r="B2333" s="3" t="s">
        <v>2591</v>
      </c>
      <c r="C2333" s="3">
        <v>143</v>
      </c>
      <c r="D2333" s="3" t="s">
        <v>2634</v>
      </c>
      <c r="E2333" s="3">
        <v>1689</v>
      </c>
      <c r="F2333" s="3" t="str">
        <f t="shared" si="36"/>
        <v>9.143.1689</v>
      </c>
      <c r="G2333" s="4" t="s">
        <v>2640</v>
      </c>
      <c r="H2333" s="3" t="str">
        <f>CONCATENATE(Table1[[#This Row],[ID]]," ",Table1[[#This Row],[NEW Micro label]])</f>
        <v>9.143.1689 Limit Cycles</v>
      </c>
      <c r="I2333" s="6" t="s">
        <v>7471</v>
      </c>
      <c r="J2333" s="8" t="s">
        <v>7472</v>
      </c>
    </row>
    <row r="2334" spans="1:10" ht="68" x14ac:dyDescent="0.2">
      <c r="A2334" s="3">
        <v>9</v>
      </c>
      <c r="B2334" s="3" t="s">
        <v>2591</v>
      </c>
      <c r="C2334" s="3">
        <v>143</v>
      </c>
      <c r="D2334" s="3" t="s">
        <v>2634</v>
      </c>
      <c r="E2334" s="3">
        <v>1690</v>
      </c>
      <c r="F2334" s="3" t="str">
        <f t="shared" si="36"/>
        <v>9.143.1690</v>
      </c>
      <c r="G2334" s="4" t="s">
        <v>2641</v>
      </c>
      <c r="H2334" s="3" t="str">
        <f>CONCATENATE(Table1[[#This Row],[ID]]," ",Table1[[#This Row],[NEW Micro label]])</f>
        <v>9.143.1690 Nonextensive Statistical Mechanics</v>
      </c>
      <c r="I2334" s="6" t="s">
        <v>7473</v>
      </c>
      <c r="J2334" s="8" t="s">
        <v>7474</v>
      </c>
    </row>
    <row r="2335" spans="1:10" ht="68" x14ac:dyDescent="0.2">
      <c r="A2335" s="3">
        <v>9</v>
      </c>
      <c r="B2335" s="3" t="s">
        <v>2591</v>
      </c>
      <c r="C2335" s="3">
        <v>162</v>
      </c>
      <c r="D2335" s="3" t="s">
        <v>2642</v>
      </c>
      <c r="E2335" s="3">
        <v>448</v>
      </c>
      <c r="F2335" s="3" t="str">
        <f t="shared" si="36"/>
        <v>9.162.448</v>
      </c>
      <c r="G2335" s="4" t="s">
        <v>2643</v>
      </c>
      <c r="H2335" s="3" t="str">
        <f>CONCATENATE(Table1[[#This Row],[ID]]," ",Table1[[#This Row],[NEW Micro label]])</f>
        <v>9.162.448 Fractional Calculus</v>
      </c>
      <c r="I2335" s="6" t="s">
        <v>7475</v>
      </c>
      <c r="J2335" s="8" t="s">
        <v>7476</v>
      </c>
    </row>
    <row r="2336" spans="1:10" ht="68" x14ac:dyDescent="0.2">
      <c r="A2336" s="3">
        <v>9</v>
      </c>
      <c r="B2336" s="3" t="s">
        <v>2591</v>
      </c>
      <c r="C2336" s="3">
        <v>162</v>
      </c>
      <c r="D2336" s="3" t="s">
        <v>2642</v>
      </c>
      <c r="E2336" s="3">
        <v>476</v>
      </c>
      <c r="F2336" s="3" t="str">
        <f t="shared" si="36"/>
        <v>9.162.476</v>
      </c>
      <c r="G2336" s="4" t="s">
        <v>2644</v>
      </c>
      <c r="H2336" s="3" t="str">
        <f>CONCATENATE(Table1[[#This Row],[ID]]," ",Table1[[#This Row],[NEW Micro label]])</f>
        <v>9.162.476 Population Dynamics</v>
      </c>
      <c r="I2336" s="6" t="s">
        <v>7477</v>
      </c>
      <c r="J2336" s="8" t="s">
        <v>7478</v>
      </c>
    </row>
    <row r="2337" spans="1:10" ht="68" x14ac:dyDescent="0.2">
      <c r="A2337" s="3">
        <v>9</v>
      </c>
      <c r="B2337" s="3" t="s">
        <v>2591</v>
      </c>
      <c r="C2337" s="3">
        <v>162</v>
      </c>
      <c r="D2337" s="3" t="s">
        <v>2642</v>
      </c>
      <c r="E2337" s="3">
        <v>585</v>
      </c>
      <c r="F2337" s="3" t="str">
        <f t="shared" si="36"/>
        <v>9.162.585</v>
      </c>
      <c r="G2337" s="4" t="s">
        <v>2645</v>
      </c>
      <c r="H2337" s="3" t="str">
        <f>CONCATENATE(Table1[[#This Row],[ID]]," ",Table1[[#This Row],[NEW Micro label]])</f>
        <v>9.162.585 Differential Equations</v>
      </c>
      <c r="I2337" s="6" t="s">
        <v>7479</v>
      </c>
      <c r="J2337" s="8" t="s">
        <v>7480</v>
      </c>
    </row>
    <row r="2338" spans="1:10" ht="68" x14ac:dyDescent="0.2">
      <c r="A2338" s="3">
        <v>9</v>
      </c>
      <c r="B2338" s="3" t="s">
        <v>2591</v>
      </c>
      <c r="C2338" s="3">
        <v>162</v>
      </c>
      <c r="D2338" s="3" t="s">
        <v>2642</v>
      </c>
      <c r="E2338" s="3">
        <v>1391</v>
      </c>
      <c r="F2338" s="3" t="str">
        <f t="shared" si="36"/>
        <v>9.162.1391</v>
      </c>
      <c r="G2338" s="4" t="s">
        <v>2646</v>
      </c>
      <c r="H2338" s="3" t="str">
        <f>CONCATENATE(Table1[[#This Row],[ID]]," ",Table1[[#This Row],[NEW Micro label]])</f>
        <v>9.162.1391 Runge-Kutta Methods</v>
      </c>
      <c r="I2338" s="6" t="s">
        <v>7481</v>
      </c>
      <c r="J2338" s="8" t="s">
        <v>7482</v>
      </c>
    </row>
    <row r="2339" spans="1:10" ht="68" x14ac:dyDescent="0.2">
      <c r="A2339" s="3">
        <v>9</v>
      </c>
      <c r="B2339" s="3" t="s">
        <v>2591</v>
      </c>
      <c r="C2339" s="3">
        <v>162</v>
      </c>
      <c r="D2339" s="3" t="s">
        <v>2642</v>
      </c>
      <c r="E2339" s="3">
        <v>1492</v>
      </c>
      <c r="F2339" s="3" t="str">
        <f t="shared" si="36"/>
        <v>9.162.1492</v>
      </c>
      <c r="G2339" s="4" t="s">
        <v>2647</v>
      </c>
      <c r="H2339" s="3" t="str">
        <f>CONCATENATE(Table1[[#This Row],[ID]]," ",Table1[[#This Row],[NEW Micro label]])</f>
        <v>9.162.1492 Inverse Problems</v>
      </c>
      <c r="I2339" s="6" t="s">
        <v>7483</v>
      </c>
      <c r="J2339" s="8" t="s">
        <v>7484</v>
      </c>
    </row>
    <row r="2340" spans="1:10" ht="68" x14ac:dyDescent="0.2">
      <c r="A2340" s="3">
        <v>9</v>
      </c>
      <c r="B2340" s="3" t="s">
        <v>2591</v>
      </c>
      <c r="C2340" s="3">
        <v>162</v>
      </c>
      <c r="D2340" s="3" t="s">
        <v>2642</v>
      </c>
      <c r="E2340" s="3">
        <v>1864</v>
      </c>
      <c r="F2340" s="3" t="str">
        <f t="shared" si="36"/>
        <v>9.162.1864</v>
      </c>
      <c r="G2340" s="4" t="s">
        <v>2648</v>
      </c>
      <c r="H2340" s="3" t="str">
        <f>CONCATENATE(Table1[[#This Row],[ID]]," ",Table1[[#This Row],[NEW Micro label]])</f>
        <v>9.162.1864 Cancer Modeling</v>
      </c>
      <c r="I2340" s="6" t="s">
        <v>7485</v>
      </c>
      <c r="J2340" s="8" t="s">
        <v>7486</v>
      </c>
    </row>
    <row r="2341" spans="1:10" ht="68" x14ac:dyDescent="0.2">
      <c r="A2341" s="3">
        <v>9</v>
      </c>
      <c r="B2341" s="3" t="s">
        <v>2591</v>
      </c>
      <c r="C2341" s="3">
        <v>162</v>
      </c>
      <c r="D2341" s="3" t="s">
        <v>2642</v>
      </c>
      <c r="E2341" s="3">
        <v>2807</v>
      </c>
      <c r="F2341" s="3" t="str">
        <f t="shared" si="36"/>
        <v>9.162.2807</v>
      </c>
      <c r="G2341" s="4" t="s">
        <v>2649</v>
      </c>
      <c r="H2341" s="3" t="str">
        <f>CONCATENATE(Table1[[#This Row],[ID]]," ",Table1[[#This Row],[NEW Micro label]])</f>
        <v>9.162.2807 Singular Perturbations</v>
      </c>
      <c r="I2341" s="6" t="s">
        <v>7487</v>
      </c>
      <c r="J2341" s="8" t="s">
        <v>7488</v>
      </c>
    </row>
    <row r="2342" spans="1:10" ht="68" x14ac:dyDescent="0.2">
      <c r="A2342" s="3">
        <v>9</v>
      </c>
      <c r="B2342" s="3" t="s">
        <v>2591</v>
      </c>
      <c r="C2342" s="3">
        <v>207</v>
      </c>
      <c r="D2342" s="3" t="s">
        <v>2650</v>
      </c>
      <c r="E2342" s="3">
        <v>303</v>
      </c>
      <c r="F2342" s="3" t="str">
        <f t="shared" si="36"/>
        <v>9.207.303</v>
      </c>
      <c r="G2342" s="4" t="s">
        <v>2651</v>
      </c>
      <c r="H2342" s="3" t="str">
        <f>CONCATENATE(Table1[[#This Row],[ID]]," ",Table1[[#This Row],[NEW Micro label]])</f>
        <v>9.207.303 Fixed Point</v>
      </c>
      <c r="I2342" s="6" t="s">
        <v>7489</v>
      </c>
      <c r="J2342" s="8" t="s">
        <v>7490</v>
      </c>
    </row>
    <row r="2343" spans="1:10" ht="68" x14ac:dyDescent="0.2">
      <c r="A2343" s="3">
        <v>9</v>
      </c>
      <c r="B2343" s="3" t="s">
        <v>2591</v>
      </c>
      <c r="C2343" s="3">
        <v>207</v>
      </c>
      <c r="D2343" s="3" t="s">
        <v>2650</v>
      </c>
      <c r="E2343" s="3">
        <v>584</v>
      </c>
      <c r="F2343" s="3" t="str">
        <f t="shared" si="36"/>
        <v>9.207.584</v>
      </c>
      <c r="G2343" s="4" t="s">
        <v>2652</v>
      </c>
      <c r="H2343" s="3" t="str">
        <f>CONCATENATE(Table1[[#This Row],[ID]]," ",Table1[[#This Row],[NEW Micro label]])</f>
        <v>9.207.584 Moore-Penrose Inverse</v>
      </c>
      <c r="I2343" s="6" t="s">
        <v>7491</v>
      </c>
      <c r="J2343" s="8" t="s">
        <v>7492</v>
      </c>
    </row>
    <row r="2344" spans="1:10" ht="68" x14ac:dyDescent="0.2">
      <c r="A2344" s="3">
        <v>9</v>
      </c>
      <c r="B2344" s="3" t="s">
        <v>2591</v>
      </c>
      <c r="C2344" s="3">
        <v>207</v>
      </c>
      <c r="D2344" s="3" t="s">
        <v>2650</v>
      </c>
      <c r="E2344" s="3">
        <v>1340</v>
      </c>
      <c r="F2344" s="3" t="str">
        <f t="shared" si="36"/>
        <v>9.207.1340</v>
      </c>
      <c r="G2344" s="4" t="s">
        <v>2653</v>
      </c>
      <c r="H2344" s="3" t="str">
        <f>CONCATENATE(Table1[[#This Row],[ID]]," ",Table1[[#This Row],[NEW Micro label]])</f>
        <v>9.207.1340 Optimization Techniques</v>
      </c>
      <c r="I2344" s="6" t="s">
        <v>7493</v>
      </c>
      <c r="J2344" s="8" t="s">
        <v>7494</v>
      </c>
    </row>
    <row r="2345" spans="1:10" ht="68" x14ac:dyDescent="0.2">
      <c r="A2345" s="3">
        <v>9</v>
      </c>
      <c r="B2345" s="3" t="s">
        <v>2591</v>
      </c>
      <c r="C2345" s="3">
        <v>207</v>
      </c>
      <c r="D2345" s="3" t="s">
        <v>2650</v>
      </c>
      <c r="E2345" s="3">
        <v>1532</v>
      </c>
      <c r="F2345" s="3" t="str">
        <f t="shared" si="36"/>
        <v>9.207.1532</v>
      </c>
      <c r="G2345" s="4" t="s">
        <v>2654</v>
      </c>
      <c r="H2345" s="3" t="str">
        <f>CONCATENATE(Table1[[#This Row],[ID]]," ",Table1[[#This Row],[NEW Micro label]])</f>
        <v>9.207.1532 Iterative Methods</v>
      </c>
      <c r="I2345" s="6" t="s">
        <v>7495</v>
      </c>
      <c r="J2345" s="8" t="s">
        <v>7496</v>
      </c>
    </row>
    <row r="2346" spans="1:10" ht="68" x14ac:dyDescent="0.2">
      <c r="A2346" s="3">
        <v>9</v>
      </c>
      <c r="B2346" s="3" t="s">
        <v>2591</v>
      </c>
      <c r="C2346" s="3">
        <v>207</v>
      </c>
      <c r="D2346" s="3" t="s">
        <v>2650</v>
      </c>
      <c r="E2346" s="3">
        <v>2043</v>
      </c>
      <c r="F2346" s="3" t="str">
        <f t="shared" si="36"/>
        <v>9.207.2043</v>
      </c>
      <c r="G2346" s="4" t="s">
        <v>2655</v>
      </c>
      <c r="H2346" s="3" t="str">
        <f>CONCATENATE(Table1[[#This Row],[ID]]," ",Table1[[#This Row],[NEW Micro label]])</f>
        <v>9.207.2043 Tensor Eigenvalues</v>
      </c>
      <c r="I2346" s="6" t="s">
        <v>7497</v>
      </c>
      <c r="J2346" s="8" t="s">
        <v>7498</v>
      </c>
    </row>
    <row r="2347" spans="1:10" ht="68" x14ac:dyDescent="0.2">
      <c r="A2347" s="3">
        <v>9</v>
      </c>
      <c r="B2347" s="3" t="s">
        <v>2591</v>
      </c>
      <c r="C2347" s="3">
        <v>270</v>
      </c>
      <c r="D2347" s="3" t="s">
        <v>2656</v>
      </c>
      <c r="E2347" s="3">
        <v>1218</v>
      </c>
      <c r="F2347" s="3" t="str">
        <f t="shared" si="36"/>
        <v>9.270.1218</v>
      </c>
      <c r="G2347" s="4" t="s">
        <v>2657</v>
      </c>
      <c r="H2347" s="3" t="str">
        <f>CONCATENATE(Table1[[#This Row],[ID]]," ",Table1[[#This Row],[NEW Micro label]])</f>
        <v>9.270.1218 Orthogonal Polynomials</v>
      </c>
      <c r="I2347" s="6" t="s">
        <v>7499</v>
      </c>
      <c r="J2347" s="8" t="s">
        <v>7500</v>
      </c>
    </row>
    <row r="2348" spans="1:10" ht="68" x14ac:dyDescent="0.2">
      <c r="A2348" s="3">
        <v>9</v>
      </c>
      <c r="B2348" s="3" t="s">
        <v>2591</v>
      </c>
      <c r="C2348" s="3">
        <v>270</v>
      </c>
      <c r="D2348" s="3" t="s">
        <v>2656</v>
      </c>
      <c r="E2348" s="3">
        <v>1643</v>
      </c>
      <c r="F2348" s="3" t="str">
        <f t="shared" si="36"/>
        <v>9.270.1643</v>
      </c>
      <c r="G2348" s="4" t="s">
        <v>2658</v>
      </c>
      <c r="H2348" s="3" t="str">
        <f>CONCATENATE(Table1[[#This Row],[ID]]," ",Table1[[#This Row],[NEW Micro label]])</f>
        <v>9.270.1643 Hermite-Hadamard Inequality</v>
      </c>
      <c r="I2348" s="6" t="s">
        <v>7501</v>
      </c>
      <c r="J2348" s="8" t="s">
        <v>7502</v>
      </c>
    </row>
    <row r="2349" spans="1:10" ht="68" x14ac:dyDescent="0.2">
      <c r="A2349" s="3">
        <v>9</v>
      </c>
      <c r="B2349" s="3" t="s">
        <v>2591</v>
      </c>
      <c r="C2349" s="3">
        <v>270</v>
      </c>
      <c r="D2349" s="3" t="s">
        <v>2656</v>
      </c>
      <c r="E2349" s="3">
        <v>1909</v>
      </c>
      <c r="F2349" s="3" t="str">
        <f t="shared" si="36"/>
        <v>9.270.1909</v>
      </c>
      <c r="G2349" s="4" t="s">
        <v>2659</v>
      </c>
      <c r="H2349" s="3" t="str">
        <f>CONCATENATE(Table1[[#This Row],[ID]]," ",Table1[[#This Row],[NEW Micro label]])</f>
        <v>9.270.1909 Approximation Operators</v>
      </c>
      <c r="I2349" s="6" t="s">
        <v>7503</v>
      </c>
      <c r="J2349" s="8" t="s">
        <v>7504</v>
      </c>
    </row>
    <row r="2350" spans="1:10" ht="68" x14ac:dyDescent="0.2">
      <c r="A2350" s="3">
        <v>9</v>
      </c>
      <c r="B2350" s="3" t="s">
        <v>2591</v>
      </c>
      <c r="C2350" s="3">
        <v>270</v>
      </c>
      <c r="D2350" s="3" t="s">
        <v>2656</v>
      </c>
      <c r="E2350" s="3">
        <v>1954</v>
      </c>
      <c r="F2350" s="3" t="str">
        <f t="shared" si="36"/>
        <v>9.270.1954</v>
      </c>
      <c r="G2350" s="4" t="s">
        <v>2660</v>
      </c>
      <c r="H2350" s="3" t="str">
        <f>CONCATENATE(Table1[[#This Row],[ID]]," ",Table1[[#This Row],[NEW Micro label]])</f>
        <v>9.270.1954 Starlike Functions</v>
      </c>
      <c r="I2350" s="6" t="s">
        <v>7505</v>
      </c>
      <c r="J2350" s="8" t="s">
        <v>7506</v>
      </c>
    </row>
    <row r="2351" spans="1:10" ht="68" x14ac:dyDescent="0.2">
      <c r="A2351" s="3">
        <v>9</v>
      </c>
      <c r="B2351" s="3" t="s">
        <v>2591</v>
      </c>
      <c r="C2351" s="3">
        <v>270</v>
      </c>
      <c r="D2351" s="3" t="s">
        <v>2656</v>
      </c>
      <c r="E2351" s="3">
        <v>2002</v>
      </c>
      <c r="F2351" s="3" t="str">
        <f t="shared" si="36"/>
        <v>9.270.2002</v>
      </c>
      <c r="G2351" s="4" t="s">
        <v>2661</v>
      </c>
      <c r="H2351" s="3" t="str">
        <f>CONCATENATE(Table1[[#This Row],[ID]]," ",Table1[[#This Row],[NEW Micro label]])</f>
        <v>9.270.2002 Quasi-Monte Carlo</v>
      </c>
      <c r="I2351" s="6" t="s">
        <v>7507</v>
      </c>
      <c r="J2351" s="8" t="s">
        <v>7508</v>
      </c>
    </row>
    <row r="2352" spans="1:10" ht="68" x14ac:dyDescent="0.2">
      <c r="A2352" s="3">
        <v>9</v>
      </c>
      <c r="B2352" s="3" t="s">
        <v>2591</v>
      </c>
      <c r="C2352" s="3">
        <v>270</v>
      </c>
      <c r="D2352" s="3" t="s">
        <v>2656</v>
      </c>
      <c r="E2352" s="3">
        <v>2207</v>
      </c>
      <c r="F2352" s="3" t="str">
        <f t="shared" si="36"/>
        <v>9.270.2207</v>
      </c>
      <c r="G2352" s="4" t="s">
        <v>2662</v>
      </c>
      <c r="H2352" s="3" t="str">
        <f>CONCATENATE(Table1[[#This Row],[ID]]," ",Table1[[#This Row],[NEW Micro label]])</f>
        <v>9.270.2207 Hyers-Ulam Stability</v>
      </c>
      <c r="I2352" s="6" t="s">
        <v>7509</v>
      </c>
      <c r="J2352" s="8" t="s">
        <v>7510</v>
      </c>
    </row>
    <row r="2353" spans="1:10" ht="68" x14ac:dyDescent="0.2">
      <c r="A2353" s="3">
        <v>9</v>
      </c>
      <c r="B2353" s="3" t="s">
        <v>2591</v>
      </c>
      <c r="C2353" s="3">
        <v>270</v>
      </c>
      <c r="D2353" s="3" t="s">
        <v>2656</v>
      </c>
      <c r="E2353" s="3">
        <v>2218</v>
      </c>
      <c r="F2353" s="3" t="str">
        <f t="shared" si="36"/>
        <v>9.270.2218</v>
      </c>
      <c r="G2353" s="4" t="s">
        <v>2663</v>
      </c>
      <c r="H2353" s="3" t="str">
        <f>CONCATENATE(Table1[[#This Row],[ID]]," ",Table1[[#This Row],[NEW Micro label]])</f>
        <v>9.270.2218 Meromorphic Function</v>
      </c>
      <c r="I2353" s="6" t="s">
        <v>7511</v>
      </c>
      <c r="J2353" s="8" t="s">
        <v>7512</v>
      </c>
    </row>
    <row r="2354" spans="1:10" ht="68" x14ac:dyDescent="0.2">
      <c r="A2354" s="3">
        <v>9</v>
      </c>
      <c r="B2354" s="3" t="s">
        <v>2591</v>
      </c>
      <c r="C2354" s="3">
        <v>280</v>
      </c>
      <c r="D2354" s="3" t="s">
        <v>2664</v>
      </c>
      <c r="E2354" s="3">
        <v>865</v>
      </c>
      <c r="F2354" s="3" t="str">
        <f t="shared" si="36"/>
        <v>9.280.865</v>
      </c>
      <c r="G2354" s="4" t="s">
        <v>2665</v>
      </c>
      <c r="H2354" s="3" t="str">
        <f>CONCATENATE(Table1[[#This Row],[ID]]," ",Table1[[#This Row],[NEW Micro label]])</f>
        <v>9.280.865 Topological Spaces</v>
      </c>
      <c r="I2354" s="6" t="s">
        <v>7513</v>
      </c>
      <c r="J2354" s="8" t="s">
        <v>7514</v>
      </c>
    </row>
    <row r="2355" spans="1:10" ht="68" x14ac:dyDescent="0.2">
      <c r="A2355" s="3">
        <v>9</v>
      </c>
      <c r="B2355" s="3" t="s">
        <v>2591</v>
      </c>
      <c r="C2355" s="3">
        <v>280</v>
      </c>
      <c r="D2355" s="3" t="s">
        <v>2664</v>
      </c>
      <c r="E2355" s="3">
        <v>1047</v>
      </c>
      <c r="F2355" s="3" t="str">
        <f t="shared" si="36"/>
        <v>9.280.1047</v>
      </c>
      <c r="G2355" s="4" t="s">
        <v>2666</v>
      </c>
      <c r="H2355" s="3" t="str">
        <f>CONCATENATE(Table1[[#This Row],[ID]]," ",Table1[[#This Row],[NEW Micro label]])</f>
        <v>9.280.1047 Algebraic Logic</v>
      </c>
      <c r="I2355" s="6" t="s">
        <v>7515</v>
      </c>
      <c r="J2355" s="8" t="s">
        <v>7516</v>
      </c>
    </row>
    <row r="2356" spans="1:10" ht="51" x14ac:dyDescent="0.2">
      <c r="A2356" s="3">
        <v>9</v>
      </c>
      <c r="B2356" s="3" t="s">
        <v>2591</v>
      </c>
      <c r="C2356" s="3">
        <v>280</v>
      </c>
      <c r="D2356" s="3" t="s">
        <v>2664</v>
      </c>
      <c r="E2356" s="3">
        <v>2463</v>
      </c>
      <c r="F2356" s="3" t="str">
        <f t="shared" si="36"/>
        <v>9.280.2463</v>
      </c>
      <c r="G2356" s="4" t="s">
        <v>2667</v>
      </c>
      <c r="H2356" s="3" t="str">
        <f>CONCATENATE(Table1[[#This Row],[ID]]," ",Table1[[#This Row],[NEW Micro label]])</f>
        <v>9.280.2463 p-adic Dynamics</v>
      </c>
      <c r="I2356" s="6" t="s">
        <v>7517</v>
      </c>
      <c r="J2356" s="8" t="s">
        <v>7518</v>
      </c>
    </row>
    <row r="2357" spans="1:10" ht="68" x14ac:dyDescent="0.2">
      <c r="A2357" s="3">
        <v>10</v>
      </c>
      <c r="B2357" s="3" t="s">
        <v>2668</v>
      </c>
      <c r="C2357" s="3">
        <v>99</v>
      </c>
      <c r="D2357" s="3" t="s">
        <v>2669</v>
      </c>
      <c r="E2357" s="3">
        <v>1136</v>
      </c>
      <c r="F2357" s="3" t="str">
        <f t="shared" si="36"/>
        <v>10.99.1136</v>
      </c>
      <c r="G2357" s="4" t="s">
        <v>2670</v>
      </c>
      <c r="H2357" s="3" t="str">
        <f>CONCATENATE(Table1[[#This Row],[ID]]," ",Table1[[#This Row],[NEW Micro label]])</f>
        <v>10.99.1136 Cinema</v>
      </c>
      <c r="I2357" s="6" t="s">
        <v>7519</v>
      </c>
      <c r="J2357" s="8" t="s">
        <v>7520</v>
      </c>
    </row>
    <row r="2358" spans="1:10" ht="68" x14ac:dyDescent="0.2">
      <c r="A2358" s="3">
        <v>10</v>
      </c>
      <c r="B2358" s="3" t="s">
        <v>2668</v>
      </c>
      <c r="C2358" s="3">
        <v>99</v>
      </c>
      <c r="D2358" s="3" t="s">
        <v>2669</v>
      </c>
      <c r="E2358" s="3">
        <v>1286</v>
      </c>
      <c r="F2358" s="3" t="str">
        <f t="shared" si="36"/>
        <v>10.99.1286</v>
      </c>
      <c r="G2358" s="4" t="s">
        <v>2671</v>
      </c>
      <c r="H2358" s="3" t="str">
        <f>CONCATENATE(Table1[[#This Row],[ID]]," ",Table1[[#This Row],[NEW Micro label]])</f>
        <v>10.99.1286 Romanticism and Eighteenth-Century Literature</v>
      </c>
      <c r="I2358" s="6" t="s">
        <v>7521</v>
      </c>
      <c r="J2358" s="8" t="s">
        <v>7522</v>
      </c>
    </row>
    <row r="2359" spans="1:10" ht="68" x14ac:dyDescent="0.2">
      <c r="A2359" s="3">
        <v>10</v>
      </c>
      <c r="B2359" s="3" t="s">
        <v>2668</v>
      </c>
      <c r="C2359" s="3">
        <v>99</v>
      </c>
      <c r="D2359" s="3" t="s">
        <v>2669</v>
      </c>
      <c r="E2359" s="3">
        <v>1623</v>
      </c>
      <c r="F2359" s="3" t="str">
        <f t="shared" si="36"/>
        <v>10.99.1623</v>
      </c>
      <c r="G2359" s="4" t="s">
        <v>2672</v>
      </c>
      <c r="H2359" s="3" t="str">
        <f>CONCATENATE(Table1[[#This Row],[ID]]," ",Table1[[#This Row],[NEW Micro label]])</f>
        <v>10.99.1623 World Literature</v>
      </c>
      <c r="I2359" s="6" t="s">
        <v>7523</v>
      </c>
      <c r="J2359" s="8" t="s">
        <v>7524</v>
      </c>
    </row>
    <row r="2360" spans="1:10" ht="51" x14ac:dyDescent="0.2">
      <c r="A2360" s="3">
        <v>10</v>
      </c>
      <c r="B2360" s="3" t="s">
        <v>2668</v>
      </c>
      <c r="C2360" s="3">
        <v>99</v>
      </c>
      <c r="D2360" s="3" t="s">
        <v>2669</v>
      </c>
      <c r="E2360" s="3">
        <v>1714</v>
      </c>
      <c r="F2360" s="3" t="str">
        <f t="shared" si="36"/>
        <v>10.99.1714</v>
      </c>
      <c r="G2360" s="4" t="s">
        <v>2673</v>
      </c>
      <c r="H2360" s="3" t="str">
        <f>CONCATENATE(Table1[[#This Row],[ID]]," ",Table1[[#This Row],[NEW Micro label]])</f>
        <v>10.99.1714 Victorian Literature</v>
      </c>
      <c r="I2360" s="6" t="s">
        <v>7525</v>
      </c>
      <c r="J2360" s="8" t="s">
        <v>7526</v>
      </c>
    </row>
    <row r="2361" spans="1:10" ht="68" x14ac:dyDescent="0.2">
      <c r="A2361" s="3">
        <v>10</v>
      </c>
      <c r="B2361" s="3" t="s">
        <v>2668</v>
      </c>
      <c r="C2361" s="3">
        <v>99</v>
      </c>
      <c r="D2361" s="3" t="s">
        <v>2669</v>
      </c>
      <c r="E2361" s="3">
        <v>1778</v>
      </c>
      <c r="F2361" s="3" t="str">
        <f t="shared" si="36"/>
        <v>10.99.1778</v>
      </c>
      <c r="G2361" s="4" t="s">
        <v>2674</v>
      </c>
      <c r="H2361" s="3" t="str">
        <f>CONCATENATE(Table1[[#This Row],[ID]]," ",Table1[[#This Row],[NEW Micro label]])</f>
        <v>10.99.1778 Narratology</v>
      </c>
      <c r="I2361" s="6" t="s">
        <v>7527</v>
      </c>
      <c r="J2361" s="8" t="s">
        <v>7528</v>
      </c>
    </row>
    <row r="2362" spans="1:10" ht="68" x14ac:dyDescent="0.2">
      <c r="A2362" s="3">
        <v>10</v>
      </c>
      <c r="B2362" s="3" t="s">
        <v>2668</v>
      </c>
      <c r="C2362" s="3">
        <v>99</v>
      </c>
      <c r="D2362" s="3" t="s">
        <v>2669</v>
      </c>
      <c r="E2362" s="3">
        <v>1793</v>
      </c>
      <c r="F2362" s="3" t="str">
        <f t="shared" si="36"/>
        <v>10.99.1793</v>
      </c>
      <c r="G2362" s="4" t="s">
        <v>2675</v>
      </c>
      <c r="H2362" s="3" t="str">
        <f>CONCATENATE(Table1[[#This Row],[ID]]," ",Table1[[#This Row],[NEW Micro label]])</f>
        <v>10.99.1793 African American Literature</v>
      </c>
      <c r="I2362" s="6" t="s">
        <v>7529</v>
      </c>
      <c r="J2362" s="8" t="s">
        <v>7530</v>
      </c>
    </row>
    <row r="2363" spans="1:10" ht="68" x14ac:dyDescent="0.2">
      <c r="A2363" s="3">
        <v>10</v>
      </c>
      <c r="B2363" s="3" t="s">
        <v>2668</v>
      </c>
      <c r="C2363" s="3">
        <v>99</v>
      </c>
      <c r="D2363" s="3" t="s">
        <v>2669</v>
      </c>
      <c r="E2363" s="3">
        <v>1888</v>
      </c>
      <c r="F2363" s="3" t="str">
        <f t="shared" si="36"/>
        <v>10.99.1888</v>
      </c>
      <c r="G2363" s="4" t="s">
        <v>2676</v>
      </c>
      <c r="H2363" s="3" t="str">
        <f>CONCATENATE(Table1[[#This Row],[ID]]," ",Table1[[#This Row],[NEW Micro label]])</f>
        <v>10.99.1888 Postcolonial African Literature</v>
      </c>
      <c r="I2363" s="6" t="s">
        <v>7531</v>
      </c>
      <c r="J2363" s="8" t="s">
        <v>7532</v>
      </c>
    </row>
    <row r="2364" spans="1:10" ht="68" x14ac:dyDescent="0.2">
      <c r="A2364" s="3">
        <v>10</v>
      </c>
      <c r="B2364" s="3" t="s">
        <v>2668</v>
      </c>
      <c r="C2364" s="3">
        <v>99</v>
      </c>
      <c r="D2364" s="3" t="s">
        <v>2669</v>
      </c>
      <c r="E2364" s="3">
        <v>2094</v>
      </c>
      <c r="F2364" s="3" t="str">
        <f t="shared" si="36"/>
        <v>10.99.2094</v>
      </c>
      <c r="G2364" s="4" t="s">
        <v>2677</v>
      </c>
      <c r="H2364" s="3" t="str">
        <f>CONCATENATE(Table1[[#This Row],[ID]]," ",Table1[[#This Row],[NEW Micro label]])</f>
        <v>10.99.2094 Modernist Poetry</v>
      </c>
      <c r="I2364" s="6" t="s">
        <v>7533</v>
      </c>
      <c r="J2364" s="8" t="s">
        <v>7534</v>
      </c>
    </row>
    <row r="2365" spans="1:10" ht="51" x14ac:dyDescent="0.2">
      <c r="A2365" s="3">
        <v>10</v>
      </c>
      <c r="B2365" s="3" t="s">
        <v>2668</v>
      </c>
      <c r="C2365" s="3">
        <v>99</v>
      </c>
      <c r="D2365" s="3" t="s">
        <v>2669</v>
      </c>
      <c r="E2365" s="3">
        <v>2113</v>
      </c>
      <c r="F2365" s="3" t="str">
        <f t="shared" si="36"/>
        <v>10.99.2113</v>
      </c>
      <c r="G2365" s="4" t="s">
        <v>2678</v>
      </c>
      <c r="H2365" s="3" t="str">
        <f>CONCATENATE(Table1[[#This Row],[ID]]," ",Table1[[#This Row],[NEW Micro label]])</f>
        <v>10.99.2113 Victorian Poetry</v>
      </c>
      <c r="I2365" s="6" t="s">
        <v>7535</v>
      </c>
      <c r="J2365" s="8" t="s">
        <v>7536</v>
      </c>
    </row>
    <row r="2366" spans="1:10" ht="68" x14ac:dyDescent="0.2">
      <c r="A2366" s="3">
        <v>10</v>
      </c>
      <c r="B2366" s="3" t="s">
        <v>2668</v>
      </c>
      <c r="C2366" s="3">
        <v>99</v>
      </c>
      <c r="D2366" s="3" t="s">
        <v>2669</v>
      </c>
      <c r="E2366" s="3">
        <v>2120</v>
      </c>
      <c r="F2366" s="3" t="str">
        <f t="shared" si="36"/>
        <v>10.99.2120</v>
      </c>
      <c r="G2366" s="4" t="s">
        <v>2679</v>
      </c>
      <c r="H2366" s="3" t="str">
        <f>CONCATENATE(Table1[[#This Row],[ID]]," ",Table1[[#This Row],[NEW Micro label]])</f>
        <v>10.99.2120 Comics</v>
      </c>
      <c r="I2366" s="6" t="s">
        <v>7537</v>
      </c>
      <c r="J2366" s="8" t="s">
        <v>7538</v>
      </c>
    </row>
    <row r="2367" spans="1:10" ht="68" x14ac:dyDescent="0.2">
      <c r="A2367" s="3">
        <v>10</v>
      </c>
      <c r="B2367" s="3" t="s">
        <v>2668</v>
      </c>
      <c r="C2367" s="3">
        <v>99</v>
      </c>
      <c r="D2367" s="3" t="s">
        <v>2669</v>
      </c>
      <c r="E2367" s="3">
        <v>2165</v>
      </c>
      <c r="F2367" s="3" t="str">
        <f t="shared" si="36"/>
        <v>10.99.2165</v>
      </c>
      <c r="G2367" s="4" t="s">
        <v>2680</v>
      </c>
      <c r="H2367" s="3" t="str">
        <f>CONCATENATE(Table1[[#This Row],[ID]]," ",Table1[[#This Row],[NEW Micro label]])</f>
        <v>10.99.2165 Modernist Literature</v>
      </c>
      <c r="I2367" s="6" t="s">
        <v>7539</v>
      </c>
      <c r="J2367" s="8" t="s">
        <v>7540</v>
      </c>
    </row>
    <row r="2368" spans="1:10" ht="51" x14ac:dyDescent="0.2">
      <c r="A2368" s="3">
        <v>10</v>
      </c>
      <c r="B2368" s="3" t="s">
        <v>2668</v>
      </c>
      <c r="C2368" s="3">
        <v>99</v>
      </c>
      <c r="D2368" s="3" t="s">
        <v>2669</v>
      </c>
      <c r="E2368" s="3">
        <v>2187</v>
      </c>
      <c r="F2368" s="3" t="str">
        <f t="shared" si="36"/>
        <v>10.99.2187</v>
      </c>
      <c r="G2368" s="4" t="s">
        <v>2681</v>
      </c>
      <c r="H2368" s="3" t="str">
        <f>CONCATENATE(Table1[[#This Row],[ID]]," ",Table1[[#This Row],[NEW Micro label]])</f>
        <v>10.99.2187 Feminist Literary Criticism</v>
      </c>
      <c r="I2368" s="6" t="s">
        <v>7541</v>
      </c>
      <c r="J2368" s="8" t="s">
        <v>7542</v>
      </c>
    </row>
    <row r="2369" spans="1:10" ht="68" x14ac:dyDescent="0.2">
      <c r="A2369" s="3">
        <v>10</v>
      </c>
      <c r="B2369" s="3" t="s">
        <v>2668</v>
      </c>
      <c r="C2369" s="3">
        <v>99</v>
      </c>
      <c r="D2369" s="3" t="s">
        <v>2669</v>
      </c>
      <c r="E2369" s="3">
        <v>2226</v>
      </c>
      <c r="F2369" s="3" t="str">
        <f t="shared" si="36"/>
        <v>10.99.2226</v>
      </c>
      <c r="G2369" s="4" t="s">
        <v>2682</v>
      </c>
      <c r="H2369" s="3" t="str">
        <f>CONCATENATE(Table1[[#This Row],[ID]]," ",Table1[[#This Row],[NEW Micro label]])</f>
        <v>10.99.2226 19th-Century American Literature</v>
      </c>
      <c r="I2369" s="6" t="s">
        <v>7543</v>
      </c>
      <c r="J2369" s="8" t="s">
        <v>7544</v>
      </c>
    </row>
    <row r="2370" spans="1:10" ht="68" x14ac:dyDescent="0.2">
      <c r="A2370" s="3">
        <v>10</v>
      </c>
      <c r="B2370" s="3" t="s">
        <v>2668</v>
      </c>
      <c r="C2370" s="3">
        <v>99</v>
      </c>
      <c r="D2370" s="3" t="s">
        <v>2669</v>
      </c>
      <c r="E2370" s="3">
        <v>2232</v>
      </c>
      <c r="F2370" s="3" t="str">
        <f t="shared" ref="F2370:F2433" si="37">CONCATENATE(A:A,".",C:C,".",E:E)</f>
        <v>10.99.2232</v>
      </c>
      <c r="G2370" s="4" t="s">
        <v>2683</v>
      </c>
      <c r="H2370" s="3" t="str">
        <f>CONCATENATE(Table1[[#This Row],[ID]]," ",Table1[[#This Row],[NEW Micro label]])</f>
        <v>10.99.2232 Children's Literature</v>
      </c>
      <c r="I2370" s="6" t="s">
        <v>7545</v>
      </c>
      <c r="J2370" s="8" t="s">
        <v>7546</v>
      </c>
    </row>
    <row r="2371" spans="1:10" ht="51" x14ac:dyDescent="0.2">
      <c r="A2371" s="3">
        <v>10</v>
      </c>
      <c r="B2371" s="3" t="s">
        <v>2668</v>
      </c>
      <c r="C2371" s="3">
        <v>99</v>
      </c>
      <c r="D2371" s="3" t="s">
        <v>2669</v>
      </c>
      <c r="E2371" s="3">
        <v>2261</v>
      </c>
      <c r="F2371" s="3" t="str">
        <f t="shared" si="37"/>
        <v>10.99.2261</v>
      </c>
      <c r="G2371" s="4" t="s">
        <v>2684</v>
      </c>
      <c r="H2371" s="3" t="str">
        <f>CONCATENATE(Table1[[#This Row],[ID]]," ",Table1[[#This Row],[NEW Micro label]])</f>
        <v>10.99.2261 Utopian and Dystopian Fiction</v>
      </c>
      <c r="I2371" s="6" t="s">
        <v>7547</v>
      </c>
      <c r="J2371" s="8" t="s">
        <v>7548</v>
      </c>
    </row>
    <row r="2372" spans="1:10" ht="68" x14ac:dyDescent="0.2">
      <c r="A2372" s="3">
        <v>10</v>
      </c>
      <c r="B2372" s="3" t="s">
        <v>2668</v>
      </c>
      <c r="C2372" s="3">
        <v>99</v>
      </c>
      <c r="D2372" s="3" t="s">
        <v>2669</v>
      </c>
      <c r="E2372" s="3">
        <v>2280</v>
      </c>
      <c r="F2372" s="3" t="str">
        <f t="shared" si="37"/>
        <v>10.99.2280</v>
      </c>
      <c r="G2372" s="4" t="s">
        <v>2685</v>
      </c>
      <c r="H2372" s="3" t="str">
        <f>CONCATENATE(Table1[[#This Row],[ID]]," ",Table1[[#This Row],[NEW Micro label]])</f>
        <v>10.99.2280 Postmodern Literature</v>
      </c>
      <c r="I2372" s="6" t="s">
        <v>7549</v>
      </c>
      <c r="J2372" s="8" t="s">
        <v>7550</v>
      </c>
    </row>
    <row r="2373" spans="1:10" ht="51" x14ac:dyDescent="0.2">
      <c r="A2373" s="3">
        <v>10</v>
      </c>
      <c r="B2373" s="3" t="s">
        <v>2668</v>
      </c>
      <c r="C2373" s="3">
        <v>99</v>
      </c>
      <c r="D2373" s="3" t="s">
        <v>2669</v>
      </c>
      <c r="E2373" s="3">
        <v>2320</v>
      </c>
      <c r="F2373" s="3" t="str">
        <f t="shared" si="37"/>
        <v>10.99.2320</v>
      </c>
      <c r="G2373" s="4" t="s">
        <v>2686</v>
      </c>
      <c r="H2373" s="3" t="str">
        <f>CONCATENATE(Table1[[#This Row],[ID]]," ",Table1[[#This Row],[NEW Micro label]])</f>
        <v>10.99.2320 Intermediality</v>
      </c>
      <c r="I2373" s="6" t="s">
        <v>7551</v>
      </c>
      <c r="J2373" s="8" t="s">
        <v>7552</v>
      </c>
    </row>
    <row r="2374" spans="1:10" ht="68" x14ac:dyDescent="0.2">
      <c r="A2374" s="3">
        <v>10</v>
      </c>
      <c r="B2374" s="3" t="s">
        <v>2668</v>
      </c>
      <c r="C2374" s="3">
        <v>99</v>
      </c>
      <c r="D2374" s="3" t="s">
        <v>2669</v>
      </c>
      <c r="E2374" s="3">
        <v>2330</v>
      </c>
      <c r="F2374" s="3" t="str">
        <f t="shared" si="37"/>
        <v>10.99.2330</v>
      </c>
      <c r="G2374" s="4" t="s">
        <v>2687</v>
      </c>
      <c r="H2374" s="3" t="str">
        <f>CONCATENATE(Table1[[#This Row],[ID]]," ",Table1[[#This Row],[NEW Micro label]])</f>
        <v>10.99.2330 Latin American Literature</v>
      </c>
      <c r="I2374" s="6" t="s">
        <v>7553</v>
      </c>
      <c r="J2374" s="8" t="s">
        <v>7554</v>
      </c>
    </row>
    <row r="2375" spans="1:10" ht="68" x14ac:dyDescent="0.2">
      <c r="A2375" s="3">
        <v>10</v>
      </c>
      <c r="B2375" s="3" t="s">
        <v>2668</v>
      </c>
      <c r="C2375" s="3">
        <v>99</v>
      </c>
      <c r="D2375" s="3" t="s">
        <v>2669</v>
      </c>
      <c r="E2375" s="3">
        <v>2334</v>
      </c>
      <c r="F2375" s="3" t="str">
        <f t="shared" si="37"/>
        <v>10.99.2334</v>
      </c>
      <c r="G2375" s="4" t="s">
        <v>2688</v>
      </c>
      <c r="H2375" s="3" t="str">
        <f>CONCATENATE(Table1[[#This Row],[ID]]," ",Table1[[#This Row],[NEW Micro label]])</f>
        <v>10.99.2334 Transnational American Literature</v>
      </c>
      <c r="I2375" s="6" t="s">
        <v>7555</v>
      </c>
      <c r="J2375" s="8" t="s">
        <v>7556</v>
      </c>
    </row>
    <row r="2376" spans="1:10" ht="68" x14ac:dyDescent="0.2">
      <c r="A2376" s="3">
        <v>10</v>
      </c>
      <c r="B2376" s="3" t="s">
        <v>2668</v>
      </c>
      <c r="C2376" s="3">
        <v>99</v>
      </c>
      <c r="D2376" s="3" t="s">
        <v>2669</v>
      </c>
      <c r="E2376" s="3">
        <v>2346</v>
      </c>
      <c r="F2376" s="3" t="str">
        <f t="shared" si="37"/>
        <v>10.99.2346</v>
      </c>
      <c r="G2376" s="4" t="s">
        <v>2689</v>
      </c>
      <c r="H2376" s="3" t="str">
        <f>CONCATENATE(Table1[[#This Row],[ID]]," ",Table1[[#This Row],[NEW Micro label]])</f>
        <v>10.99.2346 Ethical Literary Criticism</v>
      </c>
      <c r="I2376" s="6" t="s">
        <v>7557</v>
      </c>
      <c r="J2376" s="8" t="s">
        <v>7558</v>
      </c>
    </row>
    <row r="2377" spans="1:10" ht="68" x14ac:dyDescent="0.2">
      <c r="A2377" s="3">
        <v>10</v>
      </c>
      <c r="B2377" s="3" t="s">
        <v>2668</v>
      </c>
      <c r="C2377" s="3">
        <v>99</v>
      </c>
      <c r="D2377" s="3" t="s">
        <v>2669</v>
      </c>
      <c r="E2377" s="3">
        <v>2347</v>
      </c>
      <c r="F2377" s="3" t="str">
        <f t="shared" si="37"/>
        <v>10.99.2347</v>
      </c>
      <c r="G2377" s="4" t="s">
        <v>2690</v>
      </c>
      <c r="H2377" s="3" t="str">
        <f>CONCATENATE(Table1[[#This Row],[ID]]," ",Table1[[#This Row],[NEW Micro label]])</f>
        <v>10.99.2347 Latin American Literary Memory</v>
      </c>
      <c r="I2377" s="6" t="s">
        <v>7559</v>
      </c>
      <c r="J2377" s="8" t="s">
        <v>7560</v>
      </c>
    </row>
    <row r="2378" spans="1:10" ht="68" x14ac:dyDescent="0.2">
      <c r="A2378" s="3">
        <v>10</v>
      </c>
      <c r="B2378" s="3" t="s">
        <v>2668</v>
      </c>
      <c r="C2378" s="3">
        <v>99</v>
      </c>
      <c r="D2378" s="3" t="s">
        <v>2669</v>
      </c>
      <c r="E2378" s="3">
        <v>2351</v>
      </c>
      <c r="F2378" s="3" t="str">
        <f t="shared" si="37"/>
        <v>10.99.2351</v>
      </c>
      <c r="G2378" s="4" t="s">
        <v>2691</v>
      </c>
      <c r="H2378" s="3" t="str">
        <f>CONCATENATE(Table1[[#This Row],[ID]]," ",Table1[[#This Row],[NEW Micro label]])</f>
        <v>10.99.2351 Gothic and Decadence</v>
      </c>
      <c r="I2378" s="6" t="s">
        <v>7561</v>
      </c>
      <c r="J2378" s="8" t="s">
        <v>7562</v>
      </c>
    </row>
    <row r="2379" spans="1:10" ht="51" x14ac:dyDescent="0.2">
      <c r="A2379" s="3">
        <v>10</v>
      </c>
      <c r="B2379" s="3" t="s">
        <v>2668</v>
      </c>
      <c r="C2379" s="3">
        <v>99</v>
      </c>
      <c r="D2379" s="3" t="s">
        <v>2669</v>
      </c>
      <c r="E2379" s="3">
        <v>2386</v>
      </c>
      <c r="F2379" s="3" t="str">
        <f t="shared" si="37"/>
        <v>10.99.2386</v>
      </c>
      <c r="G2379" s="4" t="s">
        <v>2692</v>
      </c>
      <c r="H2379" s="3" t="str">
        <f>CONCATENATE(Table1[[#This Row],[ID]]," ",Table1[[#This Row],[NEW Micro label]])</f>
        <v>10.99.2386 Postmodernism</v>
      </c>
      <c r="I2379" s="6" t="s">
        <v>7563</v>
      </c>
      <c r="J2379" s="8" t="s">
        <v>7564</v>
      </c>
    </row>
    <row r="2380" spans="1:10" ht="68" x14ac:dyDescent="0.2">
      <c r="A2380" s="3">
        <v>10</v>
      </c>
      <c r="B2380" s="3" t="s">
        <v>2668</v>
      </c>
      <c r="C2380" s="3">
        <v>99</v>
      </c>
      <c r="D2380" s="3" t="s">
        <v>2669</v>
      </c>
      <c r="E2380" s="3">
        <v>2388</v>
      </c>
      <c r="F2380" s="3" t="str">
        <f t="shared" si="37"/>
        <v>10.99.2388</v>
      </c>
      <c r="G2380" s="4" t="s">
        <v>2693</v>
      </c>
      <c r="H2380" s="3" t="str">
        <f>CONCATENATE(Table1[[#This Row],[ID]]," ",Table1[[#This Row],[NEW Micro label]])</f>
        <v>10.99.2388 American Literary Modernism</v>
      </c>
      <c r="I2380" s="6" t="s">
        <v>7565</v>
      </c>
      <c r="J2380" s="8" t="s">
        <v>7566</v>
      </c>
    </row>
    <row r="2381" spans="1:10" ht="68" x14ac:dyDescent="0.2">
      <c r="A2381" s="3">
        <v>10</v>
      </c>
      <c r="B2381" s="3" t="s">
        <v>2668</v>
      </c>
      <c r="C2381" s="3">
        <v>99</v>
      </c>
      <c r="D2381" s="3" t="s">
        <v>2669</v>
      </c>
      <c r="E2381" s="3">
        <v>2403</v>
      </c>
      <c r="F2381" s="3" t="str">
        <f t="shared" si="37"/>
        <v>10.99.2403</v>
      </c>
      <c r="G2381" s="4" t="s">
        <v>2694</v>
      </c>
      <c r="H2381" s="3" t="str">
        <f>CONCATENATE(Table1[[#This Row],[ID]]," ",Table1[[#This Row],[NEW Micro label]])</f>
        <v>10.99.2403 Joyce and Beckett</v>
      </c>
      <c r="I2381" s="6" t="s">
        <v>7567</v>
      </c>
      <c r="J2381" s="8" t="s">
        <v>7568</v>
      </c>
    </row>
    <row r="2382" spans="1:10" ht="68" x14ac:dyDescent="0.2">
      <c r="A2382" s="3">
        <v>10</v>
      </c>
      <c r="B2382" s="3" t="s">
        <v>2668</v>
      </c>
      <c r="C2382" s="3">
        <v>99</v>
      </c>
      <c r="D2382" s="3" t="s">
        <v>2669</v>
      </c>
      <c r="E2382" s="3">
        <v>2413</v>
      </c>
      <c r="F2382" s="3" t="str">
        <f t="shared" si="37"/>
        <v>10.99.2413</v>
      </c>
      <c r="G2382" s="4" t="s">
        <v>2695</v>
      </c>
      <c r="H2382" s="3" t="str">
        <f>CONCATENATE(Table1[[#This Row],[ID]]," ",Table1[[#This Row],[NEW Micro label]])</f>
        <v>10.99.2413 Heterotopia</v>
      </c>
      <c r="I2382" s="6" t="s">
        <v>7569</v>
      </c>
      <c r="J2382" s="8" t="s">
        <v>7570</v>
      </c>
    </row>
    <row r="2383" spans="1:10" ht="68" x14ac:dyDescent="0.2">
      <c r="A2383" s="3">
        <v>10</v>
      </c>
      <c r="B2383" s="3" t="s">
        <v>2668</v>
      </c>
      <c r="C2383" s="3">
        <v>99</v>
      </c>
      <c r="D2383" s="3" t="s">
        <v>2669</v>
      </c>
      <c r="E2383" s="3">
        <v>2415</v>
      </c>
      <c r="F2383" s="3" t="str">
        <f t="shared" si="37"/>
        <v>10.99.2415</v>
      </c>
      <c r="G2383" s="4" t="s">
        <v>2696</v>
      </c>
      <c r="H2383" s="3" t="str">
        <f>CONCATENATE(Table1[[#This Row],[ID]]," ",Table1[[#This Row],[NEW Micro label]])</f>
        <v>10.99.2415 Irish Literature</v>
      </c>
      <c r="I2383" s="6" t="s">
        <v>7571</v>
      </c>
      <c r="J2383" s="8" t="s">
        <v>7572</v>
      </c>
    </row>
    <row r="2384" spans="1:10" ht="68" x14ac:dyDescent="0.2">
      <c r="A2384" s="3">
        <v>10</v>
      </c>
      <c r="B2384" s="3" t="s">
        <v>2668</v>
      </c>
      <c r="C2384" s="3">
        <v>99</v>
      </c>
      <c r="D2384" s="3" t="s">
        <v>2669</v>
      </c>
      <c r="E2384" s="3">
        <v>2424</v>
      </c>
      <c r="F2384" s="3" t="str">
        <f t="shared" si="37"/>
        <v>10.99.2424</v>
      </c>
      <c r="G2384" s="4" t="s">
        <v>2697</v>
      </c>
      <c r="H2384" s="3" t="str">
        <f>CONCATENATE(Table1[[#This Row],[ID]]," ",Table1[[#This Row],[NEW Micro label]])</f>
        <v>10.99.2424 Transcultural German Literature</v>
      </c>
      <c r="I2384" s="6" t="s">
        <v>7573</v>
      </c>
      <c r="J2384" s="8" t="s">
        <v>7574</v>
      </c>
    </row>
    <row r="2385" spans="1:10" ht="68" x14ac:dyDescent="0.2">
      <c r="A2385" s="3">
        <v>10</v>
      </c>
      <c r="B2385" s="3" t="s">
        <v>2668</v>
      </c>
      <c r="C2385" s="3">
        <v>99</v>
      </c>
      <c r="D2385" s="3" t="s">
        <v>2669</v>
      </c>
      <c r="E2385" s="3">
        <v>2431</v>
      </c>
      <c r="F2385" s="3" t="str">
        <f t="shared" si="37"/>
        <v>10.99.2431</v>
      </c>
      <c r="G2385" s="4" t="s">
        <v>2698</v>
      </c>
      <c r="H2385" s="3" t="str">
        <f>CONCATENATE(Table1[[#This Row],[ID]]," ",Table1[[#This Row],[NEW Micro label]])</f>
        <v>10.99.2431 Henry James</v>
      </c>
      <c r="I2385" s="6" t="s">
        <v>7575</v>
      </c>
      <c r="J2385" s="8" t="s">
        <v>7576</v>
      </c>
    </row>
    <row r="2386" spans="1:10" ht="68" x14ac:dyDescent="0.2">
      <c r="A2386" s="3">
        <v>10</v>
      </c>
      <c r="B2386" s="3" t="s">
        <v>2668</v>
      </c>
      <c r="C2386" s="3">
        <v>99</v>
      </c>
      <c r="D2386" s="3" t="s">
        <v>2669</v>
      </c>
      <c r="E2386" s="3">
        <v>2435</v>
      </c>
      <c r="F2386" s="3" t="str">
        <f t="shared" si="37"/>
        <v>10.99.2435</v>
      </c>
      <c r="G2386" s="4" t="s">
        <v>2699</v>
      </c>
      <c r="H2386" s="3" t="str">
        <f>CONCATENATE(Table1[[#This Row],[ID]]," ",Table1[[#This Row],[NEW Micro label]])</f>
        <v>10.99.2435 Colonial Modernism</v>
      </c>
      <c r="I2386" s="6" t="s">
        <v>7577</v>
      </c>
      <c r="J2386" s="8" t="s">
        <v>7578</v>
      </c>
    </row>
    <row r="2387" spans="1:10" ht="51" x14ac:dyDescent="0.2">
      <c r="A2387" s="3">
        <v>10</v>
      </c>
      <c r="B2387" s="3" t="s">
        <v>2668</v>
      </c>
      <c r="C2387" s="3">
        <v>99</v>
      </c>
      <c r="D2387" s="3" t="s">
        <v>2669</v>
      </c>
      <c r="E2387" s="3">
        <v>2448</v>
      </c>
      <c r="F2387" s="3" t="str">
        <f t="shared" si="37"/>
        <v>10.99.2448</v>
      </c>
      <c r="G2387" s="4" t="s">
        <v>2700</v>
      </c>
      <c r="H2387" s="3" t="str">
        <f>CONCATENATE(Table1[[#This Row],[ID]]," ",Table1[[#This Row],[NEW Micro label]])</f>
        <v>10.99.2448 Postcolonial Maghreb</v>
      </c>
      <c r="I2387" s="6" t="s">
        <v>7579</v>
      </c>
      <c r="J2387" s="8" t="s">
        <v>7580</v>
      </c>
    </row>
    <row r="2388" spans="1:10" ht="68" x14ac:dyDescent="0.2">
      <c r="A2388" s="3">
        <v>10</v>
      </c>
      <c r="B2388" s="3" t="s">
        <v>2668</v>
      </c>
      <c r="C2388" s="3">
        <v>126</v>
      </c>
      <c r="D2388" s="3" t="s">
        <v>2701</v>
      </c>
      <c r="E2388" s="3">
        <v>530</v>
      </c>
      <c r="F2388" s="3" t="str">
        <f t="shared" si="37"/>
        <v>10.126.530</v>
      </c>
      <c r="G2388" s="4" t="s">
        <v>2702</v>
      </c>
      <c r="H2388" s="3" t="str">
        <f>CONCATENATE(Table1[[#This Row],[ID]]," ",Table1[[#This Row],[NEW Micro label]])</f>
        <v>10.126.530 Political Liberalism</v>
      </c>
      <c r="I2388" s="6" t="s">
        <v>7581</v>
      </c>
      <c r="J2388" s="8" t="s">
        <v>7582</v>
      </c>
    </row>
    <row r="2389" spans="1:10" ht="68" x14ac:dyDescent="0.2">
      <c r="A2389" s="3">
        <v>10</v>
      </c>
      <c r="B2389" s="3" t="s">
        <v>2668</v>
      </c>
      <c r="C2389" s="3">
        <v>126</v>
      </c>
      <c r="D2389" s="3" t="s">
        <v>2701</v>
      </c>
      <c r="E2389" s="3">
        <v>852</v>
      </c>
      <c r="F2389" s="3" t="str">
        <f t="shared" si="37"/>
        <v>10.126.852</v>
      </c>
      <c r="G2389" s="4" t="s">
        <v>2703</v>
      </c>
      <c r="H2389" s="3" t="str">
        <f>CONCATENATE(Table1[[#This Row],[ID]]," ",Table1[[#This Row],[NEW Micro label]])</f>
        <v>10.126.852 Metaphysics and Logic</v>
      </c>
      <c r="I2389" s="6" t="s">
        <v>7583</v>
      </c>
      <c r="J2389" s="8" t="s">
        <v>7584</v>
      </c>
    </row>
    <row r="2390" spans="1:10" ht="68" x14ac:dyDescent="0.2">
      <c r="A2390" s="3">
        <v>10</v>
      </c>
      <c r="B2390" s="3" t="s">
        <v>2668</v>
      </c>
      <c r="C2390" s="3">
        <v>126</v>
      </c>
      <c r="D2390" s="3" t="s">
        <v>2701</v>
      </c>
      <c r="E2390" s="3">
        <v>1019</v>
      </c>
      <c r="F2390" s="3" t="str">
        <f t="shared" si="37"/>
        <v>10.126.1019</v>
      </c>
      <c r="G2390" s="4" t="s">
        <v>2704</v>
      </c>
      <c r="H2390" s="3" t="str">
        <f>CONCATENATE(Table1[[#This Row],[ID]]," ",Table1[[#This Row],[NEW Micro label]])</f>
        <v>10.126.1019 Epistemic and Moral Philosophy</v>
      </c>
      <c r="I2390" s="6" t="s">
        <v>7585</v>
      </c>
      <c r="J2390" s="8" t="s">
        <v>7586</v>
      </c>
    </row>
    <row r="2391" spans="1:10" ht="68" x14ac:dyDescent="0.2">
      <c r="A2391" s="3">
        <v>10</v>
      </c>
      <c r="B2391" s="3" t="s">
        <v>2668</v>
      </c>
      <c r="C2391" s="3">
        <v>126</v>
      </c>
      <c r="D2391" s="3" t="s">
        <v>2701</v>
      </c>
      <c r="E2391" s="3">
        <v>1217</v>
      </c>
      <c r="F2391" s="3" t="str">
        <f t="shared" si="37"/>
        <v>10.126.1217</v>
      </c>
      <c r="G2391" s="4" t="s">
        <v>2808</v>
      </c>
      <c r="H2391" s="3" t="str">
        <f>CONCATENATE(Table1[[#This Row],[ID]]," ",Table1[[#This Row],[NEW Micro label]])</f>
        <v>10.126.1217 Philosophy of Science and Mind</v>
      </c>
      <c r="I2391" s="6" t="s">
        <v>7587</v>
      </c>
      <c r="J2391" s="8" t="s">
        <v>7588</v>
      </c>
    </row>
    <row r="2392" spans="1:10" ht="68" x14ac:dyDescent="0.2">
      <c r="A2392" s="3">
        <v>10</v>
      </c>
      <c r="B2392" s="3" t="s">
        <v>2668</v>
      </c>
      <c r="C2392" s="3">
        <v>126</v>
      </c>
      <c r="D2392" s="3" t="s">
        <v>2701</v>
      </c>
      <c r="E2392" s="3">
        <v>1568</v>
      </c>
      <c r="F2392" s="3" t="str">
        <f t="shared" si="37"/>
        <v>10.126.1568</v>
      </c>
      <c r="G2392" s="4" t="s">
        <v>2810</v>
      </c>
      <c r="H2392" s="3" t="str">
        <f>CONCATENATE(Table1[[#This Row],[ID]]," ",Table1[[#This Row],[NEW Micro label]])</f>
        <v>10.126.1568 History of Philosophy of Science</v>
      </c>
      <c r="I2392" s="6" t="s">
        <v>7589</v>
      </c>
      <c r="J2392" s="8" t="s">
        <v>7590</v>
      </c>
    </row>
    <row r="2393" spans="1:10" ht="68" x14ac:dyDescent="0.2">
      <c r="A2393" s="3">
        <v>10</v>
      </c>
      <c r="B2393" s="3" t="s">
        <v>2668</v>
      </c>
      <c r="C2393" s="3">
        <v>126</v>
      </c>
      <c r="D2393" s="3" t="s">
        <v>2701</v>
      </c>
      <c r="E2393" s="3">
        <v>1852</v>
      </c>
      <c r="F2393" s="3" t="str">
        <f t="shared" si="37"/>
        <v>10.126.1852</v>
      </c>
      <c r="G2393" s="4" t="s">
        <v>2705</v>
      </c>
      <c r="H2393" s="3" t="str">
        <f>CONCATENATE(Table1[[#This Row],[ID]]," ",Table1[[#This Row],[NEW Micro label]])</f>
        <v>10.126.1852 Phenomenology</v>
      </c>
      <c r="I2393" s="6" t="s">
        <v>7591</v>
      </c>
      <c r="J2393" s="8" t="s">
        <v>7592</v>
      </c>
    </row>
    <row r="2394" spans="1:10" ht="68" x14ac:dyDescent="0.2">
      <c r="A2394" s="3">
        <v>10</v>
      </c>
      <c r="B2394" s="3" t="s">
        <v>2668</v>
      </c>
      <c r="C2394" s="3">
        <v>126</v>
      </c>
      <c r="D2394" s="3" t="s">
        <v>2701</v>
      </c>
      <c r="E2394" s="3">
        <v>1914</v>
      </c>
      <c r="F2394" s="3" t="str">
        <f t="shared" si="37"/>
        <v>10.126.1914</v>
      </c>
      <c r="G2394" s="4" t="s">
        <v>2706</v>
      </c>
      <c r="H2394" s="3" t="str">
        <f>CONCATENATE(Table1[[#This Row],[ID]]," ",Table1[[#This Row],[NEW Micro label]])</f>
        <v>10.126.1914 Philosophical Aesthetics</v>
      </c>
      <c r="I2394" s="6" t="s">
        <v>7593</v>
      </c>
      <c r="J2394" s="8" t="s">
        <v>7594</v>
      </c>
    </row>
    <row r="2395" spans="1:10" ht="68" x14ac:dyDescent="0.2">
      <c r="A2395" s="3">
        <v>10</v>
      </c>
      <c r="B2395" s="3" t="s">
        <v>2668</v>
      </c>
      <c r="C2395" s="3">
        <v>126</v>
      </c>
      <c r="D2395" s="3" t="s">
        <v>2701</v>
      </c>
      <c r="E2395" s="3">
        <v>1975</v>
      </c>
      <c r="F2395" s="3" t="str">
        <f t="shared" si="37"/>
        <v>10.126.1975</v>
      </c>
      <c r="G2395" s="4" t="s">
        <v>2707</v>
      </c>
      <c r="H2395" s="3" t="str">
        <f>CONCATENATE(Table1[[#This Row],[ID]]," ",Table1[[#This Row],[NEW Micro label]])</f>
        <v>10.126.1975 Bioethics &amp; Transhumanism</v>
      </c>
      <c r="I2395" s="6" t="s">
        <v>7595</v>
      </c>
      <c r="J2395" s="8" t="s">
        <v>7596</v>
      </c>
    </row>
    <row r="2396" spans="1:10" ht="68" x14ac:dyDescent="0.2">
      <c r="A2396" s="3">
        <v>10</v>
      </c>
      <c r="B2396" s="3" t="s">
        <v>2668</v>
      </c>
      <c r="C2396" s="3">
        <v>126</v>
      </c>
      <c r="D2396" s="3" t="s">
        <v>2701</v>
      </c>
      <c r="E2396" s="3">
        <v>1995</v>
      </c>
      <c r="F2396" s="3" t="str">
        <f t="shared" si="37"/>
        <v>10.126.1995</v>
      </c>
      <c r="G2396" s="4" t="s">
        <v>2708</v>
      </c>
      <c r="H2396" s="3" t="str">
        <f>CONCATENATE(Table1[[#This Row],[ID]]," ",Table1[[#This Row],[NEW Micro label]])</f>
        <v>10.126.1995 Philosophical Semiotics</v>
      </c>
      <c r="I2396" s="6" t="s">
        <v>7597</v>
      </c>
      <c r="J2396" s="8" t="s">
        <v>7598</v>
      </c>
    </row>
    <row r="2397" spans="1:10" ht="68" x14ac:dyDescent="0.2">
      <c r="A2397" s="3">
        <v>10</v>
      </c>
      <c r="B2397" s="3" t="s">
        <v>2668</v>
      </c>
      <c r="C2397" s="3">
        <v>126</v>
      </c>
      <c r="D2397" s="3" t="s">
        <v>2701</v>
      </c>
      <c r="E2397" s="3">
        <v>2012</v>
      </c>
      <c r="F2397" s="3" t="str">
        <f t="shared" si="37"/>
        <v>10.126.2012</v>
      </c>
      <c r="G2397" s="4" t="s">
        <v>2709</v>
      </c>
      <c r="H2397" s="3" t="str">
        <f>CONCATENATE(Table1[[#This Row],[ID]]," ",Table1[[#This Row],[NEW Micro label]])</f>
        <v>10.126.2012 Kant</v>
      </c>
      <c r="I2397" s="6" t="s">
        <v>7599</v>
      </c>
      <c r="J2397" s="8" t="s">
        <v>7600</v>
      </c>
    </row>
    <row r="2398" spans="1:10" ht="51" x14ac:dyDescent="0.2">
      <c r="A2398" s="3">
        <v>10</v>
      </c>
      <c r="B2398" s="3" t="s">
        <v>2668</v>
      </c>
      <c r="C2398" s="3">
        <v>126</v>
      </c>
      <c r="D2398" s="3" t="s">
        <v>2701</v>
      </c>
      <c r="E2398" s="3">
        <v>2082</v>
      </c>
      <c r="F2398" s="3" t="str">
        <f t="shared" si="37"/>
        <v>10.126.2082</v>
      </c>
      <c r="G2398" s="4" t="s">
        <v>2710</v>
      </c>
      <c r="H2398" s="3" t="str">
        <f>CONCATENATE(Table1[[#This Row],[ID]]," ",Table1[[#This Row],[NEW Micro label]])</f>
        <v>10.126.2082 Early Modern Philosophy</v>
      </c>
      <c r="I2398" s="6" t="s">
        <v>7601</v>
      </c>
      <c r="J2398" s="8" t="s">
        <v>7602</v>
      </c>
    </row>
    <row r="2399" spans="1:10" ht="68" x14ac:dyDescent="0.2">
      <c r="A2399" s="3">
        <v>10</v>
      </c>
      <c r="B2399" s="3" t="s">
        <v>2668</v>
      </c>
      <c r="C2399" s="3">
        <v>126</v>
      </c>
      <c r="D2399" s="3" t="s">
        <v>2701</v>
      </c>
      <c r="E2399" s="3">
        <v>2156</v>
      </c>
      <c r="F2399" s="3" t="str">
        <f t="shared" si="37"/>
        <v>10.126.2156</v>
      </c>
      <c r="G2399" s="4" t="s">
        <v>2711</v>
      </c>
      <c r="H2399" s="3" t="str">
        <f>CONCATENATE(Table1[[#This Row],[ID]]," ",Table1[[#This Row],[NEW Micro label]])</f>
        <v>10.126.2156 Hegelian Philosophy</v>
      </c>
      <c r="I2399" s="6" t="s">
        <v>7603</v>
      </c>
      <c r="J2399" s="8" t="s">
        <v>7604</v>
      </c>
    </row>
    <row r="2400" spans="1:10" ht="68" x14ac:dyDescent="0.2">
      <c r="A2400" s="3">
        <v>10</v>
      </c>
      <c r="B2400" s="3" t="s">
        <v>2668</v>
      </c>
      <c r="C2400" s="3">
        <v>126</v>
      </c>
      <c r="D2400" s="3" t="s">
        <v>2701</v>
      </c>
      <c r="E2400" s="3">
        <v>2158</v>
      </c>
      <c r="F2400" s="3" t="str">
        <f t="shared" si="37"/>
        <v>10.126.2158</v>
      </c>
      <c r="G2400" s="4" t="s">
        <v>2712</v>
      </c>
      <c r="H2400" s="3" t="str">
        <f>CONCATENATE(Table1[[#This Row],[ID]]," ",Table1[[#This Row],[NEW Micro label]])</f>
        <v>10.126.2158 Hobbesian Political Thought</v>
      </c>
      <c r="I2400" s="6" t="s">
        <v>7605</v>
      </c>
      <c r="J2400" s="8" t="s">
        <v>7606</v>
      </c>
    </row>
    <row r="2401" spans="1:10" ht="68" x14ac:dyDescent="0.2">
      <c r="A2401" s="3">
        <v>10</v>
      </c>
      <c r="B2401" s="3" t="s">
        <v>2668</v>
      </c>
      <c r="C2401" s="3">
        <v>126</v>
      </c>
      <c r="D2401" s="3" t="s">
        <v>2701</v>
      </c>
      <c r="E2401" s="3">
        <v>2179</v>
      </c>
      <c r="F2401" s="3" t="str">
        <f t="shared" si="37"/>
        <v>10.126.2179</v>
      </c>
      <c r="G2401" s="4" t="s">
        <v>2713</v>
      </c>
      <c r="H2401" s="3" t="str">
        <f>CONCATENATE(Table1[[#This Row],[ID]]," ",Table1[[#This Row],[NEW Micro label]])</f>
        <v>10.126.2179 Religious Ethics</v>
      </c>
      <c r="I2401" s="6" t="s">
        <v>7607</v>
      </c>
      <c r="J2401" s="8" t="s">
        <v>7608</v>
      </c>
    </row>
    <row r="2402" spans="1:10" ht="68" x14ac:dyDescent="0.2">
      <c r="A2402" s="3">
        <v>10</v>
      </c>
      <c r="B2402" s="3" t="s">
        <v>2668</v>
      </c>
      <c r="C2402" s="3">
        <v>126</v>
      </c>
      <c r="D2402" s="3" t="s">
        <v>2701</v>
      </c>
      <c r="E2402" s="3">
        <v>2383</v>
      </c>
      <c r="F2402" s="3" t="str">
        <f t="shared" si="37"/>
        <v>10.126.2383</v>
      </c>
      <c r="G2402" s="4" t="s">
        <v>2714</v>
      </c>
      <c r="H2402" s="3" t="str">
        <f>CONCATENATE(Table1[[#This Row],[ID]]," ",Table1[[#This Row],[NEW Micro label]])</f>
        <v>10.126.2383 Philosophy and Religion</v>
      </c>
      <c r="I2402" s="6" t="s">
        <v>7609</v>
      </c>
      <c r="J2402" s="8" t="s">
        <v>7610</v>
      </c>
    </row>
    <row r="2403" spans="1:10" ht="68" x14ac:dyDescent="0.2">
      <c r="A2403" s="3">
        <v>10</v>
      </c>
      <c r="B2403" s="3" t="s">
        <v>2668</v>
      </c>
      <c r="C2403" s="3">
        <v>144</v>
      </c>
      <c r="D2403" s="3" t="s">
        <v>2715</v>
      </c>
      <c r="E2403" s="3">
        <v>586</v>
      </c>
      <c r="F2403" s="3" t="str">
        <f t="shared" si="37"/>
        <v>10.144.586</v>
      </c>
      <c r="G2403" s="4" t="s">
        <v>2716</v>
      </c>
      <c r="H2403" s="3" t="str">
        <f>CONCATENATE(Table1[[#This Row],[ID]]," ",Table1[[#This Row],[NEW Micro label]])</f>
        <v>10.144.586 Slavery and Identity</v>
      </c>
      <c r="I2403" s="6" t="s">
        <v>7611</v>
      </c>
      <c r="J2403" s="8" t="s">
        <v>7612</v>
      </c>
    </row>
    <row r="2404" spans="1:10" ht="68" x14ac:dyDescent="0.2">
      <c r="A2404" s="3">
        <v>10</v>
      </c>
      <c r="B2404" s="3" t="s">
        <v>2668</v>
      </c>
      <c r="C2404" s="3">
        <v>144</v>
      </c>
      <c r="D2404" s="3" t="s">
        <v>2715</v>
      </c>
      <c r="E2404" s="3">
        <v>1118</v>
      </c>
      <c r="F2404" s="3" t="str">
        <f t="shared" si="37"/>
        <v>10.144.1118</v>
      </c>
      <c r="G2404" s="4" t="s">
        <v>2717</v>
      </c>
      <c r="H2404" s="3" t="str">
        <f>CONCATENATE(Table1[[#This Row],[ID]]," ",Table1[[#This Row],[NEW Micro label]])</f>
        <v>10.144.1118 Historical Socioeconomics</v>
      </c>
      <c r="I2404" s="6" t="s">
        <v>7613</v>
      </c>
      <c r="J2404" s="8" t="s">
        <v>7614</v>
      </c>
    </row>
    <row r="2405" spans="1:10" ht="68" x14ac:dyDescent="0.2">
      <c r="A2405" s="3">
        <v>10</v>
      </c>
      <c r="B2405" s="3" t="s">
        <v>2668</v>
      </c>
      <c r="C2405" s="3">
        <v>144</v>
      </c>
      <c r="D2405" s="3" t="s">
        <v>2715</v>
      </c>
      <c r="E2405" s="3">
        <v>1387</v>
      </c>
      <c r="F2405" s="3" t="str">
        <f t="shared" si="37"/>
        <v>10.144.1387</v>
      </c>
      <c r="G2405" s="4" t="s">
        <v>2718</v>
      </c>
      <c r="H2405" s="3" t="str">
        <f>CONCATENATE(Table1[[#This Row],[ID]]," ",Table1[[#This Row],[NEW Micro label]])</f>
        <v>10.144.1387 Civil Rights</v>
      </c>
      <c r="I2405" s="6" t="s">
        <v>7615</v>
      </c>
      <c r="J2405" s="8" t="s">
        <v>7616</v>
      </c>
    </row>
    <row r="2406" spans="1:10" ht="68" x14ac:dyDescent="0.2">
      <c r="A2406" s="3">
        <v>10</v>
      </c>
      <c r="B2406" s="3" t="s">
        <v>2668</v>
      </c>
      <c r="C2406" s="3">
        <v>144</v>
      </c>
      <c r="D2406" s="3" t="s">
        <v>2715</v>
      </c>
      <c r="E2406" s="3">
        <v>1613</v>
      </c>
      <c r="F2406" s="3" t="str">
        <f t="shared" si="37"/>
        <v>10.144.1613</v>
      </c>
      <c r="G2406" s="4" t="s">
        <v>2719</v>
      </c>
      <c r="H2406" s="3" t="str">
        <f>CONCATENATE(Table1[[#This Row],[ID]]," ",Table1[[#This Row],[NEW Micro label]])</f>
        <v>10.144.1613 Latin American Transformations</v>
      </c>
      <c r="I2406" s="6" t="s">
        <v>7617</v>
      </c>
      <c r="J2406" s="8" t="s">
        <v>7618</v>
      </c>
    </row>
    <row r="2407" spans="1:10" ht="68" x14ac:dyDescent="0.2">
      <c r="A2407" s="3">
        <v>10</v>
      </c>
      <c r="B2407" s="3" t="s">
        <v>2668</v>
      </c>
      <c r="C2407" s="3">
        <v>144</v>
      </c>
      <c r="D2407" s="3" t="s">
        <v>2715</v>
      </c>
      <c r="E2407" s="3">
        <v>1621</v>
      </c>
      <c r="F2407" s="3" t="str">
        <f t="shared" si="37"/>
        <v>10.144.1621</v>
      </c>
      <c r="G2407" s="4" t="s">
        <v>2720</v>
      </c>
      <c r="H2407" s="3" t="str">
        <f>CONCATENATE(Table1[[#This Row],[ID]]," ",Table1[[#This Row],[NEW Micro label]])</f>
        <v>10.144.1621 Settler Colonialism</v>
      </c>
      <c r="I2407" s="6" t="s">
        <v>7619</v>
      </c>
      <c r="J2407" s="8" t="s">
        <v>7620</v>
      </c>
    </row>
    <row r="2408" spans="1:10" ht="68" x14ac:dyDescent="0.2">
      <c r="A2408" s="3">
        <v>10</v>
      </c>
      <c r="B2408" s="3" t="s">
        <v>2668</v>
      </c>
      <c r="C2408" s="3">
        <v>144</v>
      </c>
      <c r="D2408" s="3" t="s">
        <v>2715</v>
      </c>
      <c r="E2408" s="3">
        <v>1725</v>
      </c>
      <c r="F2408" s="3" t="str">
        <f t="shared" si="37"/>
        <v>10.144.1725</v>
      </c>
      <c r="G2408" s="4" t="s">
        <v>2721</v>
      </c>
      <c r="H2408" s="3" t="str">
        <f>CONCATENATE(Table1[[#This Row],[ID]]," ",Table1[[#This Row],[NEW Micro label]])</f>
        <v>10.144.1725 British Social Change</v>
      </c>
      <c r="I2408" s="6" t="s">
        <v>7621</v>
      </c>
      <c r="J2408" s="8" t="s">
        <v>7622</v>
      </c>
    </row>
    <row r="2409" spans="1:10" ht="68" x14ac:dyDescent="0.2">
      <c r="A2409" s="3">
        <v>10</v>
      </c>
      <c r="B2409" s="3" t="s">
        <v>2668</v>
      </c>
      <c r="C2409" s="3">
        <v>144</v>
      </c>
      <c r="D2409" s="3" t="s">
        <v>2715</v>
      </c>
      <c r="E2409" s="3">
        <v>1884</v>
      </c>
      <c r="F2409" s="3" t="str">
        <f t="shared" si="37"/>
        <v>10.144.1884</v>
      </c>
      <c r="G2409" s="4" t="s">
        <v>2722</v>
      </c>
      <c r="H2409" s="3" t="str">
        <f>CONCATENATE(Table1[[#This Row],[ID]]," ",Table1[[#This Row],[NEW Micro label]])</f>
        <v>10.144.1884 French Revolution</v>
      </c>
      <c r="I2409" s="6" t="s">
        <v>7623</v>
      </c>
      <c r="J2409" s="8" t="s">
        <v>7624</v>
      </c>
    </row>
    <row r="2410" spans="1:10" ht="68" x14ac:dyDescent="0.2">
      <c r="A2410" s="3">
        <v>10</v>
      </c>
      <c r="B2410" s="3" t="s">
        <v>2668</v>
      </c>
      <c r="C2410" s="3">
        <v>144</v>
      </c>
      <c r="D2410" s="3" t="s">
        <v>2715</v>
      </c>
      <c r="E2410" s="3">
        <v>1887</v>
      </c>
      <c r="F2410" s="3" t="str">
        <f t="shared" si="37"/>
        <v>10.144.1887</v>
      </c>
      <c r="G2410" s="4" t="s">
        <v>2723</v>
      </c>
      <c r="H2410" s="3" t="str">
        <f>CONCATENATE(Table1[[#This Row],[ID]]," ",Table1[[#This Row],[NEW Micro label]])</f>
        <v>10.144.1887 Canadian Identity</v>
      </c>
      <c r="I2410" s="6" t="s">
        <v>7625</v>
      </c>
      <c r="J2410" s="8" t="s">
        <v>7626</v>
      </c>
    </row>
    <row r="2411" spans="1:10" ht="68" x14ac:dyDescent="0.2">
      <c r="A2411" s="3">
        <v>10</v>
      </c>
      <c r="B2411" s="3" t="s">
        <v>2668</v>
      </c>
      <c r="C2411" s="3">
        <v>144</v>
      </c>
      <c r="D2411" s="3" t="s">
        <v>2715</v>
      </c>
      <c r="E2411" s="3">
        <v>2123</v>
      </c>
      <c r="F2411" s="3" t="str">
        <f t="shared" si="37"/>
        <v>10.144.2123</v>
      </c>
      <c r="G2411" s="4" t="s">
        <v>2724</v>
      </c>
      <c r="H2411" s="3" t="str">
        <f>CONCATENATE(Table1[[#This Row],[ID]]," ",Table1[[#This Row],[NEW Micro label]])</f>
        <v>10.144.2123 Environmental History</v>
      </c>
      <c r="I2411" s="6" t="s">
        <v>7627</v>
      </c>
      <c r="J2411" s="8" t="s">
        <v>7628</v>
      </c>
    </row>
    <row r="2412" spans="1:10" ht="68" x14ac:dyDescent="0.2">
      <c r="A2412" s="3">
        <v>10</v>
      </c>
      <c r="B2412" s="3" t="s">
        <v>2668</v>
      </c>
      <c r="C2412" s="3">
        <v>144</v>
      </c>
      <c r="D2412" s="3" t="s">
        <v>2715</v>
      </c>
      <c r="E2412" s="3">
        <v>2154</v>
      </c>
      <c r="F2412" s="3" t="str">
        <f t="shared" si="37"/>
        <v>10.144.2154</v>
      </c>
      <c r="G2412" s="4" t="s">
        <v>2725</v>
      </c>
      <c r="H2412" s="3" t="str">
        <f>CONCATENATE(Table1[[#This Row],[ID]]," ",Table1[[#This Row],[NEW Micro label]])</f>
        <v>10.144.2154 Liberalism and Imperialism</v>
      </c>
      <c r="I2412" s="6" t="s">
        <v>7629</v>
      </c>
      <c r="J2412" s="8" t="s">
        <v>7630</v>
      </c>
    </row>
    <row r="2413" spans="1:10" ht="68" x14ac:dyDescent="0.2">
      <c r="A2413" s="3">
        <v>10</v>
      </c>
      <c r="B2413" s="3" t="s">
        <v>2668</v>
      </c>
      <c r="C2413" s="3">
        <v>144</v>
      </c>
      <c r="D2413" s="3" t="s">
        <v>2715</v>
      </c>
      <c r="E2413" s="3">
        <v>2299</v>
      </c>
      <c r="F2413" s="3" t="str">
        <f t="shared" si="37"/>
        <v>10.144.2299</v>
      </c>
      <c r="G2413" s="4" t="s">
        <v>2726</v>
      </c>
      <c r="H2413" s="3" t="str">
        <f>CONCATENATE(Table1[[#This Row],[ID]]," ",Table1[[#This Row],[NEW Micro label]])</f>
        <v>10.144.2299 Irish Nationalism</v>
      </c>
      <c r="I2413" s="6" t="s">
        <v>7631</v>
      </c>
      <c r="J2413" s="8" t="s">
        <v>7632</v>
      </c>
    </row>
    <row r="2414" spans="1:10" ht="68" x14ac:dyDescent="0.2">
      <c r="A2414" s="3">
        <v>10</v>
      </c>
      <c r="B2414" s="3" t="s">
        <v>2668</v>
      </c>
      <c r="C2414" s="3">
        <v>144</v>
      </c>
      <c r="D2414" s="3" t="s">
        <v>2715</v>
      </c>
      <c r="E2414" s="3">
        <v>2343</v>
      </c>
      <c r="F2414" s="3" t="str">
        <f t="shared" si="37"/>
        <v>10.144.2343</v>
      </c>
      <c r="G2414" s="4" t="s">
        <v>2727</v>
      </c>
      <c r="H2414" s="3" t="str">
        <f>CONCATENATE(Table1[[#This Row],[ID]]," ",Table1[[#This Row],[NEW Micro label]])</f>
        <v>10.144.2343 Global History</v>
      </c>
      <c r="I2414" s="6" t="s">
        <v>7633</v>
      </c>
      <c r="J2414" s="8" t="s">
        <v>7634</v>
      </c>
    </row>
    <row r="2415" spans="1:10" ht="68" x14ac:dyDescent="0.2">
      <c r="A2415" s="3">
        <v>10</v>
      </c>
      <c r="B2415" s="3" t="s">
        <v>2668</v>
      </c>
      <c r="C2415" s="3">
        <v>144</v>
      </c>
      <c r="D2415" s="3" t="s">
        <v>2715</v>
      </c>
      <c r="E2415" s="3">
        <v>2350</v>
      </c>
      <c r="F2415" s="3" t="str">
        <f t="shared" si="37"/>
        <v>10.144.2350</v>
      </c>
      <c r="G2415" s="4" t="s">
        <v>2728</v>
      </c>
      <c r="H2415" s="3" t="str">
        <f>CONCATENATE(Table1[[#This Row],[ID]]," ",Table1[[#This Row],[NEW Micro label]])</f>
        <v>10.144.2350 French Cultural Identity</v>
      </c>
      <c r="I2415" s="6" t="s">
        <v>7635</v>
      </c>
      <c r="J2415" s="8" t="s">
        <v>7636</v>
      </c>
    </row>
    <row r="2416" spans="1:10" ht="68" x14ac:dyDescent="0.2">
      <c r="A2416" s="3">
        <v>10</v>
      </c>
      <c r="B2416" s="3" t="s">
        <v>2668</v>
      </c>
      <c r="C2416" s="3">
        <v>144</v>
      </c>
      <c r="D2416" s="3" t="s">
        <v>2715</v>
      </c>
      <c r="E2416" s="3">
        <v>2392</v>
      </c>
      <c r="F2416" s="3" t="str">
        <f t="shared" si="37"/>
        <v>10.144.2392</v>
      </c>
      <c r="G2416" s="4" t="s">
        <v>2729</v>
      </c>
      <c r="H2416" s="3" t="str">
        <f>CONCATENATE(Table1[[#This Row],[ID]]," ",Table1[[#This Row],[NEW Micro label]])</f>
        <v>10.144.2392 Philippine Colonial Impact</v>
      </c>
      <c r="I2416" s="6" t="s">
        <v>7637</v>
      </c>
      <c r="J2416" s="8" t="s">
        <v>7638</v>
      </c>
    </row>
    <row r="2417" spans="1:10" ht="68" x14ac:dyDescent="0.2">
      <c r="A2417" s="3">
        <v>10</v>
      </c>
      <c r="B2417" s="3" t="s">
        <v>2668</v>
      </c>
      <c r="C2417" s="3">
        <v>144</v>
      </c>
      <c r="D2417" s="3" t="s">
        <v>2715</v>
      </c>
      <c r="E2417" s="3">
        <v>2425</v>
      </c>
      <c r="F2417" s="3" t="str">
        <f t="shared" si="37"/>
        <v>10.144.2425</v>
      </c>
      <c r="G2417" s="4" t="s">
        <v>2730</v>
      </c>
      <c r="H2417" s="3" t="str">
        <f>CONCATENATE(Table1[[#This Row],[ID]]," ",Table1[[#This Row],[NEW Micro label]])</f>
        <v>10.144.2425 Australian National Identity</v>
      </c>
      <c r="I2417" s="6" t="s">
        <v>7639</v>
      </c>
      <c r="J2417" s="8" t="s">
        <v>7640</v>
      </c>
    </row>
    <row r="2418" spans="1:10" ht="68" x14ac:dyDescent="0.2">
      <c r="A2418" s="3">
        <v>10</v>
      </c>
      <c r="B2418" s="3" t="s">
        <v>2668</v>
      </c>
      <c r="C2418" s="3">
        <v>144</v>
      </c>
      <c r="D2418" s="3" t="s">
        <v>2715</v>
      </c>
      <c r="E2418" s="3">
        <v>2452</v>
      </c>
      <c r="F2418" s="3" t="str">
        <f t="shared" si="37"/>
        <v>10.144.2452</v>
      </c>
      <c r="G2418" s="4" t="s">
        <v>2731</v>
      </c>
      <c r="H2418" s="3" t="str">
        <f>CONCATENATE(Table1[[#This Row],[ID]]," ",Table1[[#This Row],[NEW Micro label]])</f>
        <v>10.144.2452 History of Education</v>
      </c>
      <c r="I2418" s="6" t="s">
        <v>7641</v>
      </c>
      <c r="J2418" s="8" t="s">
        <v>7642</v>
      </c>
    </row>
    <row r="2419" spans="1:10" ht="68" x14ac:dyDescent="0.2">
      <c r="A2419" s="3">
        <v>10</v>
      </c>
      <c r="B2419" s="3" t="s">
        <v>2668</v>
      </c>
      <c r="C2419" s="3">
        <v>144</v>
      </c>
      <c r="D2419" s="3" t="s">
        <v>2715</v>
      </c>
      <c r="E2419" s="3">
        <v>2489</v>
      </c>
      <c r="F2419" s="3" t="str">
        <f t="shared" si="37"/>
        <v>10.144.2489</v>
      </c>
      <c r="G2419" s="4" t="s">
        <v>2732</v>
      </c>
      <c r="H2419" s="3" t="str">
        <f>CONCATENATE(Table1[[#This Row],[ID]]," ",Table1[[#This Row],[NEW Micro label]])</f>
        <v>10.144.2489 Transnational Feminism</v>
      </c>
      <c r="I2419" s="6" t="s">
        <v>7643</v>
      </c>
      <c r="J2419" s="8" t="s">
        <v>7644</v>
      </c>
    </row>
    <row r="2420" spans="1:10" ht="68" x14ac:dyDescent="0.2">
      <c r="A2420" s="3">
        <v>10</v>
      </c>
      <c r="B2420" s="3" t="s">
        <v>2668</v>
      </c>
      <c r="C2420" s="3">
        <v>149</v>
      </c>
      <c r="D2420" s="3" t="s">
        <v>2733</v>
      </c>
      <c r="E2420" s="3">
        <v>662</v>
      </c>
      <c r="F2420" s="3" t="str">
        <f t="shared" si="37"/>
        <v>10.149.662</v>
      </c>
      <c r="G2420" s="4" t="s">
        <v>2734</v>
      </c>
      <c r="H2420" s="3" t="str">
        <f>CONCATENATE(Table1[[#This Row],[ID]]," ",Table1[[#This Row],[NEW Micro label]])</f>
        <v>10.149.662 Renaissance Literature</v>
      </c>
      <c r="I2420" s="6" t="s">
        <v>7645</v>
      </c>
      <c r="J2420" s="8" t="s">
        <v>7646</v>
      </c>
    </row>
    <row r="2421" spans="1:10" ht="68" x14ac:dyDescent="0.2">
      <c r="A2421" s="3">
        <v>10</v>
      </c>
      <c r="B2421" s="3" t="s">
        <v>2668</v>
      </c>
      <c r="C2421" s="3">
        <v>149</v>
      </c>
      <c r="D2421" s="3" t="s">
        <v>2733</v>
      </c>
      <c r="E2421" s="3">
        <v>881</v>
      </c>
      <c r="F2421" s="3" t="str">
        <f t="shared" si="37"/>
        <v>10.149.881</v>
      </c>
      <c r="G2421" s="4" t="s">
        <v>2735</v>
      </c>
      <c r="H2421" s="3" t="str">
        <f>CONCATENATE(Table1[[#This Row],[ID]]," ",Table1[[#This Row],[NEW Micro label]])</f>
        <v>10.149.881 Medieval Historiography</v>
      </c>
      <c r="I2421" s="6" t="s">
        <v>7647</v>
      </c>
      <c r="J2421" s="8" t="s">
        <v>7648</v>
      </c>
    </row>
    <row r="2422" spans="1:10" ht="68" x14ac:dyDescent="0.2">
      <c r="A2422" s="3">
        <v>10</v>
      </c>
      <c r="B2422" s="3" t="s">
        <v>2668</v>
      </c>
      <c r="C2422" s="3">
        <v>149</v>
      </c>
      <c r="D2422" s="3" t="s">
        <v>2733</v>
      </c>
      <c r="E2422" s="3">
        <v>1240</v>
      </c>
      <c r="F2422" s="3" t="str">
        <f t="shared" si="37"/>
        <v>10.149.1240</v>
      </c>
      <c r="G2422" s="4" t="s">
        <v>2736</v>
      </c>
      <c r="H2422" s="3" t="str">
        <f>CONCATENATE(Table1[[#This Row],[ID]]," ",Table1[[#This Row],[NEW Micro label]])</f>
        <v>10.149.1240 Renaissance Art</v>
      </c>
      <c r="I2422" s="6" t="s">
        <v>7649</v>
      </c>
      <c r="J2422" s="8" t="s">
        <v>7650</v>
      </c>
    </row>
    <row r="2423" spans="1:10" ht="68" x14ac:dyDescent="0.2">
      <c r="A2423" s="3">
        <v>10</v>
      </c>
      <c r="B2423" s="3" t="s">
        <v>2668</v>
      </c>
      <c r="C2423" s="3">
        <v>149</v>
      </c>
      <c r="D2423" s="3" t="s">
        <v>2733</v>
      </c>
      <c r="E2423" s="3">
        <v>1529</v>
      </c>
      <c r="F2423" s="3" t="str">
        <f t="shared" si="37"/>
        <v>10.149.1529</v>
      </c>
      <c r="G2423" s="4" t="s">
        <v>2737</v>
      </c>
      <c r="H2423" s="3" t="str">
        <f>CONCATENATE(Table1[[#This Row],[ID]]," ",Table1[[#This Row],[NEW Micro label]])</f>
        <v>10.149.1529 Medieval Literature</v>
      </c>
      <c r="I2423" s="6" t="s">
        <v>7651</v>
      </c>
      <c r="J2423" s="8" t="s">
        <v>7652</v>
      </c>
    </row>
    <row r="2424" spans="1:10" ht="68" x14ac:dyDescent="0.2">
      <c r="A2424" s="3">
        <v>10</v>
      </c>
      <c r="B2424" s="3" t="s">
        <v>2668</v>
      </c>
      <c r="C2424" s="3">
        <v>149</v>
      </c>
      <c r="D2424" s="3" t="s">
        <v>2733</v>
      </c>
      <c r="E2424" s="3">
        <v>1721</v>
      </c>
      <c r="F2424" s="3" t="str">
        <f t="shared" si="37"/>
        <v>10.149.1721</v>
      </c>
      <c r="G2424" s="4" t="s">
        <v>2738</v>
      </c>
      <c r="H2424" s="3" t="str">
        <f>CONCATENATE(Table1[[#This Row],[ID]]," ",Table1[[#This Row],[NEW Micro label]])</f>
        <v>10.149.1721 Confessionalization</v>
      </c>
      <c r="I2424" s="6" t="s">
        <v>7653</v>
      </c>
      <c r="J2424" s="8" t="s">
        <v>7654</v>
      </c>
    </row>
    <row r="2425" spans="1:10" ht="68" x14ac:dyDescent="0.2">
      <c r="A2425" s="3">
        <v>10</v>
      </c>
      <c r="B2425" s="3" t="s">
        <v>2668</v>
      </c>
      <c r="C2425" s="3">
        <v>149</v>
      </c>
      <c r="D2425" s="3" t="s">
        <v>2733</v>
      </c>
      <c r="E2425" s="3">
        <v>1961</v>
      </c>
      <c r="F2425" s="3" t="str">
        <f t="shared" si="37"/>
        <v>10.149.1961</v>
      </c>
      <c r="G2425" s="4" t="s">
        <v>2739</v>
      </c>
      <c r="H2425" s="3" t="str">
        <f>CONCATENATE(Table1[[#This Row],[ID]]," ",Table1[[#This Row],[NEW Micro label]])</f>
        <v>10.149.1961 Spanish Golden Age Literature</v>
      </c>
      <c r="I2425" s="6" t="s">
        <v>7655</v>
      </c>
      <c r="J2425" s="8" t="s">
        <v>7656</v>
      </c>
    </row>
    <row r="2426" spans="1:10" ht="68" x14ac:dyDescent="0.2">
      <c r="A2426" s="3">
        <v>10</v>
      </c>
      <c r="B2426" s="3" t="s">
        <v>2668</v>
      </c>
      <c r="C2426" s="3">
        <v>149</v>
      </c>
      <c r="D2426" s="3" t="s">
        <v>2733</v>
      </c>
      <c r="E2426" s="3">
        <v>1978</v>
      </c>
      <c r="F2426" s="3" t="str">
        <f t="shared" si="37"/>
        <v>10.149.1978</v>
      </c>
      <c r="G2426" s="4" t="s">
        <v>2740</v>
      </c>
      <c r="H2426" s="3" t="str">
        <f>CONCATENATE(Table1[[#This Row],[ID]]," ",Table1[[#This Row],[NEW Micro label]])</f>
        <v>10.149.1978 Jewish-Christian Relations</v>
      </c>
      <c r="I2426" s="6" t="s">
        <v>7657</v>
      </c>
      <c r="J2426" s="8" t="s">
        <v>7658</v>
      </c>
    </row>
    <row r="2427" spans="1:10" ht="68" x14ac:dyDescent="0.2">
      <c r="A2427" s="3">
        <v>10</v>
      </c>
      <c r="B2427" s="3" t="s">
        <v>2668</v>
      </c>
      <c r="C2427" s="3">
        <v>149</v>
      </c>
      <c r="D2427" s="3" t="s">
        <v>2733</v>
      </c>
      <c r="E2427" s="3">
        <v>2016</v>
      </c>
      <c r="F2427" s="3" t="str">
        <f t="shared" si="37"/>
        <v>10.149.2016</v>
      </c>
      <c r="G2427" s="4" t="s">
        <v>2741</v>
      </c>
      <c r="H2427" s="3" t="str">
        <f>CONCATENATE(Table1[[#This Row],[ID]]," ",Table1[[#This Row],[NEW Micro label]])</f>
        <v>10.149.2016 Anglo-Saxon Literature</v>
      </c>
      <c r="I2427" s="6" t="s">
        <v>7659</v>
      </c>
      <c r="J2427" s="8" t="s">
        <v>7660</v>
      </c>
    </row>
    <row r="2428" spans="1:10" ht="68" x14ac:dyDescent="0.2">
      <c r="A2428" s="3">
        <v>10</v>
      </c>
      <c r="B2428" s="3" t="s">
        <v>2668</v>
      </c>
      <c r="C2428" s="3">
        <v>149</v>
      </c>
      <c r="D2428" s="3" t="s">
        <v>2733</v>
      </c>
      <c r="E2428" s="3">
        <v>2070</v>
      </c>
      <c r="F2428" s="3" t="str">
        <f t="shared" si="37"/>
        <v>10.149.2070</v>
      </c>
      <c r="G2428" s="4" t="s">
        <v>2742</v>
      </c>
      <c r="H2428" s="3" t="str">
        <f>CONCATENATE(Table1[[#This Row],[ID]]," ",Table1[[#This Row],[NEW Micro label]])</f>
        <v>10.149.2070 Renaissance Music</v>
      </c>
      <c r="I2428" s="6" t="s">
        <v>7661</v>
      </c>
      <c r="J2428" s="8" t="s">
        <v>7662</v>
      </c>
    </row>
    <row r="2429" spans="1:10" ht="68" x14ac:dyDescent="0.2">
      <c r="A2429" s="3">
        <v>10</v>
      </c>
      <c r="B2429" s="3" t="s">
        <v>2668</v>
      </c>
      <c r="C2429" s="3">
        <v>149</v>
      </c>
      <c r="D2429" s="3" t="s">
        <v>2733</v>
      </c>
      <c r="E2429" s="3">
        <v>2140</v>
      </c>
      <c r="F2429" s="3" t="str">
        <f t="shared" si="37"/>
        <v>10.149.2140</v>
      </c>
      <c r="G2429" s="4" t="s">
        <v>2743</v>
      </c>
      <c r="H2429" s="3" t="str">
        <f>CONCATENATE(Table1[[#This Row],[ID]]," ",Table1[[#This Row],[NEW Micro label]])</f>
        <v>10.149.2140 Renaissance Humanism</v>
      </c>
      <c r="I2429" s="6" t="s">
        <v>7663</v>
      </c>
      <c r="J2429" s="8" t="s">
        <v>7664</v>
      </c>
    </row>
    <row r="2430" spans="1:10" ht="68" x14ac:dyDescent="0.2">
      <c r="A2430" s="3">
        <v>10</v>
      </c>
      <c r="B2430" s="3" t="s">
        <v>2668</v>
      </c>
      <c r="C2430" s="3">
        <v>149</v>
      </c>
      <c r="D2430" s="3" t="s">
        <v>2733</v>
      </c>
      <c r="E2430" s="3">
        <v>2251</v>
      </c>
      <c r="F2430" s="3" t="str">
        <f t="shared" si="37"/>
        <v>10.149.2251</v>
      </c>
      <c r="G2430" s="4" t="s">
        <v>2744</v>
      </c>
      <c r="H2430" s="3" t="str">
        <f>CONCATENATE(Table1[[#This Row],[ID]]," ",Table1[[#This Row],[NEW Micro label]])</f>
        <v>10.149.2251 European Medieval Texts</v>
      </c>
      <c r="I2430" s="6" t="s">
        <v>7665</v>
      </c>
      <c r="J2430" s="8" t="s">
        <v>7666</v>
      </c>
    </row>
    <row r="2431" spans="1:10" ht="68" x14ac:dyDescent="0.2">
      <c r="A2431" s="3">
        <v>10</v>
      </c>
      <c r="B2431" s="3" t="s">
        <v>2668</v>
      </c>
      <c r="C2431" s="3">
        <v>149</v>
      </c>
      <c r="D2431" s="3" t="s">
        <v>2733</v>
      </c>
      <c r="E2431" s="3">
        <v>2397</v>
      </c>
      <c r="F2431" s="3" t="str">
        <f t="shared" si="37"/>
        <v>10.149.2397</v>
      </c>
      <c r="G2431" s="4" t="s">
        <v>2745</v>
      </c>
      <c r="H2431" s="3" t="str">
        <f>CONCATENATE(Table1[[#This Row],[ID]]," ",Table1[[#This Row],[NEW Micro label]])</f>
        <v>10.149.2397 Medieval Iberia</v>
      </c>
      <c r="I2431" s="6" t="s">
        <v>7667</v>
      </c>
      <c r="J2431" s="8" t="s">
        <v>7668</v>
      </c>
    </row>
    <row r="2432" spans="1:10" ht="68" x14ac:dyDescent="0.2">
      <c r="A2432" s="3">
        <v>10</v>
      </c>
      <c r="B2432" s="3" t="s">
        <v>2668</v>
      </c>
      <c r="C2432" s="3">
        <v>201</v>
      </c>
      <c r="D2432" s="3" t="s">
        <v>2746</v>
      </c>
      <c r="E2432" s="3">
        <v>392</v>
      </c>
      <c r="F2432" s="3" t="str">
        <f t="shared" si="37"/>
        <v>10.201.392</v>
      </c>
      <c r="G2432" s="4" t="s">
        <v>2747</v>
      </c>
      <c r="H2432" s="3" t="str">
        <f>CONCATENATE(Table1[[#This Row],[ID]]," ",Table1[[#This Row],[NEW Micro label]])</f>
        <v>10.201.392 Scriptural Interpretation</v>
      </c>
      <c r="I2432" s="6" t="s">
        <v>7669</v>
      </c>
      <c r="J2432" s="8" t="s">
        <v>7670</v>
      </c>
    </row>
    <row r="2433" spans="1:10" ht="68" x14ac:dyDescent="0.2">
      <c r="A2433" s="3">
        <v>10</v>
      </c>
      <c r="B2433" s="3" t="s">
        <v>2668</v>
      </c>
      <c r="C2433" s="3">
        <v>201</v>
      </c>
      <c r="D2433" s="3" t="s">
        <v>2746</v>
      </c>
      <c r="E2433" s="3">
        <v>863</v>
      </c>
      <c r="F2433" s="3" t="str">
        <f t="shared" si="37"/>
        <v>10.201.863</v>
      </c>
      <c r="G2433" s="4" t="s">
        <v>2748</v>
      </c>
      <c r="H2433" s="3" t="str">
        <f>CONCATENATE(Table1[[#This Row],[ID]]," ",Table1[[#This Row],[NEW Micro label]])</f>
        <v>10.201.863 Roman Cultural Narratives</v>
      </c>
      <c r="I2433" s="6" t="s">
        <v>7671</v>
      </c>
      <c r="J2433" s="8" t="s">
        <v>7672</v>
      </c>
    </row>
    <row r="2434" spans="1:10" ht="68" x14ac:dyDescent="0.2">
      <c r="A2434" s="3">
        <v>10</v>
      </c>
      <c r="B2434" s="3" t="s">
        <v>2668</v>
      </c>
      <c r="C2434" s="3">
        <v>201</v>
      </c>
      <c r="D2434" s="3" t="s">
        <v>2746</v>
      </c>
      <c r="E2434" s="3">
        <v>956</v>
      </c>
      <c r="F2434" s="3" t="str">
        <f t="shared" ref="F2434:F2497" si="38">CONCATENATE(A:A,".",C:C,".",E:E)</f>
        <v>10.201.956</v>
      </c>
      <c r="G2434" s="4" t="s">
        <v>2749</v>
      </c>
      <c r="H2434" s="3" t="str">
        <f>CONCATENATE(Table1[[#This Row],[ID]]," ",Table1[[#This Row],[NEW Micro label]])</f>
        <v>10.201.956 Classical Greek Culture</v>
      </c>
      <c r="I2434" s="6" t="s">
        <v>7673</v>
      </c>
      <c r="J2434" s="8" t="s">
        <v>7674</v>
      </c>
    </row>
    <row r="2435" spans="1:10" ht="68" x14ac:dyDescent="0.2">
      <c r="A2435" s="3">
        <v>10</v>
      </c>
      <c r="B2435" s="3" t="s">
        <v>2668</v>
      </c>
      <c r="C2435" s="3">
        <v>201</v>
      </c>
      <c r="D2435" s="3" t="s">
        <v>2746</v>
      </c>
      <c r="E2435" s="3">
        <v>1471</v>
      </c>
      <c r="F2435" s="3" t="str">
        <f t="shared" si="38"/>
        <v>10.201.1471</v>
      </c>
      <c r="G2435" s="4" t="s">
        <v>2750</v>
      </c>
      <c r="H2435" s="3" t="str">
        <f>CONCATENATE(Table1[[#This Row],[ID]]," ",Table1[[#This Row],[NEW Micro label]])</f>
        <v>10.201.1471 Aristotelian Philosophy</v>
      </c>
      <c r="I2435" s="6" t="s">
        <v>7675</v>
      </c>
      <c r="J2435" s="8" t="s">
        <v>7676</v>
      </c>
    </row>
    <row r="2436" spans="1:10" ht="68" x14ac:dyDescent="0.2">
      <c r="A2436" s="3">
        <v>10</v>
      </c>
      <c r="B2436" s="3" t="s">
        <v>2668</v>
      </c>
      <c r="C2436" s="3">
        <v>201</v>
      </c>
      <c r="D2436" s="3" t="s">
        <v>2746</v>
      </c>
      <c r="E2436" s="3">
        <v>2302</v>
      </c>
      <c r="F2436" s="3" t="str">
        <f t="shared" si="38"/>
        <v>10.201.2302</v>
      </c>
      <c r="G2436" s="4" t="s">
        <v>2751</v>
      </c>
      <c r="H2436" s="3" t="str">
        <f>CONCATENATE(Table1[[#This Row],[ID]]," ",Table1[[#This Row],[NEW Micro label]])</f>
        <v>10.201.2302 Ancient Near East</v>
      </c>
      <c r="I2436" s="6" t="s">
        <v>7677</v>
      </c>
      <c r="J2436" s="8" t="s">
        <v>7678</v>
      </c>
    </row>
    <row r="2437" spans="1:10" ht="68" x14ac:dyDescent="0.2">
      <c r="A2437" s="3">
        <v>10</v>
      </c>
      <c r="B2437" s="3" t="s">
        <v>2668</v>
      </c>
      <c r="C2437" s="3">
        <v>201</v>
      </c>
      <c r="D2437" s="3" t="s">
        <v>2746</v>
      </c>
      <c r="E2437" s="3">
        <v>2319</v>
      </c>
      <c r="F2437" s="3" t="str">
        <f t="shared" si="38"/>
        <v>10.201.2319</v>
      </c>
      <c r="G2437" s="4" t="s">
        <v>2752</v>
      </c>
      <c r="H2437" s="3" t="str">
        <f>CONCATENATE(Table1[[#This Row],[ID]]," ",Table1[[#This Row],[NEW Micro label]])</f>
        <v>10.201.2319 Indo European</v>
      </c>
      <c r="I2437" s="6" t="s">
        <v>7679</v>
      </c>
      <c r="J2437" s="8" t="s">
        <v>7680</v>
      </c>
    </row>
    <row r="2438" spans="1:10" ht="68" x14ac:dyDescent="0.2">
      <c r="A2438" s="3">
        <v>10</v>
      </c>
      <c r="B2438" s="3" t="s">
        <v>2668</v>
      </c>
      <c r="C2438" s="3">
        <v>201</v>
      </c>
      <c r="D2438" s="3" t="s">
        <v>2746</v>
      </c>
      <c r="E2438" s="3">
        <v>2457</v>
      </c>
      <c r="F2438" s="3" t="str">
        <f t="shared" si="38"/>
        <v>10.201.2457</v>
      </c>
      <c r="G2438" s="4" t="s">
        <v>2753</v>
      </c>
      <c r="H2438" s="3" t="str">
        <f>CONCATENATE(Table1[[#This Row],[ID]]," ",Table1[[#This Row],[NEW Micro label]])</f>
        <v>10.201.2457 Patristic Theology</v>
      </c>
      <c r="I2438" s="6" t="s">
        <v>7681</v>
      </c>
      <c r="J2438" s="8" t="s">
        <v>7682</v>
      </c>
    </row>
    <row r="2439" spans="1:10" ht="51" x14ac:dyDescent="0.2">
      <c r="A2439" s="3">
        <v>10</v>
      </c>
      <c r="B2439" s="3" t="s">
        <v>2668</v>
      </c>
      <c r="C2439" s="3">
        <v>201</v>
      </c>
      <c r="D2439" s="3" t="s">
        <v>2746</v>
      </c>
      <c r="E2439" s="3">
        <v>2500</v>
      </c>
      <c r="F2439" s="3" t="str">
        <f t="shared" si="38"/>
        <v>10.201.2500</v>
      </c>
      <c r="G2439" s="4" t="s">
        <v>2754</v>
      </c>
      <c r="H2439" s="3" t="str">
        <f>CONCATENATE(Table1[[#This Row],[ID]]," ",Table1[[#This Row],[NEW Micro label]])</f>
        <v>10.201.2500 Ancient Egyptian Culture</v>
      </c>
      <c r="I2439" s="6" t="s">
        <v>7683</v>
      </c>
      <c r="J2439" s="8" t="s">
        <v>7684</v>
      </c>
    </row>
    <row r="2440" spans="1:10" ht="68" x14ac:dyDescent="0.2">
      <c r="A2440" s="3">
        <v>10</v>
      </c>
      <c r="B2440" s="3" t="s">
        <v>2668</v>
      </c>
      <c r="C2440" s="3">
        <v>240</v>
      </c>
      <c r="D2440" s="3" t="s">
        <v>2755</v>
      </c>
      <c r="E2440" s="3">
        <v>657</v>
      </c>
      <c r="F2440" s="3" t="str">
        <f t="shared" si="38"/>
        <v>10.240.657</v>
      </c>
      <c r="G2440" s="4" t="s">
        <v>2756</v>
      </c>
      <c r="H2440" s="3" t="str">
        <f>CONCATENATE(Table1[[#This Row],[ID]]," ",Table1[[#This Row],[NEW Micro label]])</f>
        <v>10.240.657 Music Cognition</v>
      </c>
      <c r="I2440" s="6" t="s">
        <v>7685</v>
      </c>
      <c r="J2440" s="8" t="s">
        <v>7686</v>
      </c>
    </row>
    <row r="2441" spans="1:10" ht="68" x14ac:dyDescent="0.2">
      <c r="A2441" s="3">
        <v>10</v>
      </c>
      <c r="B2441" s="3" t="s">
        <v>2668</v>
      </c>
      <c r="C2441" s="3">
        <v>240</v>
      </c>
      <c r="D2441" s="3" t="s">
        <v>2755</v>
      </c>
      <c r="E2441" s="3">
        <v>1348</v>
      </c>
      <c r="F2441" s="3" t="str">
        <f t="shared" si="38"/>
        <v>10.240.1348</v>
      </c>
      <c r="G2441" s="4" t="s">
        <v>2757</v>
      </c>
      <c r="H2441" s="3" t="str">
        <f>CONCATENATE(Table1[[#This Row],[ID]]," ",Table1[[#This Row],[NEW Micro label]])</f>
        <v>10.240.1348 Historical Musicology</v>
      </c>
      <c r="I2441" s="6" t="s">
        <v>7687</v>
      </c>
      <c r="J2441" s="8" t="s">
        <v>7688</v>
      </c>
    </row>
    <row r="2442" spans="1:10" ht="68" x14ac:dyDescent="0.2">
      <c r="A2442" s="3">
        <v>10</v>
      </c>
      <c r="B2442" s="3" t="s">
        <v>2668</v>
      </c>
      <c r="C2442" s="3">
        <v>240</v>
      </c>
      <c r="D2442" s="3" t="s">
        <v>2755</v>
      </c>
      <c r="E2442" s="3">
        <v>1566</v>
      </c>
      <c r="F2442" s="3" t="str">
        <f t="shared" si="38"/>
        <v>10.240.1566</v>
      </c>
      <c r="G2442" s="4" t="s">
        <v>2758</v>
      </c>
      <c r="H2442" s="3" t="str">
        <f>CONCATENATE(Table1[[#This Row],[ID]]," ",Table1[[#This Row],[NEW Micro label]])</f>
        <v>10.240.1566 Music and Identity</v>
      </c>
      <c r="I2442" s="6" t="s">
        <v>7689</v>
      </c>
      <c r="J2442" s="8" t="s">
        <v>7690</v>
      </c>
    </row>
    <row r="2443" spans="1:10" ht="68" x14ac:dyDescent="0.2">
      <c r="A2443" s="3">
        <v>10</v>
      </c>
      <c r="B2443" s="3" t="s">
        <v>2668</v>
      </c>
      <c r="C2443" s="3">
        <v>240</v>
      </c>
      <c r="D2443" s="3" t="s">
        <v>2755</v>
      </c>
      <c r="E2443" s="3">
        <v>1735</v>
      </c>
      <c r="F2443" s="3" t="str">
        <f t="shared" si="38"/>
        <v>10.240.1735</v>
      </c>
      <c r="G2443" s="4" t="s">
        <v>2759</v>
      </c>
      <c r="H2443" s="3" t="str">
        <f>CONCATENATE(Table1[[#This Row],[ID]]," ",Table1[[#This Row],[NEW Micro label]])</f>
        <v>10.240.1735 Ethnomusicology</v>
      </c>
      <c r="I2443" s="6" t="s">
        <v>7691</v>
      </c>
      <c r="J2443" s="8" t="s">
        <v>7692</v>
      </c>
    </row>
    <row r="2444" spans="1:10" ht="68" x14ac:dyDescent="0.2">
      <c r="A2444" s="3">
        <v>10</v>
      </c>
      <c r="B2444" s="3" t="s">
        <v>2668</v>
      </c>
      <c r="C2444" s="3">
        <v>240</v>
      </c>
      <c r="D2444" s="3" t="s">
        <v>2755</v>
      </c>
      <c r="E2444" s="3">
        <v>1872</v>
      </c>
      <c r="F2444" s="3" t="str">
        <f t="shared" si="38"/>
        <v>10.240.1872</v>
      </c>
      <c r="G2444" s="4" t="s">
        <v>2760</v>
      </c>
      <c r="H2444" s="3" t="str">
        <f>CONCATENATE(Table1[[#This Row],[ID]]," ",Table1[[#This Row],[NEW Micro label]])</f>
        <v>10.240.1872 Arts Therapies</v>
      </c>
      <c r="I2444" s="6" t="s">
        <v>7693</v>
      </c>
      <c r="J2444" s="8" t="s">
        <v>7694</v>
      </c>
    </row>
    <row r="2445" spans="1:10" ht="85" x14ac:dyDescent="0.2">
      <c r="A2445" s="3">
        <v>10</v>
      </c>
      <c r="B2445" s="3" t="s">
        <v>2668</v>
      </c>
      <c r="C2445" s="3">
        <v>245</v>
      </c>
      <c r="D2445" s="3" t="s">
        <v>2761</v>
      </c>
      <c r="E2445" s="3">
        <v>1462</v>
      </c>
      <c r="F2445" s="3" t="str">
        <f t="shared" si="38"/>
        <v>10.245.1462</v>
      </c>
      <c r="G2445" s="4" t="s">
        <v>2762</v>
      </c>
      <c r="H2445" s="3" t="str">
        <f>CONCATENATE(Table1[[#This Row],[ID]]," ",Table1[[#This Row],[NEW Micro label]])</f>
        <v>10.245.1462 Collective Memory</v>
      </c>
      <c r="I2445" s="6" t="s">
        <v>7695</v>
      </c>
      <c r="J2445" s="8" t="s">
        <v>7696</v>
      </c>
    </row>
    <row r="2446" spans="1:10" ht="68" x14ac:dyDescent="0.2">
      <c r="A2446" s="3">
        <v>10</v>
      </c>
      <c r="B2446" s="3" t="s">
        <v>2668</v>
      </c>
      <c r="C2446" s="3">
        <v>245</v>
      </c>
      <c r="D2446" s="3" t="s">
        <v>2761</v>
      </c>
      <c r="E2446" s="3">
        <v>1463</v>
      </c>
      <c r="F2446" s="3" t="str">
        <f t="shared" si="38"/>
        <v>10.245.1463</v>
      </c>
      <c r="G2446" s="4" t="s">
        <v>2763</v>
      </c>
      <c r="H2446" s="3" t="str">
        <f>CONCATENATE(Table1[[#This Row],[ID]]," ",Table1[[#This Row],[NEW Micro label]])</f>
        <v>10.245.1463 Fascism</v>
      </c>
      <c r="I2446" s="6" t="s">
        <v>7697</v>
      </c>
      <c r="J2446" s="8" t="s">
        <v>7698</v>
      </c>
    </row>
    <row r="2447" spans="1:10" ht="68" x14ac:dyDescent="0.2">
      <c r="A2447" s="3">
        <v>10</v>
      </c>
      <c r="B2447" s="3" t="s">
        <v>2668</v>
      </c>
      <c r="C2447" s="3">
        <v>245</v>
      </c>
      <c r="D2447" s="3" t="s">
        <v>2761</v>
      </c>
      <c r="E2447" s="3">
        <v>1619</v>
      </c>
      <c r="F2447" s="3" t="str">
        <f t="shared" si="38"/>
        <v>10.245.1619</v>
      </c>
      <c r="G2447" s="4" t="s">
        <v>2764</v>
      </c>
      <c r="H2447" s="3" t="str">
        <f>CONCATENATE(Table1[[#This Row],[ID]]," ",Table1[[#This Row],[NEW Micro label]])</f>
        <v>10.245.1619 Cold War Diplomacy</v>
      </c>
      <c r="I2447" s="6" t="s">
        <v>7699</v>
      </c>
      <c r="J2447" s="8" t="s">
        <v>7700</v>
      </c>
    </row>
    <row r="2448" spans="1:10" ht="68" x14ac:dyDescent="0.2">
      <c r="A2448" s="3">
        <v>10</v>
      </c>
      <c r="B2448" s="3" t="s">
        <v>2668</v>
      </c>
      <c r="C2448" s="3">
        <v>245</v>
      </c>
      <c r="D2448" s="3" t="s">
        <v>2761</v>
      </c>
      <c r="E2448" s="3">
        <v>1930</v>
      </c>
      <c r="F2448" s="3" t="str">
        <f t="shared" si="38"/>
        <v>10.245.1930</v>
      </c>
      <c r="G2448" s="4" t="s">
        <v>2765</v>
      </c>
      <c r="H2448" s="3" t="str">
        <f>CONCATENATE(Table1[[#This Row],[ID]]," ",Table1[[#This Row],[NEW Micro label]])</f>
        <v>10.245.1930 Narrative Historiography</v>
      </c>
      <c r="I2448" s="6" t="s">
        <v>7701</v>
      </c>
      <c r="J2448" s="8" t="s">
        <v>7702</v>
      </c>
    </row>
    <row r="2449" spans="1:10" ht="51" x14ac:dyDescent="0.2">
      <c r="A2449" s="3">
        <v>10</v>
      </c>
      <c r="B2449" s="3" t="s">
        <v>2668</v>
      </c>
      <c r="C2449" s="3">
        <v>245</v>
      </c>
      <c r="D2449" s="3" t="s">
        <v>2761</v>
      </c>
      <c r="E2449" s="3">
        <v>2007</v>
      </c>
      <c r="F2449" s="3" t="str">
        <f t="shared" si="38"/>
        <v>10.245.2007</v>
      </c>
      <c r="G2449" s="4" t="s">
        <v>2766</v>
      </c>
      <c r="H2449" s="3" t="str">
        <f>CONCATENATE(Table1[[#This Row],[ID]]," ",Table1[[#This Row],[NEW Micro label]])</f>
        <v>10.245.2007 World War</v>
      </c>
      <c r="I2449" s="6" t="s">
        <v>7703</v>
      </c>
      <c r="J2449" s="8" t="s">
        <v>7704</v>
      </c>
    </row>
    <row r="2450" spans="1:10" ht="68" x14ac:dyDescent="0.2">
      <c r="A2450" s="3">
        <v>10</v>
      </c>
      <c r="B2450" s="3" t="s">
        <v>2668</v>
      </c>
      <c r="C2450" s="3">
        <v>245</v>
      </c>
      <c r="D2450" s="3" t="s">
        <v>2761</v>
      </c>
      <c r="E2450" s="3">
        <v>2014</v>
      </c>
      <c r="F2450" s="3" t="str">
        <f t="shared" si="38"/>
        <v>10.245.2014</v>
      </c>
      <c r="G2450" s="4" t="s">
        <v>2767</v>
      </c>
      <c r="H2450" s="3" t="str">
        <f>CONCATENATE(Table1[[#This Row],[ID]]," ",Table1[[#This Row],[NEW Micro label]])</f>
        <v>10.245.2014 Jewish Identity</v>
      </c>
      <c r="I2450" s="6" t="s">
        <v>7705</v>
      </c>
      <c r="J2450" s="8" t="s">
        <v>7706</v>
      </c>
    </row>
    <row r="2451" spans="1:10" ht="68" x14ac:dyDescent="0.2">
      <c r="A2451" s="3">
        <v>10</v>
      </c>
      <c r="B2451" s="3" t="s">
        <v>2668</v>
      </c>
      <c r="C2451" s="3">
        <v>245</v>
      </c>
      <c r="D2451" s="3" t="s">
        <v>2761</v>
      </c>
      <c r="E2451" s="3">
        <v>2329</v>
      </c>
      <c r="F2451" s="3" t="str">
        <f t="shared" si="38"/>
        <v>10.245.2329</v>
      </c>
      <c r="G2451" s="4" t="s">
        <v>2768</v>
      </c>
      <c r="H2451" s="3" t="str">
        <f>CONCATENATE(Table1[[#This Row],[ID]]," ",Table1[[#This Row],[NEW Micro label]])</f>
        <v>10.245.2329 Israel and Palestine</v>
      </c>
      <c r="I2451" s="6" t="s">
        <v>7707</v>
      </c>
      <c r="J2451" s="8" t="s">
        <v>7708</v>
      </c>
    </row>
    <row r="2452" spans="1:10" ht="68" x14ac:dyDescent="0.2">
      <c r="A2452" s="3">
        <v>10</v>
      </c>
      <c r="B2452" s="3" t="s">
        <v>2668</v>
      </c>
      <c r="C2452" s="3">
        <v>245</v>
      </c>
      <c r="D2452" s="3" t="s">
        <v>2761</v>
      </c>
      <c r="E2452" s="3">
        <v>2354</v>
      </c>
      <c r="F2452" s="3" t="str">
        <f t="shared" si="38"/>
        <v>10.245.2354</v>
      </c>
      <c r="G2452" s="4" t="s">
        <v>2769</v>
      </c>
      <c r="H2452" s="3" t="str">
        <f>CONCATENATE(Table1[[#This Row],[ID]]," ",Table1[[#This Row],[NEW Micro label]])</f>
        <v>10.245.2354 Francoism</v>
      </c>
      <c r="I2452" s="6" t="s">
        <v>7709</v>
      </c>
      <c r="J2452" s="8" t="s">
        <v>7710</v>
      </c>
    </row>
    <row r="2453" spans="1:10" ht="68" x14ac:dyDescent="0.2">
      <c r="A2453" s="3">
        <v>10</v>
      </c>
      <c r="B2453" s="3" t="s">
        <v>2668</v>
      </c>
      <c r="C2453" s="3">
        <v>268</v>
      </c>
      <c r="D2453" s="3" t="s">
        <v>2770</v>
      </c>
      <c r="E2453" s="3">
        <v>1427</v>
      </c>
      <c r="F2453" s="3" t="str">
        <f t="shared" si="38"/>
        <v>10.268.1427</v>
      </c>
      <c r="G2453" s="4" t="s">
        <v>2771</v>
      </c>
      <c r="H2453" s="3" t="str">
        <f>CONCATENATE(Table1[[#This Row],[ID]]," ",Table1[[#This Row],[NEW Micro label]])</f>
        <v>10.268.1427 Natural Philosophy</v>
      </c>
      <c r="I2453" s="6" t="s">
        <v>7711</v>
      </c>
      <c r="J2453" s="8" t="s">
        <v>7712</v>
      </c>
    </row>
    <row r="2454" spans="1:10" ht="68" x14ac:dyDescent="0.2">
      <c r="A2454" s="3">
        <v>10</v>
      </c>
      <c r="B2454" s="3" t="s">
        <v>2668</v>
      </c>
      <c r="C2454" s="3">
        <v>268</v>
      </c>
      <c r="D2454" s="3" t="s">
        <v>2770</v>
      </c>
      <c r="E2454" s="3">
        <v>1606</v>
      </c>
      <c r="F2454" s="3" t="str">
        <f t="shared" si="38"/>
        <v>10.268.1606</v>
      </c>
      <c r="G2454" s="4" t="s">
        <v>2772</v>
      </c>
      <c r="H2454" s="3" t="str">
        <f>CONCATENATE(Table1[[#This Row],[ID]]," ",Table1[[#This Row],[NEW Micro label]])</f>
        <v>10.268.1606 History of Psychiatry</v>
      </c>
      <c r="I2454" s="6" t="s">
        <v>7713</v>
      </c>
      <c r="J2454" s="8" t="s">
        <v>7714</v>
      </c>
    </row>
    <row r="2455" spans="1:10" ht="51" x14ac:dyDescent="0.2">
      <c r="A2455" s="3">
        <v>10</v>
      </c>
      <c r="B2455" s="3" t="s">
        <v>2668</v>
      </c>
      <c r="C2455" s="3">
        <v>268</v>
      </c>
      <c r="D2455" s="3" t="s">
        <v>2770</v>
      </c>
      <c r="E2455" s="3">
        <v>1686</v>
      </c>
      <c r="F2455" s="3" t="str">
        <f t="shared" si="38"/>
        <v>10.268.1686</v>
      </c>
      <c r="G2455" s="4" t="s">
        <v>2773</v>
      </c>
      <c r="H2455" s="3" t="str">
        <f>CONCATENATE(Table1[[#This Row],[ID]]," ",Table1[[#This Row],[NEW Micro label]])</f>
        <v>10.268.1686 Science and Society</v>
      </c>
      <c r="I2455" s="6" t="s">
        <v>7715</v>
      </c>
      <c r="J2455" s="8" t="s">
        <v>7716</v>
      </c>
    </row>
    <row r="2456" spans="1:10" ht="68" x14ac:dyDescent="0.2">
      <c r="A2456" s="3">
        <v>10</v>
      </c>
      <c r="B2456" s="3" t="s">
        <v>2668</v>
      </c>
      <c r="C2456" s="3">
        <v>268</v>
      </c>
      <c r="D2456" s="3" t="s">
        <v>2770</v>
      </c>
      <c r="E2456" s="3">
        <v>2117</v>
      </c>
      <c r="F2456" s="3" t="str">
        <f t="shared" si="38"/>
        <v>10.268.2117</v>
      </c>
      <c r="G2456" s="4" t="s">
        <v>2774</v>
      </c>
      <c r="H2456" s="3" t="str">
        <f>CONCATENATE(Table1[[#This Row],[ID]]," ",Table1[[#This Row],[NEW Micro label]])</f>
        <v>10.268.2117 Eugenics History</v>
      </c>
      <c r="I2456" s="6" t="s">
        <v>7717</v>
      </c>
      <c r="J2456" s="8" t="s">
        <v>7718</v>
      </c>
    </row>
    <row r="2457" spans="1:10" ht="68" x14ac:dyDescent="0.2">
      <c r="A2457" s="3">
        <v>10</v>
      </c>
      <c r="B2457" s="3" t="s">
        <v>2668</v>
      </c>
      <c r="C2457" s="3">
        <v>268</v>
      </c>
      <c r="D2457" s="3" t="s">
        <v>2770</v>
      </c>
      <c r="E2457" s="3">
        <v>2245</v>
      </c>
      <c r="F2457" s="3" t="str">
        <f t="shared" si="38"/>
        <v>10.268.2245</v>
      </c>
      <c r="G2457" s="4" t="s">
        <v>2775</v>
      </c>
      <c r="H2457" s="3" t="str">
        <f>CONCATENATE(Table1[[#This Row],[ID]]," ",Table1[[#This Row],[NEW Micro label]])</f>
        <v>10.268.2245 Computing History</v>
      </c>
      <c r="I2457" s="6" t="s">
        <v>7719</v>
      </c>
      <c r="J2457" s="8" t="s">
        <v>7720</v>
      </c>
    </row>
    <row r="2458" spans="1:10" ht="68" x14ac:dyDescent="0.2">
      <c r="A2458" s="3">
        <v>10</v>
      </c>
      <c r="B2458" s="3" t="s">
        <v>2668</v>
      </c>
      <c r="C2458" s="3">
        <v>268</v>
      </c>
      <c r="D2458" s="3" t="s">
        <v>2770</v>
      </c>
      <c r="E2458" s="3">
        <v>2339</v>
      </c>
      <c r="F2458" s="3" t="str">
        <f t="shared" si="38"/>
        <v>10.268.2339</v>
      </c>
      <c r="G2458" s="4" t="s">
        <v>2776</v>
      </c>
      <c r="H2458" s="3" t="str">
        <f>CONCATENATE(Table1[[#This Row],[ID]]," ",Table1[[#This Row],[NEW Micro label]])</f>
        <v>10.268.2339 Mathematics History</v>
      </c>
      <c r="I2458" s="6" t="s">
        <v>7721</v>
      </c>
      <c r="J2458" s="8" t="s">
        <v>7722</v>
      </c>
    </row>
    <row r="2459" spans="1:10" ht="68" x14ac:dyDescent="0.2">
      <c r="A2459" s="3">
        <v>10</v>
      </c>
      <c r="B2459" s="3" t="s">
        <v>2668</v>
      </c>
      <c r="C2459" s="3">
        <v>279</v>
      </c>
      <c r="D2459" s="3" t="s">
        <v>2777</v>
      </c>
      <c r="E2459" s="3">
        <v>1137</v>
      </c>
      <c r="F2459" s="3" t="str">
        <f t="shared" si="38"/>
        <v>10.279.1137</v>
      </c>
      <c r="G2459" s="4" t="s">
        <v>2778</v>
      </c>
      <c r="H2459" s="3" t="str">
        <f>CONCATENATE(Table1[[#This Row],[ID]]," ",Table1[[#This Row],[NEW Micro label]])</f>
        <v>10.279.1137 Russian National Identity</v>
      </c>
      <c r="I2459" s="6" t="s">
        <v>7723</v>
      </c>
      <c r="J2459" s="8" t="s">
        <v>7724</v>
      </c>
    </row>
    <row r="2460" spans="1:10" ht="68" x14ac:dyDescent="0.2">
      <c r="A2460" s="3">
        <v>10</v>
      </c>
      <c r="B2460" s="3" t="s">
        <v>2668</v>
      </c>
      <c r="C2460" s="3">
        <v>279</v>
      </c>
      <c r="D2460" s="3" t="s">
        <v>2777</v>
      </c>
      <c r="E2460" s="3">
        <v>1743</v>
      </c>
      <c r="F2460" s="3" t="str">
        <f t="shared" si="38"/>
        <v>10.279.1743</v>
      </c>
      <c r="G2460" s="4" t="s">
        <v>2779</v>
      </c>
      <c r="H2460" s="3" t="str">
        <f>CONCATENATE(Table1[[#This Row],[ID]]," ",Table1[[#This Row],[NEW Micro label]])</f>
        <v>10.279.1743 Post-Soviet Transformations</v>
      </c>
      <c r="I2460" s="6" t="s">
        <v>7725</v>
      </c>
      <c r="J2460" s="8" t="s">
        <v>7726</v>
      </c>
    </row>
    <row r="2461" spans="1:10" ht="68" x14ac:dyDescent="0.2">
      <c r="A2461" s="3">
        <v>10</v>
      </c>
      <c r="B2461" s="3" t="s">
        <v>2668</v>
      </c>
      <c r="C2461" s="3">
        <v>279</v>
      </c>
      <c r="D2461" s="3" t="s">
        <v>2777</v>
      </c>
      <c r="E2461" s="3">
        <v>2235</v>
      </c>
      <c r="F2461" s="3" t="str">
        <f t="shared" si="38"/>
        <v>10.279.2235</v>
      </c>
      <c r="G2461" s="4" t="s">
        <v>2780</v>
      </c>
      <c r="H2461" s="3" t="str">
        <f>CONCATENATE(Table1[[#This Row],[ID]]," ",Table1[[#This Row],[NEW Micro label]])</f>
        <v>10.279.2235 Russian Literary Influence</v>
      </c>
      <c r="I2461" s="6" t="s">
        <v>7727</v>
      </c>
      <c r="J2461" s="8" t="s">
        <v>7728</v>
      </c>
    </row>
    <row r="2462" spans="1:10" ht="68" x14ac:dyDescent="0.2">
      <c r="A2462" s="3">
        <v>10</v>
      </c>
      <c r="B2462" s="3" t="s">
        <v>2668</v>
      </c>
      <c r="C2462" s="3">
        <v>279</v>
      </c>
      <c r="D2462" s="3" t="s">
        <v>2777</v>
      </c>
      <c r="E2462" s="3">
        <v>2373</v>
      </c>
      <c r="F2462" s="3" t="str">
        <f t="shared" si="38"/>
        <v>10.279.2373</v>
      </c>
      <c r="G2462" s="4" t="s">
        <v>2781</v>
      </c>
      <c r="H2462" s="3" t="str">
        <f>CONCATENATE(Table1[[#This Row],[ID]]," ",Table1[[#This Row],[NEW Micro label]])</f>
        <v>10.279.2373 Medieval Rus' Culture</v>
      </c>
      <c r="I2462" s="6" t="s">
        <v>7729</v>
      </c>
      <c r="J2462" s="8" t="s">
        <v>7730</v>
      </c>
    </row>
    <row r="2463" spans="1:10" ht="68" x14ac:dyDescent="0.2">
      <c r="A2463" s="3">
        <v>10</v>
      </c>
      <c r="B2463" s="3" t="s">
        <v>2668</v>
      </c>
      <c r="C2463" s="3">
        <v>279</v>
      </c>
      <c r="D2463" s="3" t="s">
        <v>2777</v>
      </c>
      <c r="E2463" s="3">
        <v>2407</v>
      </c>
      <c r="F2463" s="3" t="str">
        <f t="shared" si="38"/>
        <v>10.279.2407</v>
      </c>
      <c r="G2463" s="4" t="s">
        <v>2782</v>
      </c>
      <c r="H2463" s="3" t="str">
        <f>CONCATENATE(Table1[[#This Row],[ID]]," ",Table1[[#This Row],[NEW Micro label]])</f>
        <v>10.279.2407 Central European Identity</v>
      </c>
      <c r="I2463" s="6" t="s">
        <v>7731</v>
      </c>
      <c r="J2463" s="8" t="s">
        <v>7732</v>
      </c>
    </row>
    <row r="2464" spans="1:10" ht="68" x14ac:dyDescent="0.2">
      <c r="A2464" s="3">
        <v>10</v>
      </c>
      <c r="B2464" s="3" t="s">
        <v>2668</v>
      </c>
      <c r="C2464" s="3">
        <v>290</v>
      </c>
      <c r="D2464" s="3" t="s">
        <v>2783</v>
      </c>
      <c r="E2464" s="3">
        <v>2182</v>
      </c>
      <c r="F2464" s="3" t="str">
        <f t="shared" si="38"/>
        <v>10.290.2182</v>
      </c>
      <c r="G2464" s="4" t="s">
        <v>2784</v>
      </c>
      <c r="H2464" s="3" t="str">
        <f>CONCATENATE(Table1[[#This Row],[ID]]," ",Table1[[#This Row],[NEW Micro label]])</f>
        <v>10.290.2182 Museum Evolution</v>
      </c>
      <c r="I2464" s="6" t="s">
        <v>7733</v>
      </c>
      <c r="J2464" s="8" t="s">
        <v>7734</v>
      </c>
    </row>
    <row r="2465" spans="1:10" ht="68" x14ac:dyDescent="0.2">
      <c r="A2465" s="3">
        <v>10</v>
      </c>
      <c r="B2465" s="3" t="s">
        <v>2668</v>
      </c>
      <c r="C2465" s="3">
        <v>290</v>
      </c>
      <c r="D2465" s="3" t="s">
        <v>2783</v>
      </c>
      <c r="E2465" s="3">
        <v>2184</v>
      </c>
      <c r="F2465" s="3" t="str">
        <f t="shared" si="38"/>
        <v>10.290.2184</v>
      </c>
      <c r="G2465" s="4" t="s">
        <v>2785</v>
      </c>
      <c r="H2465" s="3" t="str">
        <f>CONCATENATE(Table1[[#This Row],[ID]]," ",Table1[[#This Row],[NEW Micro label]])</f>
        <v>10.290.2184 Art Historiography</v>
      </c>
      <c r="I2465" s="6" t="s">
        <v>7735</v>
      </c>
      <c r="J2465" s="8" t="s">
        <v>7736</v>
      </c>
    </row>
    <row r="2466" spans="1:10" ht="68" x14ac:dyDescent="0.2">
      <c r="A2466" s="3">
        <v>10</v>
      </c>
      <c r="B2466" s="3" t="s">
        <v>2668</v>
      </c>
      <c r="C2466" s="3">
        <v>290</v>
      </c>
      <c r="D2466" s="3" t="s">
        <v>2783</v>
      </c>
      <c r="E2466" s="3">
        <v>2219</v>
      </c>
      <c r="F2466" s="3" t="str">
        <f t="shared" si="38"/>
        <v>10.290.2219</v>
      </c>
      <c r="G2466" s="4" t="s">
        <v>2786</v>
      </c>
      <c r="H2466" s="3" t="str">
        <f>CONCATENATE(Table1[[#This Row],[ID]]," ",Table1[[#This Row],[NEW Micro label]])</f>
        <v>10.290.2219 Art Education</v>
      </c>
      <c r="I2466" s="6" t="s">
        <v>7737</v>
      </c>
      <c r="J2466" s="8" t="s">
        <v>7738</v>
      </c>
    </row>
    <row r="2467" spans="1:10" ht="68" x14ac:dyDescent="0.2">
      <c r="A2467" s="3">
        <v>10</v>
      </c>
      <c r="B2467" s="3" t="s">
        <v>2668</v>
      </c>
      <c r="C2467" s="3">
        <v>290</v>
      </c>
      <c r="D2467" s="3" t="s">
        <v>2783</v>
      </c>
      <c r="E2467" s="3">
        <v>2240</v>
      </c>
      <c r="F2467" s="3" t="str">
        <f t="shared" si="38"/>
        <v>10.290.2240</v>
      </c>
      <c r="G2467" s="4" t="s">
        <v>2787</v>
      </c>
      <c r="H2467" s="3" t="str">
        <f>CONCATENATE(Table1[[#This Row],[ID]]," ",Table1[[#This Row],[NEW Micro label]])</f>
        <v>10.290.2240 Architectural Identity</v>
      </c>
      <c r="I2467" s="6" t="s">
        <v>7739</v>
      </c>
      <c r="J2467" s="8" t="s">
        <v>7740</v>
      </c>
    </row>
    <row r="2468" spans="1:10" ht="51" x14ac:dyDescent="0.2">
      <c r="A2468" s="3">
        <v>10</v>
      </c>
      <c r="B2468" s="3" t="s">
        <v>2668</v>
      </c>
      <c r="C2468" s="3">
        <v>290</v>
      </c>
      <c r="D2468" s="3" t="s">
        <v>2783</v>
      </c>
      <c r="E2468" s="3">
        <v>2300</v>
      </c>
      <c r="F2468" s="3" t="str">
        <f t="shared" si="38"/>
        <v>10.290.2300</v>
      </c>
      <c r="G2468" s="4" t="s">
        <v>2788</v>
      </c>
      <c r="H2468" s="3" t="str">
        <f>CONCATENATE(Table1[[#This Row],[ID]]," ",Table1[[#This Row],[NEW Micro label]])</f>
        <v>10.290.2300 Photography</v>
      </c>
      <c r="I2468" s="6" t="s">
        <v>7741</v>
      </c>
      <c r="J2468" s="8" t="s">
        <v>7742</v>
      </c>
    </row>
    <row r="2469" spans="1:10" ht="68" x14ac:dyDescent="0.2">
      <c r="A2469" s="3">
        <v>10</v>
      </c>
      <c r="B2469" s="3" t="s">
        <v>2668</v>
      </c>
      <c r="C2469" s="3">
        <v>290</v>
      </c>
      <c r="D2469" s="3" t="s">
        <v>2783</v>
      </c>
      <c r="E2469" s="3">
        <v>2340</v>
      </c>
      <c r="F2469" s="3" t="str">
        <f t="shared" si="38"/>
        <v>10.290.2340</v>
      </c>
      <c r="G2469" s="4" t="s">
        <v>2789</v>
      </c>
      <c r="H2469" s="3" t="str">
        <f>CONCATENATE(Table1[[#This Row],[ID]]," ",Table1[[#This Row],[NEW Micro label]])</f>
        <v>10.290.2340 Goethe</v>
      </c>
      <c r="I2469" s="6" t="s">
        <v>7743</v>
      </c>
      <c r="J2469" s="8" t="s">
        <v>7744</v>
      </c>
    </row>
    <row r="2470" spans="1:10" ht="68" x14ac:dyDescent="0.2">
      <c r="A2470" s="3">
        <v>10</v>
      </c>
      <c r="B2470" s="3" t="s">
        <v>2668</v>
      </c>
      <c r="C2470" s="3">
        <v>290</v>
      </c>
      <c r="D2470" s="3" t="s">
        <v>2783</v>
      </c>
      <c r="E2470" s="3">
        <v>2359</v>
      </c>
      <c r="F2470" s="3" t="str">
        <f t="shared" si="38"/>
        <v>10.290.2359</v>
      </c>
      <c r="G2470" s="4" t="s">
        <v>2790</v>
      </c>
      <c r="H2470" s="3" t="str">
        <f>CONCATENATE(Table1[[#This Row],[ID]]," ",Table1[[#This Row],[NEW Micro label]])</f>
        <v>10.290.2359 Contemporary Art Discourse</v>
      </c>
      <c r="I2470" s="6" t="s">
        <v>7745</v>
      </c>
      <c r="J2470" s="8" t="s">
        <v>7746</v>
      </c>
    </row>
    <row r="2471" spans="1:10" ht="68" x14ac:dyDescent="0.2">
      <c r="A2471" s="3">
        <v>10</v>
      </c>
      <c r="B2471" s="3" t="s">
        <v>2668</v>
      </c>
      <c r="C2471" s="3">
        <v>290</v>
      </c>
      <c r="D2471" s="3" t="s">
        <v>2783</v>
      </c>
      <c r="E2471" s="3">
        <v>2464</v>
      </c>
      <c r="F2471" s="3" t="str">
        <f t="shared" si="38"/>
        <v>10.290.2464</v>
      </c>
      <c r="G2471" s="4" t="s">
        <v>2791</v>
      </c>
      <c r="H2471" s="3" t="str">
        <f>CONCATENATE(Table1[[#This Row],[ID]]," ",Table1[[#This Row],[NEW Micro label]])</f>
        <v>10.290.2464 Cultural Heritage</v>
      </c>
      <c r="I2471" s="6" t="s">
        <v>7747</v>
      </c>
      <c r="J2471" s="8" t="s">
        <v>7748</v>
      </c>
    </row>
    <row r="2472" spans="1:10" ht="51" x14ac:dyDescent="0.2">
      <c r="A2472" s="3">
        <v>10</v>
      </c>
      <c r="B2472" s="3" t="s">
        <v>2668</v>
      </c>
      <c r="C2472" s="3">
        <v>290</v>
      </c>
      <c r="D2472" s="3" t="s">
        <v>2783</v>
      </c>
      <c r="E2472" s="3">
        <v>2476</v>
      </c>
      <c r="F2472" s="3" t="str">
        <f t="shared" si="38"/>
        <v>10.290.2476</v>
      </c>
      <c r="G2472" s="4" t="s">
        <v>2792</v>
      </c>
      <c r="H2472" s="3" t="str">
        <f>CONCATENATE(Table1[[#This Row],[ID]]," ",Table1[[#This Row],[NEW Micro label]])</f>
        <v>10.290.2476 Artistic Cross-Cultural Interactions</v>
      </c>
      <c r="I2472" s="6" t="s">
        <v>7749</v>
      </c>
      <c r="J2472" s="8" t="s">
        <v>7750</v>
      </c>
    </row>
    <row r="2473" spans="1:10" ht="68" x14ac:dyDescent="0.2">
      <c r="A2473" s="3">
        <v>10</v>
      </c>
      <c r="B2473" s="3" t="s">
        <v>2668</v>
      </c>
      <c r="C2473" s="3">
        <v>309</v>
      </c>
      <c r="D2473" s="3" t="s">
        <v>2793</v>
      </c>
      <c r="E2473" s="3">
        <v>1736</v>
      </c>
      <c r="F2473" s="3" t="str">
        <f t="shared" si="38"/>
        <v>10.309.1736</v>
      </c>
      <c r="G2473" s="4" t="s">
        <v>2794</v>
      </c>
      <c r="H2473" s="3" t="str">
        <f>CONCATENATE(Table1[[#This Row],[ID]]," ",Table1[[#This Row],[NEW Micro label]])</f>
        <v>10.309.1736 Theatre</v>
      </c>
      <c r="I2473" s="6" t="s">
        <v>7751</v>
      </c>
      <c r="J2473" s="8" t="s">
        <v>7752</v>
      </c>
    </row>
    <row r="2474" spans="1:10" ht="68" x14ac:dyDescent="0.2">
      <c r="A2474" s="3">
        <v>10</v>
      </c>
      <c r="B2474" s="3" t="s">
        <v>2668</v>
      </c>
      <c r="C2474" s="3">
        <v>309</v>
      </c>
      <c r="D2474" s="3" t="s">
        <v>2793</v>
      </c>
      <c r="E2474" s="3">
        <v>2414</v>
      </c>
      <c r="F2474" s="3" t="str">
        <f t="shared" si="38"/>
        <v>10.309.2414</v>
      </c>
      <c r="G2474" s="4" t="s">
        <v>2795</v>
      </c>
      <c r="H2474" s="3" t="str">
        <f>CONCATENATE(Table1[[#This Row],[ID]]," ",Table1[[#This Row],[NEW Micro label]])</f>
        <v>10.309.2414 Intercultural Theatre</v>
      </c>
      <c r="I2474" s="6" t="s">
        <v>7753</v>
      </c>
      <c r="J2474" s="8" t="s">
        <v>7754</v>
      </c>
    </row>
    <row r="2475" spans="1:10" ht="68" x14ac:dyDescent="0.2">
      <c r="A2475" s="3">
        <v>10</v>
      </c>
      <c r="B2475" s="3" t="s">
        <v>2668</v>
      </c>
      <c r="C2475" s="3">
        <v>309</v>
      </c>
      <c r="D2475" s="3" t="s">
        <v>2793</v>
      </c>
      <c r="E2475" s="3">
        <v>2429</v>
      </c>
      <c r="F2475" s="3" t="str">
        <f t="shared" si="38"/>
        <v>10.309.2429</v>
      </c>
      <c r="G2475" s="4" t="s">
        <v>2796</v>
      </c>
      <c r="H2475" s="3" t="str">
        <f>CONCATENATE(Table1[[#This Row],[ID]]," ",Table1[[#This Row],[NEW Micro label]])</f>
        <v>10.309.2429 Historical Influence</v>
      </c>
      <c r="I2475" s="6" t="s">
        <v>7755</v>
      </c>
      <c r="J2475" s="8" t="s">
        <v>7756</v>
      </c>
    </row>
    <row r="2476" spans="1:10" ht="68" x14ac:dyDescent="0.2">
      <c r="A2476" s="3">
        <v>10</v>
      </c>
      <c r="B2476" s="3" t="s">
        <v>2668</v>
      </c>
      <c r="C2476" s="3">
        <v>325</v>
      </c>
      <c r="D2476" s="3" t="s">
        <v>2797</v>
      </c>
      <c r="E2476" s="3">
        <v>1625</v>
      </c>
      <c r="F2476" s="3" t="str">
        <f t="shared" si="38"/>
        <v>10.325.1625</v>
      </c>
      <c r="G2476" s="4" t="s">
        <v>2798</v>
      </c>
      <c r="H2476" s="3" t="str">
        <f>CONCATENATE(Table1[[#This Row],[ID]]," ",Table1[[#This Row],[NEW Micro label]])</f>
        <v>10.325.1625 Translation Studies</v>
      </c>
      <c r="I2476" s="6" t="s">
        <v>7757</v>
      </c>
      <c r="J2476" s="8" t="s">
        <v>7758</v>
      </c>
    </row>
    <row r="2477" spans="1:10" ht="68" x14ac:dyDescent="0.2">
      <c r="A2477" s="3">
        <v>10</v>
      </c>
      <c r="B2477" s="3" t="s">
        <v>2668</v>
      </c>
      <c r="C2477" s="3">
        <v>325</v>
      </c>
      <c r="D2477" s="3" t="s">
        <v>2797</v>
      </c>
      <c r="E2477" s="3">
        <v>2502</v>
      </c>
      <c r="F2477" s="3" t="str">
        <f t="shared" si="38"/>
        <v>10.325.2502</v>
      </c>
      <c r="G2477" s="4" t="s">
        <v>2799</v>
      </c>
      <c r="H2477" s="3" t="str">
        <f>CONCATENATE(Table1[[#This Row],[ID]]," ",Table1[[#This Row],[NEW Micro label]])</f>
        <v>10.325.2502 Lexicography</v>
      </c>
      <c r="I2477" s="6" t="s">
        <v>7759</v>
      </c>
      <c r="J2477" s="8" t="s">
        <v>7760</v>
      </c>
    </row>
    <row r="2478" spans="1:10" ht="68" x14ac:dyDescent="0.2">
      <c r="A2478" s="3">
        <v>10</v>
      </c>
      <c r="B2478" s="3" t="s">
        <v>2668</v>
      </c>
      <c r="C2478" s="3">
        <v>325</v>
      </c>
      <c r="D2478" s="3" t="s">
        <v>2797</v>
      </c>
      <c r="E2478" s="3">
        <v>2763</v>
      </c>
      <c r="F2478" s="3" t="str">
        <f t="shared" si="38"/>
        <v>10.325.2763</v>
      </c>
      <c r="G2478" s="4" t="s">
        <v>2800</v>
      </c>
      <c r="H2478" s="3" t="str">
        <f>CONCATENATE(Table1[[#This Row],[ID]]," ",Table1[[#This Row],[NEW Micro label]])</f>
        <v>10.325.2763 Authorship Attribution</v>
      </c>
      <c r="I2478" s="6" t="s">
        <v>7761</v>
      </c>
      <c r="J2478" s="8" t="s">
        <v>7762</v>
      </c>
    </row>
    <row r="2479" spans="1:10" ht="68" x14ac:dyDescent="0.2">
      <c r="A2479" s="3">
        <v>10</v>
      </c>
      <c r="B2479" s="3" t="s">
        <v>2668</v>
      </c>
      <c r="C2479" s="3">
        <v>325</v>
      </c>
      <c r="D2479" s="3" t="s">
        <v>2797</v>
      </c>
      <c r="E2479" s="3">
        <v>2780</v>
      </c>
      <c r="F2479" s="3" t="str">
        <f t="shared" si="38"/>
        <v>10.325.2780</v>
      </c>
      <c r="G2479" s="4" t="s">
        <v>2801</v>
      </c>
      <c r="H2479" s="3" t="str">
        <f>CONCATENATE(Table1[[#This Row],[ID]]," ",Table1[[#This Row],[NEW Micro label]])</f>
        <v>10.325.2780 Healthcare Communication</v>
      </c>
      <c r="I2479" s="6" t="s">
        <v>7763</v>
      </c>
      <c r="J2479" s="8" t="s">
        <v>7764</v>
      </c>
    </row>
  </sheetData>
  <phoneticPr fontId="6" type="noConversion"/>
  <pageMargins left="0.75" right="0.75" top="1" bottom="1" header="0.5" footer="0.5"/>
  <tableParts count="1">
    <tablePart r:id="rId1"/>
  </tableParts>
</worksheet>
</file>

<file path=docMetadata/LabelInfo.xml><?xml version="1.0" encoding="utf-8"?>
<clbl:labelList xmlns:clbl="http://schemas.microsoft.com/office/2020/mipLabelMetadata">
  <clbl:label id="{127fa96e-00b4-429e-95f9-72c2828437a4}" enabled="0" method="" siteId="{127fa96e-00b4-429e-95f9-72c2828437a4}"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Pieter-Jan Ghesquiere</cp:lastModifiedBy>
  <dcterms:created xsi:type="dcterms:W3CDTF">2025-02-17T18:29:39Z</dcterms:created>
  <dcterms:modified xsi:type="dcterms:W3CDTF">2025-12-11T15:19:19Z</dcterms:modified>
</cp:coreProperties>
</file>